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mc:AlternateContent xmlns:mc="http://schemas.openxmlformats.org/markup-compatibility/2006">
    <mc:Choice Requires="x15">
      <x15ac:absPath xmlns:x15ac="http://schemas.microsoft.com/office/spreadsheetml/2010/11/ac" url="C:\Users\HP\Desktop\HUNAISA\"/>
    </mc:Choice>
  </mc:AlternateContent>
  <xr:revisionPtr revIDLastSave="0" documentId="13_ncr:1_{242A843C-5A5E-4FBA-A779-D582CAE3A145}" xr6:coauthVersionLast="47" xr6:coauthVersionMax="47" xr10:uidLastSave="{00000000-0000-0000-0000-000000000000}"/>
  <bookViews>
    <workbookView xWindow="0" yWindow="0" windowWidth="20490" windowHeight="10920" xr2:uid="{00000000-000D-0000-FFFF-FFFF00000000}"/>
  </bookViews>
  <sheets>
    <sheet name="PIVOT" sheetId="3" r:id="rId1"/>
    <sheet name="E.commers data" sheetId="1" r:id="rId2"/>
    <sheet name="DASHBOARD" sheetId="2" r:id="rId3"/>
  </sheets>
  <definedNames>
    <definedName name="_xlnm._FilterDatabase" localSheetId="1" hidden="1">'E.commers data'!$A$1:$S$7001</definedName>
    <definedName name="NativeTimeline_Order_Date1">#N/A</definedName>
    <definedName name="Slicer_Category">#N/A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7" i="3" l="1"/>
  <c r="G59" i="3"/>
  <c r="G47" i="3"/>
  <c r="J44" i="3"/>
  <c r="L44" i="3"/>
  <c r="F44" i="3"/>
  <c r="H44" i="3"/>
</calcChain>
</file>

<file path=xl/sharedStrings.xml><?xml version="1.0" encoding="utf-8"?>
<sst xmlns="http://schemas.openxmlformats.org/spreadsheetml/2006/main" count="84214" uniqueCount="9465">
  <si>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</si>
  <si>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</si>
  <si>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</si>
  <si>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</si>
  <si>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</si>
  <si>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</si>
  <si>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</si>
  <si>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</si>
  <si>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</si>
  <si>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</si>
  <si>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</si>
  <si>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</si>
  <si>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</si>
  <si>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</si>
  <si>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</si>
  <si>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</si>
  <si>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</si>
  <si>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</si>
  <si>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</si>
  <si>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</si>
  <si>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</si>
  <si>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</si>
  <si>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</si>
  <si>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</si>
  <si>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</si>
  <si>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</si>
  <si>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</si>
  <si>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</si>
  <si>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</si>
  <si>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</si>
  <si>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</si>
  <si>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</si>
  <si>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</si>
  <si>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</si>
  <si>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</si>
  <si>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</si>
  <si>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</si>
  <si>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</si>
  <si>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</si>
  <si>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</si>
  <si>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</si>
  <si>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</si>
  <si>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</si>
  <si>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</si>
  <si>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</si>
  <si>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</si>
  <si>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</si>
  <si>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</si>
  <si>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</si>
  <si>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</si>
  <si>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</si>
  <si>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</si>
  <si>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</si>
  <si>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</si>
  <si>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</si>
  <si>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</si>
  <si>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</si>
  <si>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</si>
  <si>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</si>
  <si>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</si>
  <si>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</si>
  <si>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</si>
  <si>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</si>
  <si>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</si>
  <si>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</si>
  <si>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</si>
  <si>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</si>
  <si>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</si>
  <si>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</si>
  <si>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</si>
  <si>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</si>
  <si>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</si>
  <si>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</si>
  <si>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</si>
  <si>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</si>
  <si>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</si>
  <si>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</si>
  <si>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</si>
  <si>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</si>
  <si>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</si>
  <si>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</si>
  <si>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</si>
  <si>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</si>
  <si>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</si>
  <si>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</si>
  <si>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</si>
  <si>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</si>
  <si>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</si>
  <si>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</si>
  <si>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</si>
  <si>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</si>
  <si>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</si>
  <si>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</si>
  <si>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</si>
  <si>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</si>
  <si>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</si>
  <si>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</si>
  <si>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</si>
  <si>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</si>
  <si>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</si>
  <si>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</si>
  <si>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</si>
  <si>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</si>
  <si>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</si>
  <si>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</si>
  <si>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</si>
  <si>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</si>
  <si>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</si>
  <si>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</si>
  <si>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</si>
  <si>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</si>
  <si>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</si>
  <si>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</si>
  <si>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</si>
  <si>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</si>
  <si>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</si>
  <si>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</si>
  <si>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</si>
  <si>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</si>
  <si>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</si>
  <si>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</si>
  <si>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</si>
  <si>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</si>
  <si>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</si>
  <si>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</si>
  <si>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</si>
  <si>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</si>
  <si>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</si>
  <si>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</si>
  <si>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</si>
  <si>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</si>
  <si>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</si>
  <si>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</si>
  <si>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</si>
  <si>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</si>
  <si>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</si>
  <si>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</si>
  <si>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</si>
  <si>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</si>
  <si>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</si>
  <si>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</si>
  <si>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</si>
  <si>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</si>
  <si>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</si>
  <si>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</si>
  <si>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</si>
  <si>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</si>
  <si>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</si>
  <si>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</si>
  <si>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</si>
  <si>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</si>
  <si>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</si>
  <si>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</si>
  <si>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</si>
  <si>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</si>
  <si>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</si>
  <si>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</si>
  <si>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</si>
  <si>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</si>
  <si>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</si>
  <si>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</si>
  <si>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</si>
  <si>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</si>
  <si>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</si>
  <si>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</si>
  <si>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</si>
  <si>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</si>
  <si>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</si>
  <si>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</si>
  <si>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</si>
  <si>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</si>
  <si>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</si>
  <si>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</si>
  <si>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</si>
  <si>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</si>
  <si>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</si>
  <si>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</si>
  <si>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</si>
  <si>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</si>
  <si>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</si>
  <si>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</si>
  <si>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</si>
  <si>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</si>
  <si>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</si>
  <si>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</si>
  <si>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</si>
  <si>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</si>
  <si>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</si>
  <si>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</si>
  <si>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</si>
  <si>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</si>
  <si>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</si>
  <si>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</si>
  <si>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</si>
  <si>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</si>
  <si>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</si>
  <si>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</si>
  <si>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</si>
  <si>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</si>
  <si>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</si>
  <si>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</si>
  <si>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</si>
  <si>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</si>
  <si>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</si>
  <si>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</si>
  <si>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</si>
  <si>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</si>
  <si>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</si>
  <si>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</si>
  <si>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</si>
  <si>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</si>
  <si>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</si>
  <si>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</si>
  <si>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</si>
  <si>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</si>
  <si>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</si>
  <si>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</si>
  <si>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</si>
  <si>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</si>
  <si>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</si>
  <si>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</si>
  <si>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</si>
  <si>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</si>
  <si>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</si>
  <si>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</si>
  <si>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</si>
  <si>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</si>
  <si>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</si>
  <si>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</si>
  <si>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</si>
  <si>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</si>
  <si>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</si>
  <si>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</si>
  <si>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</si>
  <si>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</si>
  <si>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</si>
  <si>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</si>
  <si>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</si>
  <si>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</si>
  <si>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</si>
  <si>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</si>
  <si>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</si>
  <si>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</si>
  <si>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</si>
  <si>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</si>
  <si>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</si>
  <si>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</si>
  <si>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</si>
  <si>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</si>
  <si>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</si>
  <si>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</si>
  <si>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</si>
  <si>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</si>
  <si>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</si>
  <si>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</si>
  <si>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</si>
  <si>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</si>
  <si>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</si>
  <si>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</si>
  <si>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</si>
  <si>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</si>
  <si>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</si>
  <si>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</si>
  <si>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</si>
  <si>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</si>
  <si>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</si>
  <si>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</si>
  <si>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</si>
  <si>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</si>
  <si>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</si>
  <si>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</si>
  <si>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</si>
  <si>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</si>
  <si>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</si>
  <si>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</si>
  <si>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</si>
  <si>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</si>
  <si>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</si>
  <si>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</si>
  <si>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</si>
  <si>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</si>
  <si>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</si>
  <si>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</si>
  <si>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</si>
  <si>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</si>
  <si>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</si>
  <si>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</si>
  <si>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</si>
  <si>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</si>
  <si>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</si>
  <si>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</si>
  <si>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</si>
  <si>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</si>
  <si>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</si>
  <si>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</si>
  <si>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</si>
  <si>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</si>
  <si>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</si>
  <si>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</si>
  <si>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</si>
  <si>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</si>
  <si>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</si>
  <si>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</si>
  <si>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</si>
  <si>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</si>
  <si>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</si>
  <si>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</si>
  <si>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</si>
  <si>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</si>
  <si>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</si>
  <si>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</si>
  <si>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</si>
  <si>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</si>
  <si>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</si>
  <si>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</si>
  <si>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</si>
  <si>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</si>
  <si>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</si>
  <si>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</si>
  <si>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</si>
  <si>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</si>
  <si>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</si>
  <si>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</si>
  <si>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</si>
  <si>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</si>
  <si>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</si>
  <si>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</si>
  <si>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</si>
  <si>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</si>
  <si>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</si>
  <si>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</si>
  <si>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</si>
  <si>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</si>
  <si>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</si>
  <si>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</si>
  <si>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</si>
  <si>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</si>
  <si>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</si>
  <si>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</si>
  <si>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</si>
  <si>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</si>
  <si>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</si>
  <si>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</si>
  <si>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</si>
  <si>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</si>
  <si>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</si>
  <si>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</si>
  <si>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</si>
  <si>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</si>
  <si>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</si>
  <si>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</si>
  <si>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</si>
  <si>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</si>
  <si>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</si>
  <si>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</si>
  <si>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</si>
  <si>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</si>
  <si>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</si>
  <si>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</si>
  <si>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</si>
  <si>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</si>
  <si>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</si>
  <si>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</si>
  <si>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</si>
  <si>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</si>
  <si>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</si>
  <si>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</si>
  <si>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</si>
  <si>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</si>
  <si>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</si>
  <si>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</si>
  <si>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</si>
  <si>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</si>
  <si>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</si>
  <si>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</si>
  <si>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</si>
  <si>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</si>
  <si>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</si>
  <si>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</si>
  <si>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</si>
  <si>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</si>
  <si>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</si>
  <si>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</si>
  <si>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</si>
  <si>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</si>
  <si>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</si>
  <si>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</si>
  <si>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</si>
  <si>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</si>
  <si>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</si>
  <si>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</si>
  <si>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</si>
  <si>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</si>
  <si>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</si>
  <si>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</si>
  <si>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</si>
  <si>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</si>
  <si>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</si>
  <si>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</si>
  <si>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</si>
  <si>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</si>
  <si>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</si>
  <si>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</si>
  <si>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</si>
  <si>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</si>
  <si>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</si>
  <si>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</si>
  <si>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</si>
  <si>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</si>
  <si>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</si>
  <si>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</si>
  <si>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</si>
  <si>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</si>
  <si>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</si>
  <si>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</si>
  <si>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</si>
  <si>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</si>
  <si>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</si>
  <si>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</si>
  <si>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</si>
  <si>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</si>
  <si>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</si>
  <si>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</si>
  <si>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</si>
  <si>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</si>
  <si>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</si>
  <si>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</si>
  <si>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</si>
  <si>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</si>
  <si>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</si>
  <si>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</si>
  <si>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</si>
  <si>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</si>
  <si>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</si>
  <si>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</si>
  <si>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</si>
  <si>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</si>
  <si>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</si>
  <si>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</si>
  <si>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</si>
  <si>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</si>
  <si>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</si>
  <si>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</si>
  <si>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</si>
  <si>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</si>
  <si>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</si>
  <si>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</si>
  <si>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</si>
  <si>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</si>
  <si>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</si>
  <si>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</si>
  <si>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</si>
  <si>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</si>
  <si>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</si>
  <si>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</si>
  <si>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</si>
  <si>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</si>
  <si>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</si>
  <si>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</si>
  <si>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</si>
  <si>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</si>
  <si>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</si>
  <si>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</si>
  <si>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</si>
  <si>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</si>
  <si>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</si>
  <si>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</si>
  <si>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</si>
  <si>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</si>
  <si>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</si>
  <si>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</si>
  <si>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</si>
  <si>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</si>
  <si>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</si>
  <si>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</si>
  <si>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</si>
  <si>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</si>
  <si>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</si>
  <si>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</si>
  <si>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</si>
  <si>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</si>
  <si>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</si>
  <si>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</si>
  <si>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</si>
  <si>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</si>
  <si>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</si>
  <si>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</si>
  <si>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</si>
  <si>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</si>
  <si>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</si>
  <si>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</si>
  <si>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</si>
  <si>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</si>
  <si>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</si>
  <si>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</si>
  <si>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</si>
  <si>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</si>
  <si>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</si>
  <si>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</si>
  <si>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</si>
  <si>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</si>
  <si>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</si>
  <si>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</si>
  <si>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</si>
  <si>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</si>
  <si>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</si>
  <si>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</si>
  <si>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</si>
  <si>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</si>
  <si>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</si>
  <si>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</si>
  <si>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</si>
  <si>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</si>
  <si>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</si>
  <si>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</si>
  <si>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</si>
  <si>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</si>
  <si>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</si>
  <si>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</si>
  <si>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</si>
  <si>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</si>
  <si>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</si>
  <si>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</si>
  <si>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</si>
  <si>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</si>
  <si>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</si>
  <si>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</si>
  <si>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</si>
  <si>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</si>
  <si>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</si>
  <si>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</si>
  <si>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</si>
  <si>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</si>
  <si>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</si>
  <si>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</si>
  <si>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</si>
  <si>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</si>
  <si>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</si>
  <si>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</si>
  <si>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</si>
  <si>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</si>
  <si>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</si>
  <si>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</si>
  <si>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</si>
  <si>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</si>
  <si>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</si>
  <si>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</si>
  <si>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</si>
  <si>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</si>
  <si>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</si>
  <si>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</si>
  <si>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</si>
  <si>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</si>
  <si>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</si>
  <si>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</si>
  <si>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</si>
  <si>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</si>
  <si>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</si>
  <si>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</si>
  <si>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</si>
  <si>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</si>
  <si>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</si>
  <si>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</si>
  <si>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</si>
  <si>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</si>
  <si>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</si>
  <si>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</si>
  <si>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</si>
  <si>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</si>
  <si>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</si>
  <si>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</si>
  <si>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</si>
  <si>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</si>
  <si>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</si>
  <si>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</si>
  <si>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</si>
  <si>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</si>
  <si>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</si>
  <si>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</si>
  <si>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</si>
  <si>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</si>
  <si>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</si>
  <si>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</si>
  <si>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</si>
  <si>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</si>
  <si>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</si>
  <si>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</si>
  <si>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</si>
  <si>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</si>
  <si>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</si>
  <si>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</si>
  <si>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</si>
  <si>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</si>
  <si>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</si>
  <si>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</si>
  <si>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</si>
  <si>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</si>
  <si>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</si>
  <si>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</si>
  <si>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</si>
  <si>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</si>
  <si>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</si>
  <si>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</si>
  <si>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</si>
  <si>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</si>
  <si>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</si>
  <si>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</si>
  <si>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</si>
  <si>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</si>
  <si>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</si>
  <si>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</si>
  <si>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</si>
  <si>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</si>
  <si>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</si>
  <si>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</si>
  <si>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</si>
  <si>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</si>
  <si>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</si>
  <si>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</si>
  <si>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</si>
  <si>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</si>
  <si>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</si>
  <si>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</si>
  <si>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</si>
  <si>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</si>
  <si>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</si>
  <si>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</si>
  <si>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</si>
  <si>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</si>
  <si>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</si>
  <si>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</si>
  <si>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</si>
  <si>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</si>
  <si>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</si>
  <si>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</si>
  <si>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</si>
  <si>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</si>
  <si>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</si>
  <si>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</si>
  <si>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</si>
  <si>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</si>
  <si>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</si>
  <si>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</si>
  <si>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</si>
  <si>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</si>
  <si>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</si>
  <si>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</si>
  <si>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</si>
  <si>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</si>
  <si>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</si>
  <si>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</si>
  <si>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</si>
  <si>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</si>
  <si>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</si>
  <si>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</si>
  <si>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</si>
  <si>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</si>
  <si>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</si>
  <si>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</si>
  <si>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</si>
  <si>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</si>
  <si>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</si>
  <si>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</si>
  <si>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</si>
  <si>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</si>
  <si>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</si>
  <si>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</si>
  <si>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</si>
  <si>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</si>
  <si>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</si>
  <si>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</si>
  <si>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</si>
  <si>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</si>
  <si>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</si>
  <si>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</si>
  <si>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</si>
  <si>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</si>
  <si>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</si>
  <si>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</si>
  <si>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</si>
  <si>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</si>
  <si>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</si>
  <si>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</si>
  <si>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</si>
  <si>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</si>
  <si>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</si>
  <si>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</si>
  <si>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</si>
  <si>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</si>
  <si>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</si>
  <si>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</si>
  <si>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</si>
  <si>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</si>
  <si>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</si>
  <si>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</si>
  <si>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</si>
  <si>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</si>
  <si>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</si>
  <si>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</si>
  <si>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</si>
  <si>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</si>
  <si>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</si>
  <si>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</si>
  <si>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</si>
  <si>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</si>
  <si>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</si>
  <si>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</si>
  <si>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</si>
  <si>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</si>
  <si>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</si>
  <si>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</si>
  <si>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</si>
  <si>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</si>
  <si>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</si>
  <si>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</si>
  <si>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</si>
  <si>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</si>
  <si>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</si>
  <si>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</si>
  <si>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</si>
  <si>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</si>
  <si>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</si>
  <si>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</si>
  <si>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</si>
  <si>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</si>
  <si>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</si>
  <si>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</si>
  <si>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</si>
  <si>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</si>
  <si>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</si>
  <si>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</si>
  <si>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</si>
  <si>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</si>
  <si>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</si>
  <si>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</si>
  <si>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</si>
  <si>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</si>
  <si>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</si>
  <si>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</si>
  <si>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</si>
  <si>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</si>
  <si>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</si>
  <si>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</si>
  <si>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</si>
  <si>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</si>
  <si>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</si>
  <si>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</si>
  <si>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</si>
  <si>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</si>
  <si>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</si>
  <si>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</si>
  <si>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</si>
  <si>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</si>
  <si>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</si>
  <si>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</si>
  <si>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</si>
  <si>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</si>
  <si>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</si>
  <si>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</si>
  <si>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</si>
  <si>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</si>
  <si>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</si>
  <si>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</si>
  <si>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</si>
  <si>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</si>
  <si>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</si>
  <si>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</si>
  <si>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</si>
  <si>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</si>
  <si>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</si>
  <si>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</si>
  <si>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</si>
  <si>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</si>
  <si>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</si>
  <si>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</si>
  <si>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</si>
  <si>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</si>
  <si>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</si>
  <si>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</si>
  <si>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</si>
  <si>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</si>
  <si>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</si>
  <si>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</si>
  <si>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</si>
  <si>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</si>
  <si>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</si>
  <si>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</si>
  <si>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</si>
  <si>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</si>
  <si>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</si>
  <si>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</si>
  <si>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</si>
  <si>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</si>
  <si>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</si>
  <si>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</si>
  <si>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</si>
  <si>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</si>
  <si>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</si>
  <si>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</si>
  <si>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</si>
  <si>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</si>
  <si>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</si>
  <si>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</si>
  <si>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</si>
  <si>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</si>
  <si>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</si>
  <si>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</si>
  <si>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</si>
  <si>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</si>
  <si>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</si>
  <si>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</si>
  <si>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</si>
  <si>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</si>
  <si>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</si>
  <si>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</si>
  <si>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</si>
  <si>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</si>
  <si>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</si>
  <si>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</si>
  <si>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</si>
  <si>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</si>
  <si>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</si>
  <si>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</si>
  <si>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</si>
  <si>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</si>
  <si>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</si>
  <si>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</si>
  <si>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</si>
  <si>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</si>
  <si>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</si>
  <si>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</si>
  <si>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</si>
  <si>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</si>
  <si>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</si>
  <si>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</si>
  <si>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</si>
  <si>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</si>
  <si>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</si>
  <si>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</si>
  <si>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</si>
  <si>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</si>
  <si>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</si>
  <si>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</si>
  <si>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</si>
  <si>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</si>
  <si>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</si>
  <si>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</si>
  <si>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</si>
  <si>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</si>
  <si>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</si>
  <si>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</si>
  <si>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</si>
  <si>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</si>
  <si>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</si>
  <si>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</si>
  <si>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</si>
  <si>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</si>
  <si>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</si>
  <si>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</si>
  <si>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</si>
  <si>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</si>
  <si>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</si>
  <si>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</si>
  <si>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</si>
  <si>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</si>
  <si>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</si>
  <si>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</si>
  <si>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</si>
  <si>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</si>
  <si>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</si>
  <si>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</si>
  <si>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</si>
  <si>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</si>
  <si>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</si>
  <si>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</si>
  <si>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</si>
  <si>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</si>
  <si>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</si>
  <si>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</si>
  <si>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</si>
  <si>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</si>
  <si>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</si>
  <si>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</si>
  <si>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</si>
  <si>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</si>
  <si>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</si>
  <si>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</si>
  <si>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</si>
  <si>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</si>
  <si>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</si>
  <si>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</si>
  <si>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</si>
  <si>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</si>
  <si>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</si>
  <si>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</si>
  <si>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</si>
  <si>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</si>
  <si>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</si>
  <si>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</si>
  <si>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</si>
  <si>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</si>
  <si>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</si>
  <si>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</si>
  <si>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</si>
  <si>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</si>
  <si>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</si>
  <si>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</si>
  <si>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</si>
  <si>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</si>
  <si>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</si>
  <si>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</si>
  <si>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</si>
  <si>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</si>
  <si>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</si>
  <si>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</si>
  <si>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</si>
  <si>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</si>
  <si>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</si>
  <si>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</si>
  <si>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</si>
  <si>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</si>
  <si>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</si>
  <si>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</si>
  <si>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</si>
  <si>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</si>
  <si>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</si>
  <si>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</si>
  <si>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</si>
  <si>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</si>
  <si>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</si>
  <si>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</si>
  <si>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</si>
  <si>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</si>
  <si>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</si>
  <si>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</si>
  <si>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</si>
  <si>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</si>
  <si>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</si>
  <si>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</si>
  <si>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</si>
  <si>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</si>
  <si>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</si>
  <si>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</si>
  <si>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</si>
  <si>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</si>
  <si>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</si>
  <si>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</si>
  <si>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</si>
  <si>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</si>
  <si>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</si>
  <si>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</si>
  <si>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</si>
  <si>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</si>
  <si>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</si>
  <si>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</si>
  <si>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</si>
  <si>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</si>
  <si>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</si>
  <si>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</si>
  <si>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</si>
  <si>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</si>
  <si>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</si>
  <si>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</si>
  <si>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</si>
  <si>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</si>
  <si>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</si>
  <si>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</si>
  <si>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</si>
  <si>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</si>
  <si>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</si>
  <si>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</si>
  <si>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</si>
  <si>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</si>
  <si>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</si>
  <si>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</si>
  <si>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</si>
  <si>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</si>
  <si>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</si>
  <si>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</si>
  <si>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</si>
  <si>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</si>
  <si>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</si>
  <si>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</si>
  <si>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</si>
  <si>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</si>
  <si>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</si>
  <si>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</si>
  <si>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</si>
  <si>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</si>
  <si>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</si>
  <si>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</si>
  <si>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</si>
  <si>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</si>
  <si>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</si>
  <si>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</si>
  <si>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</si>
  <si>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</si>
  <si>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</si>
  <si>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</si>
  <si>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</si>
  <si>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</si>
  <si>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</si>
  <si>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</si>
  <si>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</si>
  <si>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</si>
  <si>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</si>
  <si>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</si>
  <si>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</si>
  <si>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</si>
  <si>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</si>
  <si>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</si>
  <si>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</si>
  <si>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</si>
  <si>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</si>
  <si>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</si>
  <si>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</si>
  <si>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</si>
  <si>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</si>
  <si>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</si>
  <si>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</si>
  <si>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</si>
  <si>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</si>
  <si>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</si>
  <si>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</si>
  <si>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</si>
  <si>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</si>
  <si>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</si>
  <si>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</si>
  <si>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</si>
  <si>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</si>
  <si>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</si>
  <si>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</si>
  <si>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</si>
  <si>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</si>
  <si>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</si>
  <si>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</si>
  <si>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</si>
  <si>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</si>
  <si>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</si>
  <si>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</si>
  <si>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</si>
  <si>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</si>
  <si>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</si>
  <si>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</si>
  <si>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</si>
  <si>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</si>
  <si>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</si>
  <si>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</si>
  <si>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</si>
  <si>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</si>
  <si>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</si>
  <si>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</si>
  <si>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</si>
  <si>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</si>
  <si>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</si>
  <si>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</si>
  <si>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</si>
  <si>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</si>
  <si>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</si>
  <si>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</si>
  <si>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</si>
  <si>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</si>
  <si>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</si>
  <si>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</si>
  <si>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</si>
  <si>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</si>
  <si>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</si>
  <si>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</si>
  <si>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</si>
  <si>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</si>
  <si>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</si>
  <si>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</si>
  <si>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</si>
  <si>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</si>
  <si>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</si>
  <si>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</si>
  <si>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</si>
  <si>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</si>
  <si>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</si>
  <si>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</si>
  <si>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</si>
  <si>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</si>
  <si>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</si>
  <si>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</si>
  <si>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</si>
  <si>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</si>
  <si>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</si>
  <si>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</si>
  <si>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</si>
  <si>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</si>
  <si>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</si>
  <si>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</si>
  <si>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</si>
  <si>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</si>
  <si>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</si>
  <si>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</si>
  <si>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</si>
  <si>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</si>
  <si>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</si>
  <si>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</si>
  <si>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</si>
  <si>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</si>
  <si>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</si>
  <si>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</si>
  <si>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</si>
  <si>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</si>
  <si>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</si>
  <si>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</si>
  <si>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</si>
  <si>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</si>
  <si>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</si>
  <si>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</si>
  <si>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</si>
  <si>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</si>
  <si>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</si>
  <si>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</si>
  <si>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</si>
  <si>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</si>
  <si>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</si>
  <si>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</si>
  <si>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</si>
  <si>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</si>
  <si>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</si>
  <si>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</si>
  <si>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</si>
  <si>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</si>
  <si>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</si>
  <si>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</si>
  <si>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</si>
  <si>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</si>
  <si>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</si>
  <si>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</si>
  <si>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</si>
  <si>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</si>
  <si>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</si>
  <si>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</si>
  <si>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</si>
  <si>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</si>
  <si>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</si>
  <si>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</si>
  <si>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</si>
  <si>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</si>
  <si>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</si>
  <si>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</si>
  <si>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</si>
  <si>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</si>
  <si>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</si>
  <si>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</si>
  <si>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</si>
  <si>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</si>
  <si>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</si>
  <si>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</si>
  <si>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</si>
  <si>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</si>
  <si>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</si>
  <si>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</si>
  <si>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</si>
  <si>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</si>
  <si>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</si>
  <si>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</si>
  <si>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</si>
  <si>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</si>
  <si>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</si>
  <si>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</si>
  <si>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</si>
  <si>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</si>
  <si>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</si>
  <si>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</si>
  <si>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</si>
  <si>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</si>
  <si>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</si>
  <si>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</si>
  <si>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</si>
  <si>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</si>
  <si>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</si>
  <si>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</si>
  <si>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</si>
  <si>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</si>
  <si>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</si>
  <si>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</si>
  <si>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</si>
  <si>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</si>
  <si>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</si>
  <si>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</si>
  <si>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</si>
  <si>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</si>
  <si>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</si>
  <si>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</si>
  <si>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</si>
  <si>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</si>
  <si>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</si>
  <si>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</si>
  <si>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</si>
  <si>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</si>
  <si>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</si>
  <si>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</si>
  <si>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</si>
  <si>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</si>
  <si>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</si>
  <si>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</si>
  <si>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</si>
  <si>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</si>
  <si>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</si>
  <si>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</si>
  <si>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</si>
  <si>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</si>
  <si>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</si>
  <si>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</si>
  <si>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</si>
  <si>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</si>
  <si>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</si>
  <si>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</si>
  <si>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</si>
  <si>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</si>
  <si>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</si>
  <si>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</si>
  <si>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</si>
  <si>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</si>
  <si>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</si>
  <si>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</si>
  <si>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</si>
  <si>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</si>
  <si>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</si>
  <si>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</si>
  <si>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</si>
  <si>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</si>
  <si>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</si>
  <si>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</si>
  <si>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</si>
  <si>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</si>
  <si>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</si>
  <si>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</si>
  <si>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</si>
  <si>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</si>
  <si>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</si>
  <si>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</si>
  <si>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</si>
  <si>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</si>
  <si>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</si>
  <si>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</si>
  <si>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</si>
  <si>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</si>
  <si>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</si>
  <si>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</si>
  <si>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</si>
  <si>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</si>
  <si>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</si>
  <si>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</si>
  <si>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</si>
  <si>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</si>
  <si>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</si>
  <si>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</si>
  <si>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</si>
  <si>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</si>
  <si>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</si>
  <si>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</si>
  <si>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</si>
  <si>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</si>
  <si>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</si>
  <si>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</si>
  <si>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</si>
  <si>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</si>
  <si>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</si>
  <si>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</si>
  <si>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</si>
  <si>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</si>
  <si>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</si>
  <si>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</si>
  <si>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</si>
  <si>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</si>
  <si>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</si>
  <si>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</si>
  <si>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</si>
  <si>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</si>
  <si>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</si>
  <si>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</si>
  <si>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</si>
  <si>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</si>
  <si>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</si>
  <si>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</si>
  <si>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</si>
  <si>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</si>
  <si>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</si>
  <si>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</si>
  <si>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</si>
  <si>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</si>
  <si>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</si>
  <si>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</si>
  <si>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</si>
  <si>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</si>
  <si>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</si>
  <si>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</si>
  <si>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</si>
  <si>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</si>
  <si>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</si>
  <si>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</si>
  <si>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</si>
  <si>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</si>
  <si>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</si>
  <si>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</si>
  <si>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</si>
  <si>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</si>
  <si>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</si>
  <si>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</si>
  <si>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</si>
  <si>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</si>
  <si>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</si>
  <si>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</si>
  <si>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</si>
  <si>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</si>
  <si>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</si>
  <si>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</si>
  <si>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</si>
  <si>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</si>
  <si>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</si>
  <si>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</si>
  <si>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</si>
  <si>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</si>
  <si>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</si>
  <si>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</si>
  <si>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</si>
  <si>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</si>
  <si>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</si>
  <si>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</si>
  <si>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</si>
  <si>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</si>
  <si>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</si>
  <si>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</si>
  <si>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</si>
  <si>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</si>
  <si>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</si>
  <si>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</si>
  <si>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</si>
  <si>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</si>
  <si>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</si>
  <si>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</si>
  <si>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</si>
  <si>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</si>
  <si>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</si>
  <si>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</si>
  <si>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</si>
  <si>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</si>
  <si>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</si>
  <si>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</si>
  <si>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</si>
  <si>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</si>
  <si>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</si>
  <si>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</si>
  <si>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</si>
  <si>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</si>
  <si>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</si>
  <si>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</si>
  <si>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</si>
  <si>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</si>
  <si>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</si>
  <si>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</si>
  <si>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</si>
  <si>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</si>
  <si>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</si>
  <si>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</si>
  <si>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</si>
  <si>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</si>
  <si>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</si>
  <si>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</si>
  <si>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</si>
  <si>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</si>
  <si>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</si>
  <si>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</si>
  <si>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</si>
  <si>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</si>
  <si>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</si>
  <si>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</si>
  <si>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</si>
  <si>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</si>
  <si>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</si>
  <si>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</si>
  <si>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</si>
  <si>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</si>
  <si>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</si>
  <si>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</si>
  <si>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</si>
  <si>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</si>
  <si>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</si>
  <si>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</si>
  <si>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</si>
  <si>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</si>
  <si>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</si>
  <si>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</si>
  <si>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</si>
  <si>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</si>
  <si>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</si>
  <si>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</si>
  <si>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</si>
  <si>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</si>
  <si>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</si>
  <si>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</si>
  <si>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</si>
  <si>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</si>
  <si>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</si>
  <si>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</si>
  <si>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</si>
  <si>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</si>
  <si>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</si>
  <si>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</si>
  <si>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</si>
  <si>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</si>
  <si>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</si>
  <si>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</si>
  <si>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</si>
  <si>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</si>
  <si>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</si>
  <si>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</si>
  <si>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</si>
  <si>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</si>
  <si>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</si>
  <si>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</si>
  <si>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</si>
  <si>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</si>
  <si>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</si>
  <si>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</si>
  <si>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</si>
  <si>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</si>
  <si>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</si>
  <si>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</si>
  <si>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</si>
  <si>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</si>
  <si>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</si>
  <si>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</si>
  <si>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</si>
  <si>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</si>
  <si>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</si>
  <si>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</si>
  <si>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</si>
  <si>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</si>
  <si>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</si>
  <si>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</si>
  <si>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</si>
  <si>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</si>
  <si>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</si>
  <si>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</si>
  <si>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</si>
  <si>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</si>
  <si>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</si>
  <si>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</si>
  <si>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</si>
  <si>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</si>
  <si>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</si>
  <si>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</si>
  <si>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</si>
  <si>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</si>
  <si>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</si>
  <si>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</si>
  <si>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</si>
  <si>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</si>
  <si>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</si>
  <si>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</si>
  <si>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</si>
  <si>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</si>
  <si>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</si>
  <si>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</si>
  <si>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</si>
  <si>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</si>
  <si>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</si>
  <si>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</si>
  <si>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</si>
  <si>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</si>
  <si>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</si>
  <si>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</si>
  <si>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</si>
  <si>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</si>
  <si>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</si>
  <si>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</si>
  <si>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</si>
  <si>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</si>
  <si>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</si>
  <si>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</si>
  <si>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</si>
  <si>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</si>
  <si>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</si>
  <si>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</si>
  <si>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</si>
  <si>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</si>
  <si>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</si>
  <si>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</si>
  <si>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</si>
  <si>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</si>
  <si>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</si>
  <si>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</si>
  <si>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</si>
  <si>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</si>
  <si>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</si>
  <si>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</si>
  <si>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</si>
  <si>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</si>
  <si>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</si>
  <si>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</si>
  <si>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</si>
  <si>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</si>
  <si>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</si>
  <si>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</si>
  <si>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</si>
  <si>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</si>
  <si>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</si>
  <si>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</si>
  <si>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</si>
  <si>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</si>
  <si>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</si>
  <si>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</si>
  <si>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</si>
  <si>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</si>
  <si>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</si>
  <si>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</si>
  <si>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</si>
  <si>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</si>
  <si>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</si>
  <si>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</si>
  <si>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</si>
  <si>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</si>
  <si>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</si>
  <si>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</si>
  <si>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</si>
  <si>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</si>
  <si>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</si>
  <si>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</si>
  <si>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</si>
  <si>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</si>
  <si>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</si>
  <si>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</si>
  <si>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</si>
  <si>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</si>
  <si>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</si>
  <si>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</si>
  <si>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</si>
  <si>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</si>
  <si>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</si>
  <si>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</si>
  <si>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</si>
  <si>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</si>
  <si>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</si>
  <si>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</si>
  <si>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</si>
  <si>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</si>
  <si>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</si>
  <si>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</si>
  <si>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</si>
  <si>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</si>
  <si>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</si>
  <si>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</si>
  <si>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</si>
  <si>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</si>
  <si>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</si>
  <si>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</si>
  <si>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</si>
  <si>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</si>
  <si>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</si>
  <si>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</si>
  <si>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</si>
  <si>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</si>
  <si>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</si>
  <si>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</si>
  <si>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</si>
  <si>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</si>
  <si>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</si>
  <si>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</si>
  <si>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</si>
  <si>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</si>
  <si>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</si>
  <si>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</si>
  <si>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</si>
  <si>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</si>
  <si>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</si>
  <si>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</si>
  <si>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</si>
  <si>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</si>
  <si>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</si>
  <si>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</si>
  <si>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</si>
  <si>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</si>
  <si>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</si>
  <si>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</si>
  <si>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</si>
  <si>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</si>
  <si>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</si>
  <si>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</si>
  <si>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</si>
  <si>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</si>
  <si>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</si>
  <si>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</si>
  <si>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</si>
  <si>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</si>
  <si>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</si>
  <si>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</si>
  <si>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</si>
  <si>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</si>
  <si>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</si>
  <si>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</si>
  <si>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</si>
  <si>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</si>
  <si>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</si>
  <si>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</si>
  <si>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</si>
  <si>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</si>
  <si>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</si>
  <si>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</si>
  <si>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</si>
  <si>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</si>
  <si>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</si>
  <si>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</si>
  <si>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</si>
  <si>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</si>
  <si>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</si>
  <si>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</si>
  <si>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</si>
  <si>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</si>
  <si>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</si>
  <si>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</si>
  <si>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</si>
  <si>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</si>
  <si>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</si>
  <si>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</si>
  <si>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</si>
  <si>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</si>
  <si>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</si>
  <si>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</si>
  <si>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</si>
  <si>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</si>
  <si>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</si>
  <si>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</si>
  <si>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</si>
  <si>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</si>
  <si>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</si>
  <si>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</si>
  <si>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</si>
  <si>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</si>
  <si>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</si>
  <si>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</si>
  <si>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</si>
  <si>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</si>
  <si>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</si>
  <si>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</si>
  <si>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</si>
  <si>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</si>
  <si>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</si>
  <si>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</si>
  <si>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</si>
  <si>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</si>
  <si>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</si>
  <si>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</si>
  <si>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</si>
  <si>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</si>
  <si>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</si>
  <si>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</si>
  <si>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</si>
  <si>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</si>
  <si>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</si>
  <si>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</si>
  <si>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</si>
  <si>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</si>
  <si>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</si>
  <si>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</si>
  <si>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</si>
  <si>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</si>
  <si>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</si>
  <si>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</si>
  <si>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</si>
  <si>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</si>
  <si>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</si>
  <si>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</si>
  <si>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</si>
  <si>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</si>
  <si>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</si>
  <si>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</si>
  <si>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</si>
  <si>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</si>
  <si>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</si>
  <si>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</si>
  <si>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</si>
  <si>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</si>
  <si>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</si>
  <si>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</si>
  <si>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</si>
  <si>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</si>
  <si>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</si>
  <si>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</si>
  <si>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</si>
  <si>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</si>
  <si>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</si>
  <si>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</si>
  <si>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</si>
  <si>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</si>
  <si>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</si>
  <si>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</si>
  <si>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</si>
  <si>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</si>
  <si>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</si>
  <si>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</si>
  <si>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</si>
  <si>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</si>
  <si>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</si>
  <si>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</si>
  <si>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</si>
  <si>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</si>
  <si>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</si>
  <si>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</si>
  <si>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</si>
  <si>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</si>
  <si>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</si>
  <si>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</si>
  <si>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</si>
  <si>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</si>
  <si>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</si>
  <si>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</si>
  <si>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</si>
  <si>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</si>
  <si>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</si>
  <si>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</si>
  <si>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</si>
  <si>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</si>
  <si>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</si>
  <si>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</si>
  <si>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</si>
  <si>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</si>
  <si>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</si>
  <si>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</si>
  <si>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</si>
  <si>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</si>
  <si>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</si>
  <si>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</si>
  <si>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</si>
  <si>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</si>
  <si>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</si>
  <si>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</si>
  <si>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</si>
  <si>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</si>
  <si>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</si>
  <si>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</si>
  <si>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</si>
  <si>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</si>
  <si>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</si>
  <si>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</si>
  <si>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</si>
  <si>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</si>
  <si>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</si>
  <si>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</si>
  <si>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</si>
  <si>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</si>
  <si>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</si>
  <si>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</si>
  <si>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</si>
  <si>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</si>
  <si>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</si>
  <si>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</si>
  <si>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</si>
  <si>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</si>
  <si>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</si>
  <si>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</si>
  <si>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</si>
  <si>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</si>
  <si>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</si>
  <si>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</si>
  <si>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</si>
  <si>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</si>
  <si>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</si>
  <si>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</si>
  <si>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</si>
  <si>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</si>
  <si>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</si>
  <si>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</si>
  <si>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</si>
  <si>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</si>
  <si>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</si>
  <si>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</si>
  <si>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</si>
  <si>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</si>
  <si>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</si>
  <si>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</si>
  <si>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</si>
  <si>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</si>
  <si>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</si>
  <si>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</si>
  <si>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</si>
  <si>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</si>
  <si>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</si>
  <si>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</si>
  <si>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</si>
  <si>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</si>
  <si>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</si>
  <si>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</si>
  <si>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</si>
  <si>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</si>
  <si>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</si>
  <si>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</si>
  <si>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</si>
  <si>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</si>
  <si>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</si>
  <si>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</si>
  <si>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</si>
  <si>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</si>
  <si>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</si>
  <si>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</si>
  <si>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</si>
  <si>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</si>
  <si>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</si>
  <si>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</si>
  <si>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</si>
  <si>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</si>
  <si>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</si>
  <si>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</si>
  <si>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</si>
  <si>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</si>
  <si>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</si>
  <si>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</si>
  <si>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</si>
  <si>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</si>
  <si>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</si>
  <si>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</si>
  <si>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</si>
  <si>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</si>
  <si>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</si>
  <si>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</si>
  <si>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</si>
  <si>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</si>
  <si>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</si>
  <si>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</si>
  <si>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</si>
  <si>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</si>
  <si>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</si>
  <si>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</si>
  <si>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</si>
  <si>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</si>
  <si>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</si>
  <si>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</si>
  <si>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</si>
  <si>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</si>
  <si>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</si>
  <si>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</si>
  <si>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</si>
  <si>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</si>
  <si>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</si>
  <si>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</si>
  <si>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</si>
  <si>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</si>
  <si>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</si>
  <si>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</si>
  <si>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</si>
  <si>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</si>
  <si>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</si>
  <si>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</si>
  <si>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</si>
  <si>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</si>
  <si>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</si>
  <si>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</si>
  <si>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</si>
  <si>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</si>
  <si>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</si>
  <si>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</si>
  <si>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</si>
  <si>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</si>
  <si>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</si>
  <si>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</si>
  <si>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</si>
  <si>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</si>
  <si>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</si>
  <si>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</si>
  <si>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</si>
  <si>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</si>
  <si>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</si>
  <si>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</si>
  <si>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</si>
  <si>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</si>
  <si>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</si>
  <si>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</si>
  <si>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</si>
  <si>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</si>
  <si>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</si>
  <si>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</si>
  <si>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</si>
  <si>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</si>
  <si>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</si>
  <si>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</si>
  <si>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</si>
  <si>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</si>
  <si>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</si>
  <si>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</si>
  <si>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</si>
  <si>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</si>
  <si>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</si>
  <si>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</si>
  <si>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</si>
  <si>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</si>
  <si>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</si>
  <si>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</si>
  <si>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</si>
  <si>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</si>
  <si>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</si>
  <si>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</si>
  <si>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</si>
  <si>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</si>
  <si>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</si>
  <si>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</si>
  <si>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</si>
  <si>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</si>
  <si>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</si>
  <si>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</si>
  <si>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</si>
  <si>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</si>
  <si>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</si>
  <si>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</si>
  <si>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</si>
  <si>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</si>
  <si>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</si>
  <si>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</si>
  <si>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</si>
  <si>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</si>
  <si>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</si>
  <si>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</si>
  <si>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</si>
  <si>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</si>
  <si>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</si>
  <si>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</si>
  <si>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</si>
  <si>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</si>
  <si>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</si>
  <si>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</si>
  <si>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</si>
  <si>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</si>
  <si>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</si>
  <si>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</si>
  <si>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</si>
  <si>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</si>
  <si>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</si>
  <si>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</si>
  <si>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</si>
  <si>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</si>
  <si>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</si>
  <si>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</si>
  <si>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</si>
  <si>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</si>
  <si>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</si>
  <si>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</si>
  <si>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</si>
  <si>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</si>
  <si>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</si>
  <si>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</si>
  <si>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</si>
  <si>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</si>
  <si>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</si>
  <si>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</si>
  <si>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</si>
  <si>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</si>
  <si>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</si>
  <si>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</si>
  <si>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</si>
  <si>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</si>
  <si>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</si>
  <si>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</si>
  <si>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</si>
  <si>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</si>
  <si>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</si>
  <si>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</si>
  <si>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</si>
  <si>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</si>
  <si>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</si>
  <si>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</si>
  <si>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</si>
  <si>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</si>
  <si>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</si>
  <si>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</si>
  <si>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</si>
  <si>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</si>
  <si>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</si>
  <si>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</si>
  <si>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</si>
  <si>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</si>
  <si>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</si>
  <si>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</si>
  <si>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</si>
  <si>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</si>
  <si>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</si>
  <si>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</si>
  <si>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</si>
  <si>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</si>
  <si>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</si>
  <si>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</si>
  <si>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</si>
  <si>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</si>
  <si>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</si>
  <si>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</si>
  <si>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</si>
  <si>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</si>
  <si>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</si>
  <si>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</si>
  <si>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</si>
  <si>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</si>
  <si>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</si>
  <si>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</si>
  <si>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</si>
  <si>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</si>
  <si>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</si>
  <si>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</si>
  <si>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</si>
  <si>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</si>
  <si>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</si>
  <si>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</si>
  <si>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</si>
  <si>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</si>
  <si>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</si>
  <si>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</si>
  <si>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</si>
  <si>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</si>
  <si>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</si>
  <si>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</si>
  <si>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</si>
  <si>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</si>
  <si>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</si>
  <si>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</si>
  <si>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</si>
  <si>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</si>
  <si>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</si>
  <si>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</si>
  <si>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</si>
  <si>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</si>
  <si>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</si>
  <si>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</si>
  <si>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</si>
  <si>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</si>
  <si>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</si>
  <si>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</si>
  <si>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</si>
  <si>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</si>
  <si>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</si>
  <si>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</si>
  <si>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</si>
  <si>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</si>
  <si>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</si>
  <si>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</si>
  <si>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</si>
  <si>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</si>
  <si>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</si>
  <si>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</si>
  <si>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</si>
  <si>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</si>
  <si>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</si>
  <si>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</si>
  <si>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</si>
  <si>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</si>
  <si>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</si>
  <si>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</si>
  <si>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</si>
  <si>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</si>
  <si>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</si>
  <si>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</si>
  <si>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</si>
  <si>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</si>
  <si>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</si>
  <si>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</si>
  <si>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</si>
  <si>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</si>
  <si>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</si>
  <si>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</si>
  <si>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</si>
  <si>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</si>
  <si>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</si>
  <si>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</si>
  <si>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</si>
  <si>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</si>
  <si>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</si>
  <si>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</si>
  <si>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</si>
  <si>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</si>
  <si>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</si>
  <si>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</si>
  <si>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</si>
  <si>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</si>
  <si>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</si>
  <si>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</si>
  <si>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</si>
  <si>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</si>
  <si>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</si>
  <si>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</si>
  <si>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</si>
  <si>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</si>
  <si>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</si>
  <si>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</si>
  <si>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</si>
  <si>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</si>
  <si>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</si>
  <si>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</si>
  <si>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</si>
  <si>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</si>
  <si>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</si>
  <si>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</si>
  <si>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</si>
  <si>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</si>
  <si>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</si>
  <si>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</si>
  <si>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</si>
  <si>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</si>
  <si>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</si>
  <si>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</si>
  <si>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</si>
  <si>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</si>
  <si>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</si>
  <si>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</si>
  <si>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</si>
  <si>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</si>
  <si>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</si>
  <si>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</si>
  <si>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</si>
  <si>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</si>
  <si>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</si>
  <si>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</si>
  <si>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</si>
  <si>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</si>
  <si>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</si>
  <si>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</si>
  <si>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</si>
  <si>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</si>
  <si>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</si>
  <si>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</si>
  <si>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</si>
  <si>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</si>
  <si>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</si>
  <si>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</si>
  <si>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</si>
  <si>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</si>
  <si>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</si>
  <si>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</si>
  <si>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</si>
  <si>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</si>
  <si>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</si>
  <si>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</si>
  <si>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</si>
  <si>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</si>
  <si>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</si>
  <si>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</si>
  <si>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</si>
  <si>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</si>
  <si>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</si>
  <si>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</si>
  <si>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</si>
  <si>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</si>
  <si>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</si>
  <si>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</si>
  <si>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</si>
  <si>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</si>
  <si>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</si>
  <si>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</si>
  <si>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</si>
  <si>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</si>
  <si>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</si>
  <si>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</si>
  <si>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</si>
  <si>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</si>
  <si>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</si>
  <si>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</si>
  <si>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</si>
  <si>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</si>
  <si>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</si>
  <si>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</si>
  <si>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</si>
  <si>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</si>
  <si>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</si>
  <si>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</si>
  <si>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</si>
  <si>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</si>
  <si>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</si>
  <si>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</si>
  <si>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</si>
  <si>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</si>
  <si>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</si>
  <si>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</si>
  <si>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</si>
  <si>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</si>
  <si>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</si>
  <si>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</si>
  <si>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</si>
  <si>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</si>
  <si>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</si>
  <si>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</si>
  <si>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</si>
  <si>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</si>
  <si>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</si>
  <si>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</si>
  <si>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</si>
  <si>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</si>
  <si>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</si>
  <si>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</si>
  <si>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</si>
  <si>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</si>
  <si>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</si>
  <si>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</si>
  <si>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</si>
  <si>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</si>
  <si>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</si>
  <si>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</si>
  <si>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</si>
  <si>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</si>
  <si>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</si>
  <si>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</si>
  <si>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</si>
  <si>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</si>
  <si>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</si>
  <si>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</si>
  <si>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</si>
  <si>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</si>
  <si>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</si>
  <si>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</si>
  <si>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</si>
  <si>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</si>
  <si>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</si>
  <si>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</si>
  <si>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</si>
  <si>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</si>
  <si>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</si>
  <si>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</si>
  <si>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</si>
  <si>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</si>
  <si>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</si>
  <si>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</si>
  <si>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</si>
  <si>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</si>
  <si>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</si>
  <si>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</si>
  <si>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</si>
  <si>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</si>
  <si>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</si>
  <si>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</si>
  <si>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</si>
  <si>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</si>
  <si>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</si>
  <si>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</si>
  <si>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</si>
  <si>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</si>
  <si>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</si>
  <si>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</si>
  <si>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</si>
  <si>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</si>
  <si>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</si>
  <si>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</si>
  <si>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</si>
  <si>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</si>
  <si>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</si>
  <si>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</si>
  <si>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</si>
  <si>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</si>
  <si>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</si>
  <si>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</si>
  <si>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</si>
  <si>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</si>
  <si>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</si>
  <si>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</si>
  <si>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</si>
  <si>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</si>
  <si>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</si>
  <si>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</si>
  <si>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</si>
  <si>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</si>
  <si>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</si>
  <si>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</si>
  <si>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</si>
  <si>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</si>
  <si>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</si>
  <si>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</si>
  <si>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</si>
  <si>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</si>
  <si>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</si>
  <si>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</si>
  <si>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</si>
  <si>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</si>
  <si>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</si>
  <si>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</si>
  <si>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</si>
  <si>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</si>
  <si>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</si>
  <si>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</si>
  <si>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</si>
  <si>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</si>
  <si>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</si>
  <si>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</si>
  <si>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</si>
  <si>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</si>
  <si>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</si>
  <si>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</si>
  <si>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</si>
  <si>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</si>
  <si>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</si>
  <si>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</si>
  <si>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</si>
  <si>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</si>
  <si>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</si>
  <si>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</si>
  <si>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</si>
  <si>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</si>
  <si>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</si>
  <si>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</si>
  <si>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</si>
  <si>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</si>
  <si>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</si>
  <si>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</si>
  <si>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</si>
  <si>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</si>
  <si>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</si>
  <si>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</si>
  <si>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</si>
  <si>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</si>
  <si>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</si>
  <si>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</si>
  <si>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</si>
  <si>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</si>
  <si>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</si>
  <si>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</si>
  <si>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</si>
  <si>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</si>
  <si>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</si>
  <si>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</si>
  <si>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</si>
  <si>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</si>
  <si>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</si>
  <si>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</si>
  <si>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</si>
  <si>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</si>
  <si>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</si>
  <si>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</si>
  <si>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</si>
  <si>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</si>
  <si>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</si>
  <si>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</si>
  <si>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</si>
  <si>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</si>
  <si>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</si>
  <si>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</si>
  <si>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</si>
  <si>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</si>
  <si>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</si>
  <si>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</si>
  <si>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</si>
  <si>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</si>
  <si>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</si>
  <si>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</si>
  <si>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</si>
  <si>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</si>
  <si>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</si>
  <si>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</si>
  <si>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</si>
  <si>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</si>
  <si>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</si>
  <si>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</si>
  <si>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</si>
  <si>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</si>
  <si>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</si>
  <si>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</si>
  <si>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</si>
  <si>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</si>
  <si>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</si>
  <si>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</si>
  <si>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</si>
  <si>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</si>
  <si>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</si>
  <si>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</si>
  <si>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</si>
  <si>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</si>
  <si>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</si>
  <si>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</si>
  <si>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</si>
  <si>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</si>
  <si>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</si>
  <si>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</si>
  <si>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</si>
  <si>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</si>
  <si>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</si>
  <si>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</si>
  <si>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</si>
  <si>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</si>
  <si>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</si>
  <si>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</si>
  <si>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</si>
  <si>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</si>
  <si>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</si>
  <si>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</si>
  <si>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</si>
  <si>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</si>
  <si>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</si>
  <si>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</si>
  <si>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</si>
  <si>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</si>
  <si>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</si>
  <si>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</si>
  <si>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</si>
  <si>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</si>
  <si>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</si>
  <si>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</si>
  <si>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</si>
  <si>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</si>
  <si>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</si>
  <si>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</si>
  <si>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</si>
  <si>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</si>
  <si>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</si>
  <si>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</si>
  <si>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</si>
  <si>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</si>
  <si>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</si>
  <si>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</si>
  <si>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</si>
  <si>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</si>
  <si>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</si>
  <si>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</si>
  <si>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</si>
  <si>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</si>
  <si>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</si>
  <si>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</si>
  <si>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</si>
  <si>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</si>
  <si>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</si>
  <si>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</si>
  <si>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</si>
  <si>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</si>
  <si>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</si>
  <si>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</si>
  <si>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</si>
  <si>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</si>
  <si>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</si>
  <si>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</si>
  <si>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</si>
  <si>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</si>
  <si>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</si>
  <si>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</si>
  <si>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</si>
  <si>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</si>
  <si>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</si>
  <si>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</si>
  <si>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</si>
  <si>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</si>
  <si>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</si>
  <si>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</si>
  <si>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</si>
  <si>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</si>
  <si>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</si>
  <si>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</si>
  <si>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</si>
  <si>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</si>
  <si>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</si>
  <si>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</si>
  <si>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</si>
  <si>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</si>
  <si>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</si>
  <si>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</si>
  <si>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</si>
  <si>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</si>
  <si>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</si>
  <si>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</si>
  <si>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</si>
  <si>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</si>
  <si>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</si>
  <si>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</si>
  <si>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</si>
  <si>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</si>
  <si>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</si>
  <si>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</si>
  <si>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</si>
  <si>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</si>
  <si>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</si>
  <si>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</si>
  <si>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</si>
  <si>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</si>
  <si>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</si>
  <si>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</si>
  <si>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</si>
  <si>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</si>
  <si>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</si>
  <si>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</si>
  <si>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</si>
  <si>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</si>
  <si>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</si>
  <si>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</si>
  <si>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</si>
  <si>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</si>
  <si>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</si>
  <si>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</si>
  <si>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</si>
  <si>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</si>
  <si>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</si>
  <si>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</si>
  <si>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</si>
  <si>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</si>
  <si>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</si>
  <si>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</si>
  <si>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</si>
  <si>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</si>
  <si>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</si>
  <si>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</si>
  <si>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</si>
  <si>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</si>
  <si>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</si>
  <si>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</si>
  <si>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</si>
  <si>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</si>
  <si>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</si>
  <si>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</si>
  <si>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</si>
  <si>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</si>
  <si>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</si>
  <si>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</si>
  <si>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</si>
  <si>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</si>
  <si>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</si>
  <si>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</si>
  <si>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</si>
  <si>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</si>
  <si>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</si>
  <si>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</si>
  <si>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</si>
  <si>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</si>
  <si>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</si>
  <si>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</si>
  <si>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</si>
  <si>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</si>
  <si>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</si>
  <si>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</si>
  <si>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</si>
  <si>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</si>
  <si>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</si>
  <si>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</si>
  <si>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</si>
  <si>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</si>
  <si>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</si>
  <si>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</si>
  <si>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</si>
  <si>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</si>
  <si>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</si>
  <si>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</si>
  <si>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</si>
  <si>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</si>
  <si>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</si>
  <si>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</si>
  <si>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</si>
  <si>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</si>
  <si>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</si>
  <si>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</si>
  <si>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</si>
  <si>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</si>
  <si>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</si>
  <si>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</si>
  <si>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</si>
  <si>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</si>
  <si>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</si>
  <si>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</si>
  <si>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</si>
  <si>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</si>
  <si>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</si>
  <si>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</si>
  <si>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</si>
  <si>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</si>
  <si>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</si>
  <si>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</si>
  <si>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</si>
  <si>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</si>
  <si>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</si>
  <si>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</si>
  <si>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</si>
  <si>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</si>
  <si>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</si>
  <si>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</si>
  <si>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</si>
  <si>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</si>
  <si>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</si>
  <si>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</si>
  <si>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</si>
  <si>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</si>
  <si>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</si>
  <si>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</si>
  <si>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</si>
  <si>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</si>
  <si>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</si>
  <si>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</si>
  <si>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</si>
  <si>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</si>
  <si>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</si>
  <si>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</si>
  <si>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</si>
  <si>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</si>
  <si>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</si>
  <si>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</si>
  <si>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</si>
  <si>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</si>
  <si>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</si>
  <si>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</si>
  <si>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</si>
  <si>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</si>
  <si>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</si>
  <si>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</si>
  <si>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</si>
  <si>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</si>
  <si>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</si>
  <si>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</si>
  <si>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</si>
  <si>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</si>
  <si>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</si>
  <si>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</si>
  <si>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</si>
  <si>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</si>
  <si>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</si>
  <si>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</si>
  <si>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</si>
  <si>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</si>
  <si>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</si>
  <si>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</si>
  <si>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</si>
  <si>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</si>
  <si>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</si>
  <si>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</si>
  <si>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</si>
  <si>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</si>
  <si>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</si>
  <si>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</si>
  <si>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</si>
  <si>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</si>
  <si>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</si>
  <si>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</si>
  <si>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</si>
  <si>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</si>
  <si>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</si>
  <si>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</si>
  <si>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</si>
  <si>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</si>
  <si>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</si>
  <si>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</si>
  <si>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</si>
  <si>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</si>
  <si>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</si>
  <si>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</si>
  <si>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</si>
  <si>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</si>
  <si>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</si>
  <si>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</si>
  <si>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</si>
  <si>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</si>
  <si>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</si>
  <si>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</si>
  <si>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</si>
  <si>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</si>
  <si>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</si>
  <si>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</si>
  <si>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</si>
  <si>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</si>
  <si>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</si>
  <si>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</si>
  <si>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</si>
  <si>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</si>
  <si>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</si>
  <si>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</si>
  <si>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</si>
  <si>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</si>
  <si>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</si>
  <si>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</si>
  <si>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</si>
  <si>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</si>
  <si>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</si>
  <si>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</si>
  <si>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</si>
  <si>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</si>
  <si>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</si>
  <si>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</si>
  <si>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</si>
  <si>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</si>
  <si>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</si>
  <si>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</si>
  <si>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</si>
  <si>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</si>
  <si>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</si>
  <si>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</si>
  <si>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</si>
  <si>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</si>
  <si>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</si>
  <si>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</si>
  <si>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</si>
  <si>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</si>
  <si>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</si>
  <si>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</si>
  <si>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</si>
  <si>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</si>
  <si>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</si>
  <si>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</si>
  <si>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</si>
  <si>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</si>
  <si>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</si>
  <si>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</si>
  <si>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</si>
  <si>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</si>
  <si>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</si>
  <si>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</si>
  <si>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</si>
  <si>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</si>
  <si>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</si>
  <si>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</si>
  <si>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</si>
  <si>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</si>
  <si>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</si>
  <si>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</si>
  <si>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</si>
  <si>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</si>
  <si>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</si>
  <si>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</si>
  <si>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</si>
  <si>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</si>
  <si>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</si>
  <si>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</si>
  <si>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</si>
  <si>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</si>
  <si>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</si>
  <si>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</si>
  <si>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</si>
  <si>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</si>
  <si>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</si>
  <si>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</si>
  <si>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</si>
  <si>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</si>
  <si>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</si>
  <si>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</si>
  <si>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</si>
  <si>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</si>
  <si>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</si>
  <si>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</si>
  <si>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</si>
  <si>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</si>
  <si>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</si>
  <si>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</si>
  <si>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</si>
  <si>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</si>
  <si>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</si>
  <si>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</si>
  <si>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</si>
  <si>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</si>
  <si>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</si>
  <si>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</si>
  <si>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</si>
  <si>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</si>
  <si>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</si>
  <si>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</si>
  <si>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</si>
  <si>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</si>
  <si>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</si>
  <si>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</si>
  <si>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</si>
  <si>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</si>
  <si>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</si>
  <si>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</si>
  <si>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</si>
  <si>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</si>
  <si>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</si>
  <si>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</si>
  <si>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</si>
  <si>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</si>
  <si>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</si>
  <si>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</si>
  <si>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</si>
  <si>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</si>
  <si>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</si>
  <si>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</si>
  <si>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</si>
  <si>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</si>
  <si>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</si>
  <si>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</si>
  <si>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</si>
  <si>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</si>
  <si>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</si>
  <si>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</si>
  <si>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</si>
  <si>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</si>
  <si>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</si>
  <si>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</si>
  <si>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</si>
  <si>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</si>
  <si>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</si>
  <si>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</si>
  <si>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</si>
  <si>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</si>
  <si>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</si>
  <si>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</si>
  <si>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</si>
  <si>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</si>
  <si>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</si>
  <si>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</si>
  <si>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</si>
  <si>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</si>
  <si>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</si>
  <si>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</si>
  <si>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</si>
  <si>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</si>
  <si>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</si>
  <si>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</si>
  <si>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</si>
  <si>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</si>
  <si>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</si>
  <si>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</si>
  <si>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</si>
  <si>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</si>
  <si>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</si>
  <si>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</si>
  <si>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</si>
  <si>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</si>
  <si>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</si>
  <si>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</si>
  <si>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</si>
  <si>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</si>
  <si>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</si>
  <si>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</si>
  <si>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</si>
  <si>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</si>
  <si>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</si>
  <si>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</si>
  <si>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</si>
  <si>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</si>
  <si>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</si>
  <si>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</si>
  <si>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</si>
  <si>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</si>
  <si>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</si>
  <si>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</si>
  <si>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</si>
  <si>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</si>
  <si>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</si>
  <si>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</si>
  <si>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</si>
  <si>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</si>
  <si>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</si>
  <si>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</si>
  <si>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</si>
  <si>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</si>
  <si>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</si>
  <si>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</si>
  <si>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</si>
  <si>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</si>
  <si>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</si>
  <si>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</si>
  <si>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</si>
  <si>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</si>
  <si>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</si>
  <si>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</si>
  <si>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</si>
  <si>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</si>
  <si>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</si>
  <si>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</si>
  <si>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</si>
  <si>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</si>
  <si>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</si>
  <si>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</si>
  <si>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</si>
  <si>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</si>
  <si>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</si>
  <si>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</si>
  <si>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</si>
  <si>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</si>
  <si>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</si>
  <si>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</si>
  <si>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</si>
  <si>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</si>
  <si>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</si>
  <si>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</si>
  <si>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</si>
  <si>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</si>
  <si>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</si>
  <si>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</si>
  <si>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</si>
  <si>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</si>
  <si>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</si>
  <si>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</si>
  <si>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</si>
  <si>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</si>
  <si>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</si>
  <si>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</si>
  <si>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</si>
  <si>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</si>
  <si>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</si>
  <si>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</si>
  <si>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</si>
  <si>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</si>
  <si>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</si>
  <si>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</si>
  <si>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</si>
  <si>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</si>
  <si>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</si>
  <si>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</si>
  <si>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</si>
  <si>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</si>
  <si>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</si>
  <si>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</si>
  <si>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</si>
  <si>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</si>
  <si>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</si>
  <si>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</si>
  <si>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</si>
  <si>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</si>
  <si>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</si>
  <si>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</si>
  <si>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</si>
  <si>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</si>
  <si>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</si>
  <si>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</si>
  <si>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</si>
  <si>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</si>
  <si>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</si>
  <si>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</si>
  <si>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</si>
  <si>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</si>
  <si>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</si>
  <si>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</si>
  <si>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</si>
  <si>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</si>
  <si>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</si>
  <si>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</si>
  <si>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</si>
  <si>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</si>
  <si>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</si>
  <si>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</si>
  <si>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</si>
  <si>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</si>
  <si>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</si>
  <si>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</si>
  <si>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</si>
  <si>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</si>
  <si>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</si>
  <si>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</si>
  <si>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</si>
  <si>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</si>
  <si>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</si>
  <si>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</si>
  <si>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</si>
  <si>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</si>
  <si>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</si>
  <si>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</si>
  <si>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</si>
  <si>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</si>
  <si>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</si>
  <si>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</si>
  <si>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</si>
  <si>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</si>
  <si>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</si>
  <si>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</si>
  <si>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</si>
  <si>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</si>
  <si>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</si>
  <si>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</si>
  <si>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</si>
  <si>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</si>
  <si>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</si>
  <si>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</si>
  <si>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</si>
  <si>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</si>
  <si>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</si>
  <si>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</si>
  <si>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</si>
  <si>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</si>
  <si>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</si>
  <si>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</si>
  <si>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</si>
  <si>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</si>
  <si>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</si>
  <si>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</si>
  <si>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</si>
  <si>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</si>
  <si>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</si>
  <si>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</si>
  <si>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</si>
  <si>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</si>
  <si>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</si>
  <si>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</si>
  <si>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</si>
  <si>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</si>
  <si>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</si>
  <si>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</si>
  <si>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</si>
  <si>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</si>
  <si>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</si>
  <si>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</si>
  <si>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</si>
  <si>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</si>
  <si>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</si>
  <si>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</si>
  <si>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</si>
  <si>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</si>
  <si>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</si>
  <si>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</si>
  <si>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</si>
  <si>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</si>
  <si>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</si>
  <si>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</si>
  <si>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</si>
  <si>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</si>
  <si>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</si>
  <si>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</si>
  <si>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</si>
  <si>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</si>
  <si>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</si>
  <si>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</si>
  <si>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</si>
  <si>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</si>
  <si>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</si>
  <si>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</si>
  <si>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</si>
  <si>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</si>
  <si>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</si>
  <si>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</si>
  <si>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</si>
  <si>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</si>
  <si>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</si>
  <si>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</si>
  <si>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</si>
  <si>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</si>
  <si>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</si>
  <si>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</si>
  <si>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</si>
  <si>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</si>
  <si>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</si>
  <si>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</si>
  <si>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</si>
  <si>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</si>
  <si>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</si>
  <si>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</si>
  <si>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</si>
  <si>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</si>
  <si>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</si>
  <si>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</si>
  <si>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</si>
  <si>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</si>
  <si>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</si>
  <si>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</si>
  <si>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</si>
  <si>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</si>
  <si>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</si>
  <si>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</si>
  <si>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</si>
  <si>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</si>
  <si>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</si>
  <si>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</si>
  <si>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</si>
  <si>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</si>
  <si>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</si>
  <si>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</si>
  <si>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</si>
  <si>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</si>
  <si>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</si>
  <si>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</si>
  <si>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</si>
  <si>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</si>
  <si>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</si>
  <si>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</si>
  <si>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</si>
  <si>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</si>
  <si>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</si>
  <si>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</si>
  <si>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</si>
  <si>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</si>
  <si>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</si>
  <si>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</si>
  <si>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</si>
  <si>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</si>
  <si>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</si>
  <si>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</si>
  <si>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</si>
  <si>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</si>
  <si>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</si>
  <si>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</si>
  <si>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</si>
  <si>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</si>
  <si>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</si>
  <si>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</si>
  <si>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</si>
  <si>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</si>
  <si>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</si>
  <si>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</si>
  <si>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</si>
  <si>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</si>
  <si>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</si>
  <si>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</si>
  <si>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</si>
  <si>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</si>
  <si>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</si>
  <si>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</si>
  <si>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</si>
  <si>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</si>
  <si>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</si>
  <si>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</si>
  <si>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</si>
  <si>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</si>
  <si>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</si>
  <si>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</si>
  <si>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</si>
  <si>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</si>
  <si>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</si>
  <si>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</si>
  <si>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</si>
  <si>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</si>
  <si>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</si>
  <si>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</si>
  <si>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</si>
  <si>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</si>
  <si>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</si>
  <si>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</si>
  <si>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</si>
  <si>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</si>
  <si>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</si>
  <si>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</si>
  <si>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</si>
  <si>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</si>
  <si>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</si>
  <si>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</si>
  <si>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</si>
  <si>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</si>
  <si>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</si>
  <si>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</si>
  <si>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</si>
  <si>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</si>
  <si>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</si>
  <si>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</si>
  <si>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</si>
  <si>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</si>
  <si>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</si>
  <si>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</si>
  <si>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</si>
  <si>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</si>
  <si>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</si>
  <si>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</si>
  <si>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</si>
  <si>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</si>
  <si>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</si>
  <si>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</si>
  <si>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</si>
  <si>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</si>
  <si>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</si>
  <si>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</si>
  <si>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</si>
  <si>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</si>
  <si>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</si>
  <si>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</si>
  <si>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</si>
  <si>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</si>
  <si>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</si>
  <si>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</si>
  <si>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</si>
  <si>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</si>
  <si>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</si>
  <si>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</si>
  <si>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</si>
  <si>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</si>
  <si>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</si>
  <si>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</si>
  <si>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</si>
  <si>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</si>
  <si>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</si>
  <si>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</si>
  <si>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</si>
  <si>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</si>
  <si>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</si>
  <si>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</si>
  <si>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</si>
  <si>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</si>
  <si>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</si>
  <si>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</si>
  <si>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</si>
  <si>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</si>
  <si>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</si>
  <si>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</si>
  <si>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</si>
  <si>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</si>
  <si>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</si>
  <si>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</si>
  <si>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</si>
  <si>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</si>
  <si>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</si>
  <si>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</si>
  <si>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</si>
  <si>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</si>
  <si>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</si>
  <si>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</si>
  <si>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</si>
  <si>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</si>
  <si>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</si>
  <si>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</si>
  <si>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</si>
  <si>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</si>
  <si>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</si>
  <si>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</si>
  <si>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</si>
  <si>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</si>
  <si>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</si>
  <si>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</si>
  <si>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</si>
  <si>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</si>
  <si>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</si>
  <si>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</si>
  <si>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</si>
  <si>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</si>
  <si>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</si>
  <si>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</si>
  <si>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</si>
  <si>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</si>
  <si>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</si>
  <si>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</si>
  <si>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</si>
  <si>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</si>
  <si>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</si>
  <si>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</si>
  <si>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</si>
  <si>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</si>
  <si>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</si>
  <si>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</si>
  <si>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</si>
  <si>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</si>
  <si>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</si>
  <si>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</si>
  <si>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</si>
  <si>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</si>
  <si>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</si>
  <si>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</si>
  <si>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</si>
  <si>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</si>
  <si>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</si>
  <si>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</si>
  <si>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</si>
  <si>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</si>
  <si>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</si>
  <si>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</si>
  <si>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</si>
  <si>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</si>
  <si>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</si>
  <si>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</si>
  <si>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</si>
  <si>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</si>
  <si>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</si>
  <si>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</si>
  <si>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</si>
  <si>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</si>
  <si>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</si>
  <si>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</si>
  <si>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</si>
  <si>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</si>
  <si>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</si>
  <si>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</si>
  <si>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</si>
  <si>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</si>
  <si>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</si>
  <si>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</si>
  <si>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</si>
  <si>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</si>
  <si>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</si>
  <si>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</si>
  <si>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</si>
  <si>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</si>
  <si>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</si>
  <si>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</si>
  <si>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</si>
  <si>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</si>
  <si>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</si>
  <si>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</si>
  <si>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</si>
  <si>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</si>
  <si>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</si>
  <si>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</si>
  <si>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</si>
  <si>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</si>
  <si>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</si>
  <si>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</si>
  <si>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</si>
  <si>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</si>
  <si>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</si>
  <si>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</si>
  <si>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</si>
  <si>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</si>
  <si>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</si>
  <si>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</si>
  <si>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</si>
  <si>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</si>
  <si>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</si>
  <si>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</si>
  <si>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</si>
  <si>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</si>
  <si>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</si>
  <si>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</si>
  <si>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</si>
  <si>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</si>
  <si>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</si>
  <si>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</si>
  <si>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</si>
  <si>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</si>
  <si>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</si>
  <si>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</si>
  <si>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</si>
  <si>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</si>
  <si>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</si>
  <si>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</si>
  <si>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</si>
  <si>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</si>
  <si>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</si>
  <si>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</si>
  <si>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</si>
  <si>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</si>
  <si>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</si>
  <si>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</si>
  <si>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</si>
  <si>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</si>
  <si>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</si>
  <si>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</si>
  <si>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</si>
  <si>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</si>
  <si>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</si>
  <si>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</si>
  <si>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</si>
  <si>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</si>
  <si>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</si>
  <si>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</si>
  <si>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</si>
  <si>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</si>
  <si>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</si>
  <si>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</si>
  <si>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</si>
  <si>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</si>
  <si>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</si>
  <si>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</si>
  <si>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</si>
  <si>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</si>
  <si>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</si>
  <si>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</si>
  <si>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</si>
  <si>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</si>
  <si>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</si>
  <si>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</si>
  <si>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</si>
  <si>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</si>
  <si>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</si>
  <si>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</si>
  <si>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</si>
  <si>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</si>
  <si>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</si>
  <si>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</si>
  <si>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</si>
  <si>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</si>
  <si>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</si>
  <si>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</si>
  <si>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</si>
  <si>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</si>
  <si>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</si>
  <si>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</si>
  <si>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</si>
  <si>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</si>
  <si>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</si>
  <si>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</si>
  <si>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</si>
  <si>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</si>
  <si>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</si>
  <si>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</si>
  <si>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</si>
  <si>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</si>
  <si>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</si>
  <si>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</si>
  <si>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</si>
  <si>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</si>
  <si>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</si>
  <si>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</si>
  <si>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</si>
  <si>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</si>
  <si>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</si>
  <si>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</si>
  <si>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</si>
  <si>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</si>
  <si>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</si>
  <si>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</si>
  <si>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</si>
  <si>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</si>
  <si>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</si>
  <si>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</si>
  <si>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</si>
  <si>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</si>
  <si>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</si>
  <si>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</si>
  <si>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</si>
  <si>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</si>
  <si>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</si>
  <si>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</si>
  <si>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</si>
  <si>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</si>
  <si>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</si>
  <si>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</si>
  <si>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</si>
  <si>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</si>
  <si>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</si>
  <si>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</si>
  <si>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</si>
  <si>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</si>
  <si>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</si>
  <si>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</si>
  <si>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</si>
  <si>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</si>
  <si>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</si>
  <si>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</si>
  <si>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</si>
  <si>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</si>
  <si>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</si>
  <si>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</si>
  <si>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</si>
  <si>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</si>
  <si>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</si>
  <si>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</si>
  <si>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</si>
  <si>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</si>
  <si>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</si>
  <si>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</si>
  <si>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</si>
  <si>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</si>
  <si>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</si>
  <si>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</si>
  <si>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</si>
  <si>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</si>
  <si>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</si>
  <si>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</si>
  <si>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</si>
  <si>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</si>
  <si>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</si>
  <si>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</si>
  <si>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</si>
  <si>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</si>
  <si>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</si>
  <si>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</si>
  <si>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</si>
  <si>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</si>
  <si>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</si>
  <si>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</si>
  <si>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</si>
  <si>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</si>
  <si>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</si>
  <si>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</si>
  <si>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</si>
  <si>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</si>
  <si>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</si>
  <si>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</si>
  <si>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</si>
  <si>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</si>
  <si>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</si>
  <si>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</si>
  <si>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</si>
  <si>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</si>
  <si>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</si>
  <si>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</si>
  <si>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</si>
  <si>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</si>
  <si>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</si>
  <si>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</si>
  <si>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</si>
  <si>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</si>
  <si>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</si>
  <si>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</si>
  <si>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</si>
  <si>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</si>
  <si>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</si>
  <si>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</si>
  <si>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</si>
  <si>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</si>
  <si>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</si>
  <si>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</si>
  <si>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</si>
  <si>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</si>
  <si>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</si>
  <si>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</si>
  <si>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</si>
  <si>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</si>
  <si>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</si>
  <si>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</si>
  <si>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</si>
  <si>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</si>
  <si>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</si>
  <si>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</si>
  <si>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</si>
  <si>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</si>
  <si>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</si>
  <si>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</si>
  <si>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</si>
  <si>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</si>
  <si>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</si>
  <si>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</si>
  <si>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</si>
  <si>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</si>
  <si>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</si>
  <si>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</si>
  <si>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</si>
  <si>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</si>
  <si>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</si>
  <si>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</si>
  <si>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</si>
  <si>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</si>
  <si>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</si>
  <si>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</si>
  <si>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</si>
  <si>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</si>
  <si>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</si>
  <si>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</si>
  <si>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</si>
  <si>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</si>
  <si>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</si>
  <si>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</si>
  <si>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</si>
  <si>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</si>
  <si>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</si>
  <si>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</si>
  <si>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</si>
  <si>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</si>
  <si>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</si>
  <si>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</si>
  <si>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</si>
  <si>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</si>
  <si>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</si>
  <si>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</si>
  <si>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</si>
  <si>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</si>
  <si>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</si>
  <si>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</si>
  <si>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</si>
  <si>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</si>
  <si>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</si>
  <si>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</si>
  <si>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</si>
  <si>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</si>
  <si>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</si>
  <si>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</si>
  <si>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</si>
  <si>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</si>
  <si>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</si>
  <si>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</si>
  <si>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</si>
  <si>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</si>
  <si>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</si>
  <si>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</si>
  <si>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</si>
  <si>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</si>
  <si>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</si>
  <si>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</si>
  <si>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</si>
  <si>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</si>
  <si>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</si>
  <si>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</si>
  <si>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</si>
  <si>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</si>
  <si>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</si>
  <si>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</si>
  <si>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</si>
  <si>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</si>
  <si>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</si>
  <si>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</si>
  <si>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</si>
  <si>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</si>
  <si>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</si>
  <si>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</si>
  <si>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</si>
  <si>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</si>
  <si>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</si>
  <si>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</si>
  <si>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</si>
  <si>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</si>
  <si>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</si>
  <si>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</si>
  <si>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</si>
  <si>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</si>
  <si>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</si>
  <si>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</si>
  <si>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</si>
  <si>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</si>
  <si>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</si>
  <si>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</si>
  <si>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</si>
  <si>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</si>
  <si>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</si>
  <si>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</si>
  <si>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</si>
  <si>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</si>
  <si>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</si>
  <si>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</si>
  <si>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</si>
  <si>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</si>
  <si>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</si>
  <si>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</si>
  <si>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</si>
  <si>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</si>
  <si>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</si>
  <si>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</si>
  <si>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</si>
  <si>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</si>
  <si>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</si>
  <si>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</si>
  <si>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</si>
  <si>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</si>
  <si>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</si>
  <si>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</si>
  <si>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</si>
  <si>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</si>
  <si>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</si>
  <si>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</si>
  <si>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</si>
  <si>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</si>
  <si>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</si>
  <si>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</si>
  <si>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</si>
  <si>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</si>
  <si>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</si>
  <si>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</si>
  <si>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</si>
  <si>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</si>
  <si>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</si>
  <si>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</si>
  <si>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</si>
  <si>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</si>
  <si>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</si>
  <si>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</si>
  <si>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</si>
  <si>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</si>
  <si>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</si>
  <si>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</si>
  <si>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</si>
  <si>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</si>
  <si>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</si>
  <si>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</si>
  <si>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</si>
  <si>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</si>
  <si>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</si>
  <si>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</si>
  <si>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</si>
  <si>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</si>
  <si>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</si>
  <si>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</si>
  <si>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</si>
  <si>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</si>
  <si>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</si>
  <si>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</si>
  <si>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</si>
  <si>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</si>
  <si>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</si>
  <si>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</si>
  <si>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</si>
  <si>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</si>
  <si>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</si>
  <si>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</si>
  <si>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</si>
  <si>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</si>
  <si>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</si>
  <si>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</si>
  <si>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</si>
  <si>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</si>
  <si>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</si>
  <si>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</si>
  <si>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</si>
  <si>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</si>
  <si>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</si>
  <si>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</si>
  <si>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</si>
  <si>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</si>
  <si>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</si>
  <si>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</si>
  <si>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</si>
  <si>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</si>
  <si>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</si>
  <si>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</si>
  <si>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</si>
  <si>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</si>
  <si>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</si>
  <si>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</si>
  <si>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</si>
  <si>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</si>
  <si>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</si>
  <si>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</si>
  <si>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</si>
  <si>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</si>
  <si>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</si>
  <si>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</si>
  <si>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</si>
  <si>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</si>
  <si>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</si>
  <si>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</si>
  <si>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</si>
  <si>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</si>
  <si>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</si>
  <si>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</si>
  <si>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</si>
  <si>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</si>
  <si>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</si>
  <si>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</si>
  <si>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</si>
  <si>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</si>
  <si>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</si>
  <si>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</si>
  <si>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</si>
  <si>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</si>
  <si>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</si>
  <si>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</si>
  <si>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</si>
  <si>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</si>
  <si>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</si>
  <si>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</si>
  <si>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</si>
  <si>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</si>
  <si>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</si>
  <si>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</si>
  <si>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</si>
  <si>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</si>
  <si>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</si>
  <si>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</si>
  <si>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</si>
  <si>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</si>
  <si>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</si>
  <si>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</si>
  <si>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</si>
  <si>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</si>
  <si>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</si>
  <si>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</si>
  <si>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</si>
  <si>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</si>
  <si>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</si>
  <si>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</si>
  <si>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</si>
  <si>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</si>
  <si>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</si>
  <si>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</si>
  <si>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</si>
  <si>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</si>
  <si>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</si>
  <si>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</si>
  <si>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</si>
  <si>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</si>
  <si>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</si>
  <si>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</si>
  <si>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</si>
  <si>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</si>
  <si>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</si>
  <si>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</si>
  <si>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</si>
  <si>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</si>
  <si>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</si>
  <si>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</si>
  <si>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</si>
  <si>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</si>
  <si>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</si>
  <si>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</si>
  <si>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</si>
  <si>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</si>
  <si>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</si>
  <si>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</si>
  <si>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</si>
  <si>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</si>
  <si>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</si>
  <si>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</si>
  <si>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</si>
  <si>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</si>
  <si>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</si>
  <si>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</si>
  <si>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</si>
  <si>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</si>
  <si>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</si>
  <si>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</si>
  <si>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</si>
  <si>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</si>
  <si>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</si>
  <si>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</si>
  <si>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</si>
  <si>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</si>
  <si>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</si>
  <si>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</si>
  <si>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</si>
  <si>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</si>
  <si>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</si>
  <si>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</si>
  <si>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</si>
  <si>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</si>
  <si>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</si>
  <si>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</si>
  <si>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</si>
  <si>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</si>
  <si>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</si>
  <si>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</si>
  <si>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</si>
  <si>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</si>
  <si>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</si>
  <si>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</si>
  <si>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</si>
  <si>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</si>
  <si>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</si>
  <si>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</si>
  <si>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</si>
  <si>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</si>
  <si>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</si>
  <si>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</si>
  <si>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</si>
  <si>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</si>
  <si>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</si>
  <si>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</si>
  <si>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</si>
  <si>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</si>
  <si>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</si>
  <si>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</si>
  <si>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</si>
  <si>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</si>
  <si>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</si>
  <si>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</si>
  <si>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</si>
  <si>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</si>
  <si>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</si>
  <si>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</si>
  <si>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</si>
  <si>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</si>
  <si>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</si>
  <si>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</si>
  <si>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</si>
  <si>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</si>
  <si>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</si>
  <si>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</si>
  <si>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</si>
  <si>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</si>
  <si>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</si>
  <si>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</si>
  <si>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</si>
  <si>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</si>
  <si>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</si>
  <si>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</si>
  <si>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</si>
  <si>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</si>
  <si>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</si>
  <si>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</si>
  <si>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</si>
  <si>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</si>
  <si>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</si>
  <si>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</si>
  <si>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</si>
  <si>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</si>
  <si>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</si>
  <si>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</si>
  <si>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</si>
  <si>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</si>
  <si>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</si>
  <si>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</si>
  <si>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</si>
  <si>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</si>
  <si>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</si>
  <si>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</si>
  <si>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</si>
  <si>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</si>
  <si>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</si>
  <si>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</si>
  <si>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</si>
  <si>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</si>
  <si>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</si>
  <si>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</si>
  <si>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</si>
  <si>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</si>
  <si>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</si>
  <si>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</si>
  <si>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</si>
  <si>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</si>
  <si>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</si>
  <si>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</si>
  <si>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</si>
  <si>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</si>
  <si>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</si>
  <si>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</si>
  <si>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</si>
  <si>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</si>
  <si>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</si>
  <si>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</si>
  <si>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</si>
  <si>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</si>
  <si>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</si>
  <si>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</si>
  <si>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</si>
  <si>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</si>
  <si>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</si>
  <si>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</si>
  <si>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</si>
  <si>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</si>
  <si>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</si>
  <si>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</si>
  <si>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</si>
  <si>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</si>
  <si>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</si>
  <si>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</si>
  <si>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</si>
  <si>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</si>
  <si>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</si>
  <si>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</si>
  <si>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</si>
  <si>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</si>
  <si>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</si>
  <si>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</si>
  <si>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</si>
  <si>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</si>
  <si>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</si>
  <si>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</si>
  <si>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</si>
  <si>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</si>
  <si>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</si>
  <si>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</si>
  <si>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</si>
  <si>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</si>
  <si>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</si>
  <si>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</si>
  <si>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</si>
  <si>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</si>
  <si>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</si>
  <si>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</si>
  <si>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</si>
  <si>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</si>
  <si>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</si>
  <si>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</si>
  <si>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</si>
  <si>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</si>
  <si>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</si>
  <si>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</si>
  <si>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</si>
  <si>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</si>
  <si>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</si>
  <si>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</si>
  <si>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</si>
  <si>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</si>
  <si>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</si>
  <si>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</si>
  <si>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</si>
  <si>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</si>
  <si>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</si>
  <si>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</si>
  <si>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</si>
  <si>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</si>
  <si>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</si>
  <si>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</si>
  <si>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</si>
  <si>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</si>
  <si>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</si>
  <si>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</si>
  <si>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</si>
  <si>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</si>
  <si>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</si>
  <si>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</si>
  <si>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</si>
  <si>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</si>
  <si>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</si>
  <si>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</si>
  <si>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</si>
  <si>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</si>
  <si>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</si>
  <si>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</si>
  <si>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</si>
  <si>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</si>
  <si>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</si>
  <si>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</si>
  <si>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</si>
  <si>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</si>
  <si>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</si>
  <si>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</si>
  <si>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</si>
  <si>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</si>
  <si>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</si>
  <si>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</si>
  <si>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</si>
  <si>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</si>
  <si>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</si>
  <si>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</si>
  <si>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</si>
  <si>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</si>
  <si>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</si>
  <si>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</si>
  <si>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</si>
  <si>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</si>
  <si>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</si>
  <si>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</si>
  <si>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</si>
  <si>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</si>
  <si>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</si>
  <si>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</si>
  <si>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</si>
  <si>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</si>
  <si>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</si>
  <si>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</si>
  <si>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</si>
  <si>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</si>
  <si>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</si>
  <si>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</si>
  <si>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</si>
  <si>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</si>
  <si>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</si>
  <si>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</si>
  <si>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</si>
  <si>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</si>
  <si>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</si>
  <si>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</si>
  <si>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</si>
  <si>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</si>
  <si>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</si>
  <si>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</si>
  <si>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</si>
  <si>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</si>
  <si>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</si>
  <si>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</si>
  <si>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</si>
  <si>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</si>
  <si>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</si>
  <si>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</si>
  <si>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</si>
  <si>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</si>
  <si>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</si>
  <si>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</si>
  <si>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</si>
  <si>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</si>
  <si>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</si>
  <si>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</si>
  <si>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</si>
  <si>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</si>
  <si>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</si>
  <si>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</si>
  <si>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</si>
  <si>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</si>
  <si>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</si>
  <si>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</si>
  <si>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</si>
  <si>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</si>
  <si>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</si>
  <si>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</si>
  <si>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</si>
  <si>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</si>
  <si>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</si>
  <si>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</si>
  <si>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</si>
  <si>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</si>
  <si>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</si>
  <si>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</si>
  <si>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</si>
  <si>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</si>
  <si>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</si>
  <si>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</si>
  <si>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</si>
  <si>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</si>
  <si>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</si>
  <si>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</si>
  <si>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</si>
  <si>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</si>
  <si>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</si>
  <si>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</si>
  <si>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</si>
  <si>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</si>
  <si>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</si>
  <si>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</si>
  <si>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</si>
  <si>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</si>
  <si>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</si>
  <si>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</si>
  <si>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</si>
  <si>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</si>
  <si>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</si>
  <si>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</si>
  <si>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</si>
  <si>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</si>
  <si>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</si>
  <si>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</si>
  <si>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</si>
  <si>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</si>
  <si>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</si>
  <si>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</si>
  <si>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</si>
  <si>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</si>
  <si>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</si>
  <si>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</si>
  <si>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</si>
  <si>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</si>
  <si>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</si>
  <si>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</si>
  <si>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</si>
  <si>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</si>
  <si>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</si>
  <si>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</si>
  <si>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</si>
  <si>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</si>
  <si>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</si>
  <si>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</si>
  <si>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</si>
  <si>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</si>
  <si>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</si>
  <si>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</si>
  <si>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</si>
  <si>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</si>
  <si>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</si>
  <si>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</si>
  <si>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</si>
  <si>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</si>
  <si>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</si>
  <si>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</si>
  <si>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</si>
  <si>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</si>
  <si>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</si>
  <si>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</si>
  <si>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</si>
  <si>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</si>
  <si>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</si>
  <si>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</si>
  <si>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</si>
  <si>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</si>
  <si>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</si>
  <si>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</si>
  <si>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</si>
  <si>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</si>
  <si>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</si>
  <si>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</si>
  <si>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</si>
  <si>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</si>
  <si>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</si>
  <si>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</si>
  <si>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</si>
  <si>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</si>
  <si>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</si>
  <si>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</si>
  <si>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</si>
  <si>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</si>
  <si>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</si>
  <si>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</si>
  <si>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</si>
  <si>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</si>
  <si>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</si>
  <si>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</si>
  <si>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</si>
  <si>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</si>
  <si>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</si>
  <si>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</si>
  <si>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</si>
  <si>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</si>
  <si>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</si>
  <si>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</si>
  <si>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</si>
  <si>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</si>
  <si>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</si>
  <si>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</si>
  <si>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</si>
  <si>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</si>
  <si>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</si>
  <si>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</si>
  <si>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</si>
  <si>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</si>
  <si>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</si>
  <si>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</si>
  <si>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</si>
  <si>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</si>
  <si>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</si>
  <si>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</si>
  <si>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</si>
  <si>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</si>
  <si>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</si>
  <si>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</si>
  <si>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</si>
  <si>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</si>
  <si>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</si>
  <si>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</si>
  <si>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</si>
  <si>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</si>
  <si>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</si>
  <si>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</si>
  <si>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</si>
  <si>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</si>
  <si>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</si>
  <si>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</si>
  <si>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</si>
  <si>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</si>
  <si>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</si>
  <si>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</si>
  <si>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</si>
  <si>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</si>
  <si>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</si>
  <si>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</si>
  <si>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</si>
  <si>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</si>
  <si>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</si>
  <si>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</si>
  <si>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</si>
  <si>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</si>
  <si>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</si>
  <si>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</si>
  <si>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</si>
  <si>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</si>
  <si>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</si>
  <si>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</si>
  <si>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</si>
  <si>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</si>
  <si>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</si>
  <si>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</si>
  <si>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</si>
  <si>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</si>
  <si>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</si>
  <si>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</si>
  <si>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</si>
  <si>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</si>
  <si>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</si>
  <si>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</si>
  <si>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</si>
  <si>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</si>
  <si>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</si>
  <si>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</si>
  <si>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</si>
  <si>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</si>
  <si>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</si>
  <si>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</si>
  <si>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</si>
  <si>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</si>
  <si>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</si>
  <si>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</si>
  <si>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</si>
  <si>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</si>
  <si>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</si>
  <si>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</si>
  <si>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</si>
  <si>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</si>
  <si>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</si>
  <si>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</si>
  <si>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</si>
  <si>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</si>
  <si>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</si>
  <si>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</si>
  <si>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</si>
  <si>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</si>
  <si>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</si>
  <si>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</si>
  <si>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</si>
  <si>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</si>
  <si>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</si>
  <si>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</si>
  <si>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</si>
  <si>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</si>
  <si>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</si>
  <si>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</si>
  <si>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</si>
  <si>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</si>
  <si>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</si>
  <si>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</si>
  <si>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</si>
  <si>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</si>
  <si>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</si>
  <si>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</si>
  <si>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</si>
  <si>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</si>
  <si>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</si>
  <si>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</si>
  <si>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</si>
  <si>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</si>
  <si>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</si>
  <si>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</si>
  <si>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</si>
  <si>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</si>
  <si>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</si>
  <si>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</si>
  <si>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</si>
  <si>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</si>
  <si>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</si>
  <si>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</si>
  <si>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</si>
  <si>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</si>
  <si>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</si>
  <si>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</si>
  <si>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</si>
  <si>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</si>
  <si>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</si>
  <si>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</si>
  <si>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</si>
  <si>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</si>
  <si>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</si>
  <si>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</si>
  <si>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</si>
  <si>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</si>
  <si>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</si>
  <si>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</si>
  <si>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</si>
  <si>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</si>
  <si>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</si>
  <si>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</si>
  <si>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</si>
  <si>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</si>
  <si>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</si>
  <si>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</si>
  <si>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</si>
  <si>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</si>
  <si>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</si>
  <si>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</si>
  <si>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</si>
  <si>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</si>
  <si>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</si>
  <si>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</si>
  <si>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</si>
  <si>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</si>
  <si>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</si>
  <si>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</si>
  <si>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</si>
  <si>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</si>
  <si>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</si>
  <si>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</si>
  <si>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</si>
  <si>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</si>
  <si>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</si>
  <si>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</si>
  <si>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</si>
  <si>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</si>
  <si>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</si>
  <si>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</si>
  <si>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</si>
  <si>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</si>
  <si>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</si>
  <si>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</si>
  <si>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</si>
  <si>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</si>
  <si>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</si>
  <si>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</si>
  <si>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</si>
  <si>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</si>
  <si>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</si>
  <si>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</si>
  <si>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</si>
  <si>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</si>
  <si>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</si>
  <si>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</si>
  <si>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</si>
  <si>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</si>
  <si>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</si>
  <si>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</si>
  <si>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</si>
  <si>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</si>
  <si>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</si>
  <si>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</si>
  <si>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</si>
  <si>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</si>
  <si>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</si>
  <si>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</si>
  <si>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</si>
  <si>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</si>
  <si>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</si>
  <si>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</si>
  <si>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</si>
  <si>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</si>
  <si>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</si>
  <si>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</si>
  <si>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</si>
  <si>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</si>
  <si>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</si>
  <si>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</si>
  <si>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</si>
  <si>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</si>
  <si>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</si>
  <si>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</si>
  <si>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</si>
  <si>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</si>
  <si>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</si>
  <si>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</si>
  <si>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</si>
  <si>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</si>
  <si>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</si>
  <si>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</si>
  <si>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</si>
  <si>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</si>
  <si>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</si>
  <si>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</si>
  <si>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</si>
  <si>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</si>
  <si>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</si>
  <si>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</si>
  <si>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</si>
  <si>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</si>
  <si>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</si>
  <si>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</si>
  <si>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</si>
  <si>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</si>
  <si>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</si>
  <si>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</si>
  <si>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</si>
  <si>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</si>
  <si>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</si>
  <si>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</si>
  <si>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</si>
  <si>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</si>
  <si>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</si>
  <si>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</si>
  <si>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</si>
  <si>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</si>
  <si>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</si>
  <si>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</si>
  <si>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</si>
  <si>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</si>
  <si>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</si>
  <si>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</si>
  <si>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</si>
  <si>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</si>
  <si>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</si>
  <si>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</si>
  <si>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</si>
  <si>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</si>
  <si>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</si>
  <si>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</si>
  <si>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</si>
  <si>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</si>
  <si>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</si>
  <si>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</si>
  <si>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</si>
  <si>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</si>
  <si>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</si>
  <si>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</si>
  <si>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</si>
  <si>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</si>
  <si>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</si>
  <si>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</si>
  <si>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</si>
  <si>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</si>
  <si>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</si>
  <si>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</si>
  <si>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</si>
  <si>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</si>
  <si>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</si>
  <si>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</si>
  <si>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</si>
  <si>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</si>
  <si>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</si>
  <si>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</si>
  <si>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</si>
  <si>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</si>
  <si>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</si>
  <si>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</si>
  <si>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</si>
  <si>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</si>
  <si>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</si>
  <si>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</si>
  <si>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</si>
  <si>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</si>
  <si>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</si>
  <si>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</si>
  <si>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</si>
  <si>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</si>
  <si>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</si>
  <si>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</si>
  <si>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</si>
  <si>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</si>
  <si>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</si>
  <si>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</si>
  <si>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</si>
  <si>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</si>
  <si>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</si>
  <si>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</si>
  <si>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</si>
  <si>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</si>
  <si>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</si>
  <si>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</si>
  <si>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</si>
  <si>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</si>
  <si>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</si>
  <si>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</si>
  <si>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</si>
  <si>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</si>
  <si>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</si>
  <si>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</si>
  <si>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</si>
  <si>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</si>
  <si>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</si>
  <si>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</si>
  <si>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</si>
  <si>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</si>
  <si>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</si>
  <si>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</si>
  <si>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</si>
  <si>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</si>
  <si>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</si>
  <si>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</si>
  <si>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</si>
  <si>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</si>
  <si>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</si>
  <si>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</si>
  <si>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</si>
  <si>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</si>
  <si>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</si>
  <si>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</si>
  <si>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</si>
  <si>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</si>
  <si>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</si>
  <si>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</si>
  <si>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</si>
  <si>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</si>
  <si>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</si>
  <si>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</si>
  <si>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</si>
  <si>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</si>
  <si>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</si>
  <si>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</si>
  <si>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</si>
  <si>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</si>
  <si>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</si>
  <si>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</si>
  <si>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</si>
  <si>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</si>
  <si>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</si>
  <si>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</si>
  <si>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</si>
  <si>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</si>
  <si>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</si>
  <si>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</si>
  <si>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</si>
  <si>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</si>
  <si>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</si>
  <si>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</si>
  <si>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</si>
  <si>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</si>
  <si>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</si>
  <si>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</si>
  <si>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</si>
  <si>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</si>
  <si>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</si>
  <si>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</si>
  <si>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</si>
  <si>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</si>
  <si>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</si>
  <si>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</si>
  <si>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</si>
  <si>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</si>
  <si>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</si>
  <si>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</si>
  <si>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</si>
  <si>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</si>
  <si>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</si>
  <si>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</si>
  <si>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</si>
  <si>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</si>
  <si>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</si>
  <si>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</si>
  <si>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</si>
  <si>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</si>
  <si>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</si>
  <si>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</si>
  <si>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</si>
  <si>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</si>
  <si>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</si>
  <si>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</si>
  <si>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</si>
  <si>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</si>
  <si>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</si>
  <si>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</si>
  <si>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</si>
  <si>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</si>
  <si>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</si>
  <si>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</si>
  <si>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</si>
  <si>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</si>
  <si>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</si>
  <si>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</si>
  <si>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</si>
  <si>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</si>
  <si>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</si>
  <si>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</si>
  <si>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</si>
  <si>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</si>
  <si>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</si>
  <si>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</si>
  <si>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</si>
  <si>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</si>
  <si>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</si>
  <si>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</si>
  <si>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</si>
  <si>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</si>
  <si>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</si>
  <si>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</si>
  <si>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</si>
  <si>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</si>
  <si>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</si>
  <si>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</si>
  <si>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</si>
  <si>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</si>
  <si>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</si>
  <si>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</si>
  <si>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</si>
  <si>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</si>
  <si>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</si>
  <si>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</si>
  <si>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</si>
  <si>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</si>
  <si>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</si>
  <si>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</si>
  <si>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</si>
  <si>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</si>
  <si>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</si>
  <si>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</si>
  <si>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</si>
  <si>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</si>
  <si>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</si>
  <si>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</si>
  <si>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</si>
  <si>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</si>
  <si>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</si>
  <si>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</si>
  <si>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</si>
  <si>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</si>
  <si>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</si>
  <si>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</si>
  <si>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</si>
  <si>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</si>
  <si>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</si>
  <si>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</si>
  <si>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</si>
  <si>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</si>
  <si>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</si>
  <si>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</si>
  <si>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</si>
  <si>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</si>
  <si>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</si>
  <si>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</si>
  <si>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</si>
  <si>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</si>
  <si>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</si>
  <si>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</si>
  <si>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</si>
  <si>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</si>
  <si>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</si>
  <si>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</si>
  <si>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</si>
  <si>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</si>
  <si>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</si>
  <si>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</si>
  <si>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</si>
  <si>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</si>
  <si>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</si>
  <si>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</si>
  <si>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</si>
  <si>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</si>
  <si>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</si>
  <si>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</si>
  <si>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</si>
  <si>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</si>
  <si>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</si>
  <si>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</si>
  <si>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</si>
  <si>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</si>
  <si>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</si>
  <si>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</si>
  <si>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</si>
  <si>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</si>
  <si>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</si>
  <si>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</si>
  <si>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</si>
  <si>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</si>
  <si>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</si>
  <si>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</si>
  <si>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</si>
  <si>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</si>
  <si>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</si>
  <si>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</si>
  <si>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</si>
  <si>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</si>
  <si>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</si>
  <si>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</si>
  <si>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</si>
  <si>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</si>
  <si>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</si>
  <si>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</si>
  <si>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</si>
  <si>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</si>
  <si>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</si>
  <si>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</si>
  <si>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</si>
  <si>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</si>
  <si>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</si>
  <si>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</si>
  <si>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</si>
  <si>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</si>
  <si>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</si>
  <si>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</si>
  <si>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</si>
  <si>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</si>
  <si>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</si>
  <si>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</si>
  <si>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</si>
  <si>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</si>
  <si>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</si>
  <si>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</si>
  <si>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</si>
  <si>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</si>
  <si>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</si>
  <si>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</si>
  <si>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</si>
  <si>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</si>
  <si>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</si>
  <si>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</si>
  <si>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</si>
  <si>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</si>
  <si>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</si>
  <si>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</si>
  <si>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</si>
  <si>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</si>
  <si>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</si>
  <si>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</si>
  <si>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</si>
  <si>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</si>
  <si>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</si>
  <si>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</si>
  <si>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</si>
  <si>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</si>
  <si>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</si>
  <si>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</si>
  <si>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</si>
  <si>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</si>
  <si>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</si>
  <si>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</si>
  <si>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</si>
  <si>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</si>
  <si>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</si>
  <si>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</si>
  <si>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</si>
  <si>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</si>
  <si>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</si>
  <si>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</si>
  <si>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</si>
  <si>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</si>
  <si>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</si>
  <si>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</si>
  <si>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</si>
  <si>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</si>
  <si>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</si>
  <si>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</si>
  <si>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</si>
  <si>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</si>
  <si>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</si>
  <si>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</si>
  <si>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</si>
  <si>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</si>
  <si>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</si>
  <si>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</si>
  <si>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</si>
  <si>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</si>
  <si>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</si>
  <si>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</si>
  <si>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</si>
  <si>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</si>
  <si>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</si>
  <si>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</si>
  <si>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</si>
  <si>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</si>
  <si>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</si>
  <si>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</si>
  <si>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</si>
  <si>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</si>
  <si>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</si>
  <si>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</si>
  <si>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</si>
  <si>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</si>
  <si>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</si>
  <si>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</si>
  <si>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</si>
  <si>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</si>
  <si>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</si>
  <si>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</si>
  <si>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</si>
  <si>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</si>
  <si>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</si>
  <si>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</si>
  <si>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</si>
  <si>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</si>
  <si>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</si>
  <si>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</si>
  <si>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</si>
  <si>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</si>
  <si>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</si>
  <si>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</si>
  <si>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</si>
  <si>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</si>
  <si>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</si>
  <si>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</si>
  <si>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</si>
  <si>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</si>
  <si>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</si>
  <si>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</si>
  <si>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</si>
  <si>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</si>
  <si>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</si>
  <si>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</si>
  <si>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</si>
  <si>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</si>
  <si>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</si>
  <si>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</si>
  <si>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</si>
  <si>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</si>
  <si>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</si>
  <si>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</si>
  <si>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</si>
  <si>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</si>
  <si>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</si>
  <si>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</si>
  <si>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</si>
  <si>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</si>
  <si>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</si>
  <si>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</si>
  <si>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</si>
  <si>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</si>
  <si>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</si>
  <si>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</si>
  <si>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</si>
  <si>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</si>
  <si>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</si>
  <si>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</si>
  <si>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</si>
  <si>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</si>
  <si>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</si>
  <si>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</si>
  <si>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</si>
  <si>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</si>
  <si>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</si>
  <si>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</si>
  <si>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</si>
  <si>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</si>
  <si>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</si>
  <si>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</si>
  <si>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</si>
  <si>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</si>
  <si>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</si>
  <si>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</si>
  <si>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</si>
  <si>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</si>
  <si>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</si>
  <si>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</si>
  <si>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</si>
  <si>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</si>
  <si>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</si>
  <si>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</si>
  <si>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</si>
  <si>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</si>
  <si>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</si>
  <si>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</si>
  <si>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</si>
  <si>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</si>
  <si>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</si>
  <si>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</si>
  <si>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</si>
  <si>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</si>
  <si>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</si>
  <si>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</si>
  <si>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</si>
  <si>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</si>
  <si>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</si>
  <si>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</si>
  <si>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</si>
  <si>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</si>
  <si>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</si>
  <si>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</si>
  <si>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</si>
  <si>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</si>
  <si>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</si>
  <si>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</si>
  <si>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</si>
  <si>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</si>
  <si>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</si>
  <si>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</si>
  <si>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</si>
  <si>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</si>
  <si>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</si>
  <si>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</si>
  <si>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</si>
  <si>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</si>
  <si>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</si>
  <si>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</si>
  <si>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</si>
  <si>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</si>
  <si>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</si>
  <si>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</si>
  <si>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</si>
  <si>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</si>
  <si>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</si>
  <si>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</si>
  <si>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</si>
  <si>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</si>
  <si>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</si>
  <si>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</si>
  <si>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</si>
  <si>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</si>
  <si>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</si>
  <si>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</si>
  <si>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</si>
  <si>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</si>
  <si>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</si>
  <si>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</si>
  <si>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</si>
  <si>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</si>
  <si>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</si>
  <si>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</si>
  <si>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</si>
  <si>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</si>
  <si>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</si>
  <si>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</si>
  <si>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</si>
  <si>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</si>
  <si>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</si>
  <si>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</si>
  <si>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</si>
  <si>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</si>
  <si>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</si>
  <si>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</si>
  <si>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</si>
  <si>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</si>
  <si>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</si>
  <si>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</si>
  <si>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</si>
  <si>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</si>
  <si>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</si>
  <si>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</si>
  <si>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</si>
  <si>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</si>
  <si>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</si>
  <si>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</si>
  <si>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</si>
  <si>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</si>
  <si>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</si>
  <si>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</si>
  <si>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</si>
  <si>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</si>
  <si>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</si>
  <si>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</si>
  <si>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</si>
  <si>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</si>
  <si>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</si>
  <si>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</si>
  <si>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</si>
  <si>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</si>
  <si>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</si>
  <si>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</si>
  <si>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</si>
  <si>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</si>
  <si>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</si>
  <si>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</si>
  <si>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</si>
  <si>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</si>
  <si>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</si>
  <si>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</si>
  <si>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</si>
  <si>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</si>
  <si>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</si>
  <si>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</si>
  <si>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</si>
  <si>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</si>
  <si>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</si>
  <si>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</si>
  <si>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</si>
  <si>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</si>
  <si>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</si>
  <si>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</si>
  <si>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</si>
  <si>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</si>
  <si>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</si>
  <si>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</si>
  <si>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</si>
  <si>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</si>
  <si>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</si>
  <si>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</si>
  <si>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</si>
  <si>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</si>
  <si>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</si>
  <si>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</si>
  <si>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</si>
  <si>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</si>
  <si>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</si>
  <si>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</si>
  <si>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</si>
  <si>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</si>
  <si>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</si>
  <si>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</si>
  <si>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</si>
  <si>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</si>
  <si>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</si>
  <si>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</si>
  <si>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</si>
  <si>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</si>
  <si>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</si>
  <si>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</si>
  <si>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</si>
  <si>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</si>
  <si>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</si>
  <si>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</si>
  <si>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</si>
  <si>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</si>
  <si>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</si>
  <si>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</si>
  <si>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</si>
  <si>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</si>
  <si>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</si>
  <si>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</si>
  <si>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</si>
  <si>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</si>
  <si>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</si>
  <si>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</si>
  <si>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</si>
  <si>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</si>
  <si>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</si>
  <si>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</si>
  <si>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</si>
  <si>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</si>
  <si>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</si>
  <si>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</si>
  <si>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</si>
  <si>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</si>
  <si>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</si>
  <si>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</si>
  <si>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</si>
  <si>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</si>
  <si>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</si>
  <si>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</si>
  <si>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</si>
  <si>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</si>
  <si>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</si>
  <si>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</si>
  <si>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</si>
  <si>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</si>
  <si>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</si>
  <si>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</si>
  <si>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</si>
  <si>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</si>
  <si>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</si>
  <si>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</si>
  <si>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</si>
  <si>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</si>
  <si>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</si>
  <si>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</si>
  <si>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</si>
  <si>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</si>
  <si>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</si>
  <si>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</si>
  <si>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</si>
  <si>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</si>
  <si>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</si>
  <si>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</si>
  <si>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</si>
  <si>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</si>
  <si>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</si>
  <si>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</si>
  <si>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</si>
  <si>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</si>
  <si>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</si>
  <si>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</si>
  <si>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</si>
  <si>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</si>
  <si>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</si>
  <si>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</si>
  <si>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</si>
  <si>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</si>
  <si>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</si>
  <si>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</si>
  <si>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</si>
  <si>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</si>
  <si>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</si>
  <si>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</si>
  <si>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</si>
  <si>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</si>
  <si>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</si>
  <si>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</si>
  <si>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</si>
  <si>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</si>
  <si>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</si>
  <si>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</si>
  <si>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</si>
  <si>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</si>
  <si>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</si>
  <si>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</si>
  <si>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</si>
  <si>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</si>
  <si>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</si>
  <si>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</si>
  <si>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</si>
  <si>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</si>
  <si>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</si>
  <si>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</si>
  <si>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</si>
  <si>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</si>
  <si>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</si>
  <si>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</si>
  <si>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</si>
  <si>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</si>
  <si>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</si>
  <si>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</si>
  <si>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</si>
  <si>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</si>
  <si>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</si>
  <si>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</si>
  <si>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</si>
  <si>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</si>
  <si>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</si>
  <si>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</si>
  <si>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</si>
  <si>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</si>
  <si>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</si>
  <si>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</si>
  <si>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</si>
  <si>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</si>
  <si>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</si>
  <si>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</si>
  <si>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</si>
  <si>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</si>
  <si>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</si>
  <si>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</si>
  <si>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</si>
  <si>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</si>
  <si>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</si>
  <si>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</si>
  <si>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</si>
  <si>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</si>
  <si>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</si>
  <si>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</si>
  <si>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</si>
  <si>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</si>
  <si>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</si>
  <si>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</si>
  <si>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</si>
  <si>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</si>
  <si>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</si>
  <si>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</si>
  <si>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</si>
  <si>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</si>
  <si>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</si>
  <si>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</si>
  <si>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</si>
  <si>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</si>
  <si>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</si>
  <si>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</si>
  <si>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</si>
  <si>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</si>
  <si>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</si>
  <si>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</si>
  <si>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</si>
  <si>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</si>
  <si>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</si>
  <si>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</si>
  <si>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</si>
  <si>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</si>
  <si>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</si>
  <si>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</si>
  <si>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</si>
  <si>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</si>
  <si>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</si>
  <si>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</si>
  <si>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</si>
  <si>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</si>
  <si>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</si>
  <si>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</si>
  <si>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</si>
  <si>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</si>
  <si>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</si>
  <si>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</si>
  <si>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</si>
  <si>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</si>
  <si>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</si>
  <si>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</si>
  <si>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</si>
  <si>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</si>
  <si>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</si>
  <si>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</si>
  <si>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</si>
  <si>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</si>
  <si>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</si>
  <si>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</si>
  <si>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</si>
  <si>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</si>
  <si>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</si>
  <si>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</si>
  <si>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</si>
  <si>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</si>
  <si>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</si>
  <si>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</si>
  <si>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</si>
  <si>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</si>
  <si>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</si>
  <si>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</si>
  <si>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</si>
  <si>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</si>
  <si>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</si>
  <si>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</si>
  <si>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</si>
  <si>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</si>
  <si>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</si>
  <si>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</si>
  <si>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</si>
  <si>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</si>
  <si>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</si>
  <si>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</si>
  <si>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</si>
  <si>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</si>
  <si>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</si>
  <si>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</si>
  <si>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</si>
  <si>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</si>
  <si>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</si>
  <si>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</si>
  <si>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</si>
  <si>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</si>
  <si>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</si>
  <si>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</si>
  <si>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</si>
  <si>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</si>
  <si>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</si>
  <si>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</si>
  <si>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</si>
  <si>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</si>
  <si>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</si>
  <si>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</si>
  <si>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</si>
  <si>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</si>
  <si>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</si>
  <si>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</si>
  <si>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</si>
  <si>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</si>
  <si>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</si>
  <si>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</si>
  <si>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</si>
  <si>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</si>
  <si>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</si>
  <si>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</si>
  <si>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</si>
  <si>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</si>
  <si>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</si>
  <si>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</si>
  <si>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</si>
  <si>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</si>
  <si>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</si>
  <si>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</si>
  <si>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</si>
  <si>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</si>
  <si>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</si>
  <si>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</si>
  <si>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</si>
  <si>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</si>
  <si>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</si>
  <si>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</si>
  <si>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</si>
  <si>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</si>
  <si>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</si>
  <si>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</si>
  <si>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</si>
  <si>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</si>
  <si>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</si>
  <si>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</si>
  <si>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</si>
  <si>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</si>
  <si>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</si>
  <si>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</si>
  <si>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</si>
  <si>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</si>
  <si>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</si>
  <si>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</si>
  <si>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</si>
  <si>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</si>
  <si>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</si>
  <si>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</si>
  <si>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</si>
  <si>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</si>
  <si>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</si>
  <si>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</si>
  <si>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</si>
  <si>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</si>
  <si>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</si>
  <si>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</si>
  <si>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</si>
  <si>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</si>
  <si>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</si>
  <si>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</si>
  <si>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</si>
  <si>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</si>
  <si>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</si>
  <si>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</si>
  <si>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</si>
  <si>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</si>
  <si>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</si>
  <si>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</si>
  <si>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</si>
  <si>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</si>
  <si>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</si>
  <si>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</si>
  <si>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</si>
  <si>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</si>
  <si>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</si>
  <si>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</si>
  <si>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</si>
  <si>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</si>
  <si>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</si>
  <si>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</si>
  <si>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</si>
  <si>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</si>
  <si>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</si>
  <si>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</si>
  <si>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</si>
  <si>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</si>
  <si>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</si>
  <si>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</si>
  <si>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</si>
  <si>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</si>
  <si>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</si>
  <si>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</si>
  <si>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</si>
  <si>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</si>
  <si>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</si>
  <si>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</si>
  <si>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</si>
  <si>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</si>
  <si>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</si>
  <si>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</si>
  <si>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</si>
  <si>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</si>
  <si>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</si>
  <si>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</si>
  <si>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</si>
  <si>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</si>
  <si>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</si>
  <si>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</si>
  <si>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</si>
  <si>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</si>
  <si>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</si>
  <si>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</si>
  <si>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</si>
  <si>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</si>
  <si>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</si>
  <si>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</si>
  <si>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</si>
  <si>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</si>
  <si>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</si>
  <si>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</si>
  <si>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</si>
  <si>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</si>
  <si>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</si>
  <si>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</si>
  <si>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</si>
  <si>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</si>
  <si>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</si>
  <si>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</si>
  <si>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</si>
  <si>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</si>
  <si>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</si>
  <si>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</si>
  <si>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</si>
  <si>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</si>
  <si>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</si>
  <si>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</si>
  <si>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</si>
  <si>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</si>
  <si>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</si>
  <si>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</si>
  <si>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</si>
  <si>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</si>
  <si>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</si>
  <si>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</si>
  <si>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</si>
  <si>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</si>
  <si>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</si>
  <si>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</si>
  <si>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</si>
  <si>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</si>
  <si>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</si>
  <si>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</si>
  <si>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</si>
  <si>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</si>
  <si>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</si>
  <si>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</si>
  <si>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</si>
  <si>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</si>
  <si>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</si>
  <si>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</si>
  <si>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</si>
  <si>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</si>
  <si>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</si>
  <si>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</si>
  <si>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</si>
  <si>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</si>
  <si>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</si>
  <si>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</si>
  <si>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</si>
  <si>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</si>
  <si>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</si>
  <si>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</si>
  <si>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</si>
  <si>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</si>
  <si>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</si>
  <si>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</si>
  <si>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</si>
  <si>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</si>
  <si>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</si>
  <si>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</si>
  <si>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</si>
  <si>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</si>
  <si>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</si>
  <si>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</si>
  <si>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</si>
  <si>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</si>
  <si>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</si>
  <si>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</si>
  <si>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</si>
  <si>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</si>
  <si>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</si>
  <si>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</si>
  <si>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</si>
  <si>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</si>
  <si>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</si>
  <si>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</si>
  <si>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</si>
  <si>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</si>
  <si>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</si>
  <si>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</si>
  <si>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</si>
  <si>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</si>
  <si>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</si>
  <si>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</si>
  <si>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</si>
  <si>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</si>
  <si>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</si>
  <si>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</si>
  <si>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</si>
  <si>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</si>
  <si>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</si>
  <si>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</si>
  <si>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</si>
  <si>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</si>
  <si>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</si>
  <si>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</si>
  <si>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</si>
  <si>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</si>
  <si>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</si>
  <si>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</si>
  <si>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</si>
  <si>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</si>
  <si>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</si>
  <si>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</si>
  <si>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</si>
  <si>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</si>
  <si>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</si>
  <si>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</si>
  <si>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</si>
  <si>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</si>
  <si>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</si>
  <si>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</si>
  <si>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</si>
  <si>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</si>
  <si>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</si>
  <si>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</si>
  <si>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</si>
  <si>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</si>
  <si>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</si>
  <si>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</si>
  <si>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</si>
  <si>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</si>
  <si>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</si>
  <si>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</si>
  <si>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</si>
  <si>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</si>
  <si>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</si>
  <si>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</si>
  <si>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</si>
  <si>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</si>
  <si>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</si>
  <si>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</si>
  <si>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</si>
  <si>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</si>
  <si>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</si>
  <si>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</si>
  <si>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</si>
  <si>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</si>
  <si>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</si>
  <si>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</si>
  <si>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</si>
  <si>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</si>
  <si>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</si>
  <si>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</si>
  <si>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</si>
  <si>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</si>
  <si>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</si>
  <si>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</si>
  <si>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</si>
  <si>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</si>
  <si>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</si>
  <si>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</si>
  <si>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</si>
  <si>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</si>
  <si>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</si>
  <si>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</si>
  <si>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</si>
  <si>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</si>
  <si>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</si>
  <si>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</si>
  <si>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</si>
  <si>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</si>
  <si>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</si>
  <si>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</si>
  <si>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</si>
  <si>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</si>
  <si>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</si>
  <si>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</si>
  <si>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</si>
  <si>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</si>
  <si>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</si>
  <si>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</si>
  <si>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</si>
  <si>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</si>
  <si>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</si>
  <si>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</si>
  <si>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</si>
  <si>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</si>
  <si>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</si>
  <si>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</si>
  <si>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</si>
  <si>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</si>
  <si>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</si>
  <si>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</si>
  <si>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</si>
  <si>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</si>
  <si>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</si>
  <si>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</si>
  <si>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</si>
  <si>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</si>
  <si>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</si>
  <si>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</si>
  <si>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</si>
  <si>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</si>
  <si>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</si>
  <si>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</si>
  <si>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</si>
  <si>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</si>
  <si>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</si>
  <si>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</si>
  <si>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</si>
  <si>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</si>
  <si>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</si>
  <si>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</si>
  <si>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</si>
  <si>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</si>
  <si>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</si>
  <si>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</si>
  <si>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</si>
  <si>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</si>
  <si>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</si>
  <si>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</si>
  <si>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</si>
  <si>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</si>
  <si>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</si>
  <si>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</si>
  <si>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</si>
  <si>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</si>
  <si>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</si>
  <si>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</si>
  <si>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</si>
  <si>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</si>
  <si>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</si>
  <si>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</si>
  <si>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</si>
  <si>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</si>
  <si>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</si>
  <si>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</si>
  <si>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</si>
  <si>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</si>
  <si>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</si>
  <si>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</si>
  <si>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</si>
  <si>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</si>
  <si>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</si>
  <si>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</si>
  <si>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</si>
  <si>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</si>
  <si>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</si>
  <si>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</si>
  <si>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</si>
  <si>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</si>
  <si>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</si>
  <si>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</si>
  <si>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</si>
  <si>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</si>
  <si>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</si>
  <si>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</si>
  <si>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</si>
  <si>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</si>
  <si>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</si>
  <si>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</si>
  <si>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</si>
  <si>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</si>
  <si>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</si>
  <si>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</si>
  <si>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</si>
  <si>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</si>
  <si>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</si>
  <si>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</si>
  <si>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</si>
  <si>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</si>
  <si>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</si>
  <si>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</si>
  <si>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</si>
  <si>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</si>
  <si>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</si>
  <si>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</si>
  <si>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</si>
  <si>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</si>
  <si>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</si>
  <si>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</si>
  <si>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</si>
  <si>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</si>
  <si>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</si>
  <si>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</si>
  <si>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</si>
  <si>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</si>
  <si>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</si>
  <si>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</si>
  <si>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</si>
  <si>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</si>
  <si>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</si>
  <si>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</si>
  <si>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</si>
  <si>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</si>
  <si>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</si>
  <si>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</si>
  <si>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</si>
  <si>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</si>
  <si>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</si>
  <si>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</si>
  <si>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</si>
  <si>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</si>
  <si>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</si>
  <si>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</si>
  <si>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</si>
  <si>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</si>
  <si>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</si>
  <si>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</si>
  <si>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</si>
  <si>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</si>
  <si>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</si>
  <si>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</si>
  <si>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</si>
  <si>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</si>
  <si>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</si>
  <si>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</si>
  <si>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</si>
  <si>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</si>
  <si>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</si>
  <si>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</si>
  <si>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</si>
  <si>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</si>
  <si>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</si>
  <si>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</si>
  <si>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</si>
  <si>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</si>
  <si>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</si>
  <si>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</si>
  <si>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</si>
  <si>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</si>
  <si>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</si>
  <si>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</si>
  <si>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</si>
  <si>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</si>
  <si>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</si>
  <si>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</si>
  <si>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</si>
  <si>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</si>
  <si>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</si>
  <si>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</si>
  <si>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</si>
  <si>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</si>
  <si>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</si>
  <si>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</si>
  <si>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</si>
  <si>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</si>
  <si>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</si>
  <si>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</si>
  <si>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</si>
  <si>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</si>
  <si>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</si>
  <si>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</si>
  <si>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</si>
  <si>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</si>
  <si>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</si>
  <si>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</si>
  <si>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</si>
  <si>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</si>
  <si>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</si>
  <si>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</si>
  <si>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</si>
  <si>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</si>
  <si>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</si>
  <si>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</si>
  <si>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</si>
  <si>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</si>
  <si>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</si>
  <si>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</si>
  <si>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</si>
  <si>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</si>
  <si>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</si>
  <si>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</si>
  <si>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</si>
  <si>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</si>
  <si>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</si>
  <si>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</si>
  <si>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</si>
  <si>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</si>
  <si>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</si>
  <si>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</si>
  <si>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</si>
  <si>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</si>
  <si>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</si>
  <si>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</si>
  <si>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</si>
  <si>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</si>
  <si>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</si>
  <si>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</si>
  <si>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</si>
  <si>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</si>
  <si>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</si>
  <si>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</si>
  <si>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</si>
  <si>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</si>
  <si>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</si>
  <si>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</si>
  <si>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</si>
  <si>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</si>
  <si>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</si>
  <si>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</si>
  <si>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</si>
  <si>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</si>
  <si>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</si>
  <si>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</si>
  <si>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</si>
  <si>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</si>
  <si>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</si>
  <si>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</si>
  <si>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</si>
  <si>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</si>
  <si>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</si>
  <si>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</si>
  <si>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</si>
  <si>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</si>
  <si>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</si>
  <si>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</si>
  <si>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</si>
  <si>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</si>
  <si>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</si>
  <si>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</si>
  <si>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</si>
  <si>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</si>
  <si>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</si>
  <si>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</si>
  <si>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</si>
  <si>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</si>
  <si>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</si>
  <si>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</si>
  <si>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</si>
  <si>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</si>
  <si>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</si>
  <si>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</si>
  <si>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</si>
  <si>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</si>
  <si>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</si>
  <si>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</si>
  <si>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</si>
  <si>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</si>
  <si>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</si>
  <si>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</si>
  <si>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</si>
  <si>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</si>
  <si>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</si>
  <si>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</si>
  <si>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</si>
  <si>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</si>
  <si>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</si>
  <si>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</si>
  <si>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</si>
  <si>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</si>
  <si>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</si>
  <si>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</si>
  <si>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</si>
  <si>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</si>
  <si>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</si>
  <si>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</si>
  <si>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</si>
  <si>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</si>
  <si>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</si>
  <si>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</si>
  <si>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</si>
  <si>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</si>
  <si>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</si>
  <si>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</si>
  <si>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</si>
  <si>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</si>
  <si>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</si>
  <si>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</si>
  <si>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</si>
  <si>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</si>
  <si>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</si>
  <si>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</si>
  <si>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</si>
  <si>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</si>
  <si>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</si>
  <si>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</si>
  <si>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</si>
  <si>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</si>
  <si>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</si>
  <si>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</si>
  <si>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</si>
  <si>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</si>
  <si>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</si>
  <si>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</si>
  <si>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</si>
  <si>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</si>
  <si>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</si>
  <si>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</si>
  <si>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</si>
  <si>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</si>
  <si>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</si>
  <si>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</si>
  <si>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</si>
  <si>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</si>
  <si>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</si>
  <si>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</si>
  <si>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</si>
  <si>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</si>
  <si>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</si>
  <si>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</si>
  <si>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</si>
  <si>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</si>
  <si>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</si>
  <si>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</si>
  <si>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</si>
  <si>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</si>
  <si>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</si>
  <si>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</si>
  <si>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</si>
  <si>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</si>
  <si>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</si>
  <si>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</si>
  <si>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</si>
  <si>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</si>
  <si>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</si>
  <si>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</si>
  <si>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</si>
  <si>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</si>
  <si>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</si>
  <si>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</si>
  <si>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</si>
  <si>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</si>
  <si>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</si>
  <si>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</si>
  <si>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</si>
  <si>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</si>
  <si>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</si>
  <si>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</si>
  <si>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</si>
  <si>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</si>
  <si>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</si>
  <si>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</si>
  <si>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</si>
  <si>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</si>
  <si>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</si>
  <si>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</si>
  <si>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</si>
  <si>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</si>
  <si>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</si>
  <si>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</si>
  <si>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</si>
  <si>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</si>
  <si>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</si>
  <si>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</si>
  <si>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</si>
  <si>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</si>
  <si>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</si>
  <si>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</si>
  <si>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</si>
  <si>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</si>
  <si>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</si>
  <si>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</si>
  <si>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</si>
  <si>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</si>
  <si>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</si>
  <si>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</si>
  <si>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</si>
  <si>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</si>
  <si>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</si>
  <si>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</si>
  <si>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</si>
  <si>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</si>
  <si>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</si>
  <si>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</si>
  <si>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</si>
  <si>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</si>
  <si>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</si>
  <si>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</si>
  <si>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</si>
  <si>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</si>
  <si>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</si>
  <si>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</si>
  <si>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</si>
  <si>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</si>
  <si>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</si>
  <si>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</si>
  <si>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</si>
  <si>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</si>
  <si>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</si>
  <si>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</si>
  <si>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</si>
  <si>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</si>
  <si>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</si>
  <si>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</si>
  <si>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</si>
  <si>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</si>
  <si>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</si>
  <si>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</si>
  <si>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</si>
  <si>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</si>
  <si>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</si>
  <si>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</si>
  <si>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</si>
  <si>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</si>
  <si>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</si>
  <si>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</si>
  <si>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</si>
  <si>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</si>
  <si>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</si>
  <si>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</si>
  <si>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</si>
  <si>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</si>
  <si>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</si>
  <si>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</si>
  <si>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</si>
  <si>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</si>
  <si>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</si>
  <si>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</si>
  <si>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</si>
  <si>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</si>
  <si>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</si>
  <si>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</si>
  <si>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</si>
  <si>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</si>
  <si>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</si>
  <si>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</si>
  <si>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</si>
  <si>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</si>
  <si>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</si>
  <si>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</si>
  <si>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</si>
  <si>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</si>
  <si>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</si>
  <si>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</si>
  <si>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</si>
  <si>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</si>
  <si>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</si>
  <si>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</si>
  <si>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</si>
  <si>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</si>
  <si>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</si>
  <si>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</si>
  <si>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</si>
  <si>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</si>
  <si>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</si>
  <si>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</si>
  <si>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</si>
  <si>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</si>
  <si>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</si>
  <si>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</si>
  <si>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</si>
  <si>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</si>
  <si>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</si>
  <si>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</si>
  <si>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</si>
  <si>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</si>
  <si>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</si>
  <si>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</si>
  <si>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</si>
  <si>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</si>
  <si>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</si>
  <si>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</si>
  <si>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</si>
  <si>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</si>
  <si>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</si>
  <si>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</si>
  <si>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</si>
  <si>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</si>
  <si>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</si>
  <si>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</si>
  <si>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</si>
  <si>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</si>
  <si>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</si>
  <si>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</si>
  <si>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</si>
  <si>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</si>
  <si>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</si>
  <si>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</si>
  <si>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</si>
  <si>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</si>
  <si>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</si>
  <si>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</si>
  <si>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</si>
  <si>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</si>
  <si>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</si>
  <si>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</si>
  <si>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</si>
  <si>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</si>
  <si>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</si>
  <si>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</si>
  <si>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</si>
  <si>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</si>
  <si>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</si>
  <si>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</si>
  <si>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</si>
  <si>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</si>
  <si>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</si>
  <si>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</si>
  <si>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</si>
  <si>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</si>
  <si>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</si>
  <si>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</si>
  <si>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</si>
  <si>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</si>
  <si>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</si>
  <si>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</si>
  <si>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</si>
  <si>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</si>
  <si>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</si>
  <si>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</si>
  <si>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</si>
  <si>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</si>
  <si>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</si>
  <si>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</si>
  <si>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</si>
  <si>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</si>
  <si>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</si>
  <si>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</si>
  <si>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</si>
  <si>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</si>
  <si>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</si>
  <si>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</si>
  <si>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</si>
  <si>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</si>
  <si>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</si>
  <si>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</si>
  <si>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</si>
  <si>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</si>
  <si>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</si>
  <si>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</si>
  <si>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</si>
  <si>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</si>
  <si>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</si>
  <si>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</si>
  <si>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</si>
  <si>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</si>
  <si>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</si>
  <si>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</si>
  <si>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</si>
  <si>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</si>
  <si>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</si>
  <si>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</si>
  <si>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</si>
  <si>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</si>
  <si>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</si>
  <si>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</si>
  <si>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</si>
  <si>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</si>
  <si>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</si>
  <si>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</si>
  <si>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</si>
  <si>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</si>
  <si>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</si>
  <si>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</si>
  <si>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</si>
  <si>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</si>
  <si>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</si>
  <si>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</si>
  <si>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</si>
  <si>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</si>
  <si>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</si>
  <si>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</si>
  <si>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</si>
  <si>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</si>
  <si>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</si>
  <si>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</si>
  <si>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</si>
  <si>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</si>
  <si>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</si>
  <si>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</si>
  <si>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</si>
  <si>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</si>
  <si>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</si>
  <si>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</si>
  <si>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</si>
  <si>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</si>
  <si>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</si>
  <si>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</si>
  <si>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</si>
  <si>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</si>
  <si>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</si>
  <si>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</si>
  <si>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</si>
  <si>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</si>
  <si>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</si>
  <si>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</si>
  <si>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</si>
  <si>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</si>
  <si>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</si>
  <si>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</si>
  <si>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</si>
  <si>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</si>
  <si>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</si>
  <si>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</si>
  <si>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</si>
  <si>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</si>
  <si>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</si>
  <si>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</si>
  <si>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</si>
  <si>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</si>
  <si>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</si>
  <si>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</si>
  <si>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</si>
  <si>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</si>
  <si>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</si>
  <si>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</si>
  <si>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</si>
  <si>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</si>
  <si>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</si>
  <si>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</si>
  <si>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</si>
  <si>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</si>
  <si>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</si>
  <si>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</si>
  <si>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</si>
  <si>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</si>
  <si>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</si>
  <si>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</si>
  <si>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</si>
  <si>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</si>
  <si>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</si>
  <si>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</si>
  <si>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</si>
  <si>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</si>
  <si>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</si>
  <si>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</si>
  <si>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</si>
  <si>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</si>
  <si>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</si>
  <si>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</si>
  <si>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</si>
  <si>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</si>
  <si>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</si>
  <si>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</si>
  <si>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</si>
  <si>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</si>
  <si>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</si>
  <si>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</si>
  <si>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</si>
  <si>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</si>
  <si>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</si>
  <si>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</si>
  <si>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</si>
  <si>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</si>
  <si>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</si>
  <si>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</si>
  <si>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</si>
  <si>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</si>
  <si>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</si>
  <si>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</si>
  <si>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</si>
  <si>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</si>
  <si>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</si>
  <si>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</si>
  <si>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</si>
  <si>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</si>
  <si>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</si>
  <si>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</si>
  <si>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</si>
  <si>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</si>
  <si>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</si>
  <si>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</si>
  <si>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</si>
  <si>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</si>
  <si>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</si>
  <si>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</si>
  <si>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</si>
  <si>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</si>
  <si>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</si>
  <si>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</si>
  <si>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</si>
  <si>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</si>
  <si>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</si>
  <si>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</si>
  <si>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</si>
  <si>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</si>
  <si>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</si>
  <si>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</si>
  <si>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</si>
  <si>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</si>
  <si>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</si>
  <si>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</si>
  <si>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</si>
  <si>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</si>
  <si>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</si>
  <si>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</si>
  <si>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</si>
  <si>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</si>
  <si>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</si>
  <si>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</si>
  <si>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</si>
  <si>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</si>
  <si>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</si>
  <si>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</si>
  <si>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</si>
  <si>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</si>
  <si>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</si>
  <si>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</si>
  <si>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</si>
  <si>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</si>
  <si>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</si>
  <si>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</si>
  <si>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</si>
  <si>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</si>
  <si>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</si>
  <si>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</si>
  <si>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</si>
  <si>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</si>
  <si>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</si>
  <si>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</si>
  <si>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</si>
  <si>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</si>
  <si>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</si>
  <si>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</si>
  <si>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</si>
  <si>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</si>
  <si>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</si>
  <si>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</si>
  <si>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</si>
  <si>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</si>
  <si>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</si>
  <si>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</si>
  <si>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</si>
  <si>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</si>
  <si>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</si>
  <si>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</si>
  <si>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</si>
  <si>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</si>
  <si>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</si>
  <si>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</si>
  <si>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</si>
  <si>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</si>
  <si>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</si>
  <si>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</si>
  <si>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</si>
  <si>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</si>
  <si>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</si>
  <si>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</si>
  <si>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</si>
  <si>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</si>
  <si>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</si>
  <si>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</si>
  <si>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</si>
  <si>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</si>
  <si>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</si>
  <si>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</si>
  <si>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</si>
  <si>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</si>
  <si>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</si>
  <si>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</si>
  <si>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</si>
  <si>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</si>
  <si>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</si>
  <si>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</si>
  <si>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</si>
  <si>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</si>
  <si>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</si>
  <si>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</si>
  <si>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</si>
  <si>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</si>
  <si>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</si>
  <si>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</si>
  <si>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</si>
  <si>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</si>
  <si>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</si>
  <si>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</si>
  <si>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</si>
  <si>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</si>
  <si>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</si>
  <si>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</si>
  <si>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</si>
  <si>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</si>
  <si>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</si>
  <si>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</si>
  <si>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</si>
  <si>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</si>
  <si>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</si>
  <si>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</si>
  <si>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</si>
  <si>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</si>
  <si>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</si>
  <si>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</si>
  <si>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</si>
  <si>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</si>
  <si>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</si>
  <si>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</si>
  <si>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</si>
  <si>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</si>
  <si>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</si>
  <si>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</si>
  <si>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</si>
  <si>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</si>
  <si>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</si>
  <si>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</si>
  <si>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</si>
  <si>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</si>
  <si>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</si>
  <si>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</si>
  <si>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</si>
  <si>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</si>
  <si>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</si>
  <si>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</si>
  <si>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</si>
  <si>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</si>
  <si>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</si>
  <si>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</si>
  <si>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</si>
  <si>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</si>
  <si>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</si>
  <si>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</si>
  <si>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</si>
  <si>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</si>
  <si>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</si>
  <si>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</si>
  <si>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</si>
  <si>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</si>
  <si>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</si>
  <si>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</si>
  <si>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</si>
  <si>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</si>
  <si>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</si>
  <si>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</si>
  <si>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</si>
  <si>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</si>
  <si>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</si>
  <si>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</si>
  <si>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</si>
  <si>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</si>
  <si>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</si>
  <si>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</si>
  <si>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</si>
  <si>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</si>
  <si>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</si>
  <si>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</si>
  <si>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</si>
  <si>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</si>
  <si>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</si>
  <si>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</si>
  <si>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</si>
  <si>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</si>
  <si>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</si>
  <si>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</si>
  <si>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</si>
  <si>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</si>
  <si>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</si>
  <si>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</si>
  <si>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</si>
  <si>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</si>
  <si>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</si>
  <si>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</si>
  <si>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</si>
  <si>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</si>
  <si>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</si>
  <si>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</si>
  <si>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</si>
  <si>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</si>
  <si>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</si>
  <si>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</si>
  <si>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</si>
  <si>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</si>
  <si>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</si>
  <si>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</si>
  <si>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</si>
  <si>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</si>
  <si>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</si>
  <si>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</si>
  <si>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</si>
  <si>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</si>
  <si>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</si>
  <si>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</si>
  <si>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</si>
  <si>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</si>
  <si>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</si>
  <si>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</si>
  <si>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</si>
  <si>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</si>
  <si>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</si>
  <si>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</si>
  <si>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</si>
  <si>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</si>
  <si>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</si>
  <si>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</si>
  <si>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</si>
  <si>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</si>
  <si>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</si>
  <si>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</si>
  <si>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</si>
  <si>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</si>
  <si>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</si>
  <si>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</si>
  <si>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</si>
  <si>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</si>
  <si>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</si>
  <si>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</si>
  <si>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</si>
  <si>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</si>
  <si>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</si>
  <si>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</si>
  <si>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</si>
  <si>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</si>
  <si>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</si>
  <si>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</si>
  <si>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</si>
  <si>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</si>
  <si>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</si>
  <si>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</si>
  <si>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</si>
  <si>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</si>
  <si>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</si>
  <si>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</si>
  <si>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</si>
  <si>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</si>
  <si>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</si>
  <si>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</si>
  <si>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</si>
  <si>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</si>
  <si>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</si>
  <si>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</si>
  <si>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</si>
  <si>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</si>
  <si>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</si>
  <si>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</si>
  <si>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</si>
  <si>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</si>
  <si>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</si>
  <si>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</si>
  <si>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</si>
  <si>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</si>
  <si>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</si>
  <si>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</si>
  <si>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</si>
  <si>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</si>
  <si>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</si>
  <si>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</si>
  <si>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</si>
  <si>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</si>
  <si>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</si>
  <si>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</si>
  <si>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</si>
  <si>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</si>
  <si>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</si>
  <si>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</si>
  <si>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</si>
  <si>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</si>
  <si>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</si>
  <si>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</si>
  <si>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</si>
  <si>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</si>
  <si>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</si>
  <si>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</si>
  <si>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</si>
  <si>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</si>
  <si>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</si>
  <si>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</si>
  <si>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</si>
  <si>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</si>
  <si>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</si>
  <si>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</si>
  <si>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</si>
  <si>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</si>
  <si>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</si>
  <si>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</si>
  <si>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</si>
  <si>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</si>
  <si>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</si>
  <si>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</si>
  <si>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</si>
  <si>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</si>
  <si>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</si>
  <si>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</si>
  <si>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</si>
  <si>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</si>
  <si>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</si>
  <si>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</si>
  <si>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</si>
  <si>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</si>
  <si>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</si>
  <si>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</si>
  <si>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</si>
  <si>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</si>
  <si>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</si>
  <si>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</si>
  <si>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</si>
  <si>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</si>
  <si>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</si>
  <si>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</si>
  <si>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</si>
  <si>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</si>
  <si>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</si>
  <si>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</si>
  <si>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</si>
  <si>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</si>
  <si>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</si>
  <si>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</si>
  <si>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</si>
  <si>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</si>
  <si>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</si>
  <si>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</si>
  <si>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</si>
  <si>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</si>
  <si>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</si>
  <si>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</si>
  <si>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</si>
  <si>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</si>
  <si>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</si>
  <si>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</si>
  <si>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</si>
  <si>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</si>
  <si>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</si>
  <si>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</si>
  <si>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</si>
  <si>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</si>
  <si>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</si>
  <si>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</si>
  <si>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</si>
  <si>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</si>
  <si>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</si>
  <si>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</si>
  <si>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</si>
  <si>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</si>
  <si>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</si>
  <si>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</si>
  <si>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</si>
  <si>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</si>
  <si>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</si>
  <si>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</si>
  <si>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</si>
  <si>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</si>
  <si>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</si>
  <si>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</si>
  <si>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</si>
  <si>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</si>
  <si>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</si>
  <si>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</si>
  <si>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</si>
  <si>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</si>
  <si>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</si>
  <si>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</si>
  <si>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</si>
  <si>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</si>
  <si>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</si>
  <si>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</si>
  <si>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</si>
  <si>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</si>
  <si>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</si>
  <si>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</si>
  <si>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</si>
  <si>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</si>
  <si>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</si>
  <si>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</si>
  <si>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</si>
  <si>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</si>
  <si>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</si>
  <si>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</si>
  <si>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</si>
  <si>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</si>
  <si>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</si>
  <si>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</si>
  <si>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</si>
  <si>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</si>
  <si>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</si>
  <si>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</si>
  <si>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</si>
  <si>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</si>
  <si>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</si>
  <si>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</si>
  <si>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</si>
  <si>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</si>
  <si>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</si>
  <si>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</si>
  <si>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</si>
  <si>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</si>
  <si>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</si>
  <si>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</si>
  <si>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</si>
  <si>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</si>
  <si>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</si>
  <si>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</si>
  <si>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</si>
  <si>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</si>
  <si>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</si>
  <si>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</si>
  <si>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</si>
  <si>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</si>
  <si>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</si>
  <si>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</si>
  <si>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</si>
  <si>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</si>
  <si>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</si>
  <si>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</si>
  <si>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</si>
  <si>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</si>
  <si>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</si>
  <si>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</si>
  <si>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</si>
  <si>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</si>
  <si>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</si>
  <si>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</si>
  <si>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</si>
  <si>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</si>
  <si>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</si>
  <si>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</si>
  <si>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</si>
  <si>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</si>
  <si>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</si>
  <si>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</si>
  <si>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</si>
  <si>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</si>
  <si>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</si>
  <si>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</si>
  <si>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</si>
  <si>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</si>
  <si>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</si>
  <si>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</si>
  <si>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</si>
  <si>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</si>
  <si>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</si>
  <si>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</si>
  <si>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</si>
  <si>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</si>
  <si>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</si>
  <si>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</si>
  <si>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</si>
  <si>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</si>
  <si>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</si>
  <si>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</si>
  <si>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</si>
  <si>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</si>
  <si>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</si>
  <si>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</si>
  <si>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</si>
  <si>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</si>
  <si>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</si>
  <si>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</si>
  <si>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</si>
  <si>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</si>
  <si>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</si>
  <si>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</si>
  <si>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</si>
  <si>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</si>
  <si>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</si>
  <si>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</si>
  <si>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</si>
  <si>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</si>
  <si>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</si>
  <si>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</si>
  <si>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</si>
  <si>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</si>
  <si>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</si>
  <si>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</si>
  <si>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</si>
  <si>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</si>
  <si>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</si>
  <si>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</si>
  <si>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</si>
  <si>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</si>
  <si>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</si>
  <si>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</si>
  <si>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</si>
  <si>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</si>
  <si>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</si>
  <si>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</si>
  <si>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</si>
  <si>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</si>
  <si>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</si>
  <si>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</si>
  <si>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</si>
  <si>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</si>
  <si>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</si>
  <si>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</si>
  <si>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</si>
  <si>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</si>
  <si>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</si>
  <si>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</si>
  <si>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</si>
  <si>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</si>
  <si>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</si>
  <si>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</si>
  <si>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</si>
  <si>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</si>
  <si>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</si>
  <si>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</si>
  <si>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</si>
  <si>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</si>
  <si>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</si>
  <si>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</si>
  <si>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</si>
  <si>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</si>
  <si>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</si>
  <si>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</si>
  <si>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</si>
  <si>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</si>
  <si>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</si>
  <si>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</si>
  <si>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</si>
  <si>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</si>
  <si>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</si>
  <si>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</si>
  <si>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</si>
  <si>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</si>
  <si>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</si>
  <si>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</si>
  <si>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</si>
  <si>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</si>
  <si>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</si>
  <si>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</si>
  <si>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</si>
  <si>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</si>
  <si>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</si>
  <si>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</si>
  <si>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</si>
  <si>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</si>
  <si>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</si>
  <si>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</si>
  <si>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</si>
  <si>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</si>
  <si>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</si>
  <si>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</si>
  <si>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</si>
  <si>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</si>
  <si>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</si>
  <si>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</si>
  <si>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</si>
  <si>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</si>
  <si>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</si>
  <si>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</si>
  <si>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</si>
  <si>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</si>
  <si>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</si>
  <si>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</si>
  <si>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</si>
  <si>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</si>
  <si>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</si>
  <si>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</si>
  <si>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</si>
  <si>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</si>
  <si>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</si>
  <si>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</si>
  <si>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</si>
  <si>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</si>
  <si>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</si>
  <si>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</si>
  <si>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</si>
  <si>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</si>
  <si>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</si>
  <si>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</si>
  <si>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</si>
  <si>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</si>
  <si>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</si>
  <si>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</si>
  <si>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</si>
  <si>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</si>
  <si>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</si>
  <si>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</si>
  <si>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</si>
  <si>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</si>
  <si>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</si>
  <si>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</si>
  <si>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</si>
  <si>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</si>
  <si>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</si>
  <si>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</si>
  <si>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</si>
  <si>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</si>
  <si>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</si>
  <si>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</si>
  <si>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</si>
  <si>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</si>
  <si>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</si>
  <si>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</si>
  <si>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</si>
  <si>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</si>
  <si>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</si>
  <si>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</si>
  <si>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</si>
  <si>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</si>
  <si>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</si>
  <si>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</si>
  <si>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</si>
  <si>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</si>
  <si>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</si>
  <si>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</si>
  <si>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</si>
  <si>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</si>
  <si>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</si>
  <si>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</si>
  <si>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</si>
  <si>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</si>
  <si>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</si>
  <si>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</si>
  <si>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</si>
  <si>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</si>
  <si>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</si>
  <si>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</si>
  <si>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</si>
  <si>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</si>
  <si>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</si>
  <si>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</si>
  <si>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</si>
  <si>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</si>
  <si>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</si>
  <si>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</si>
  <si>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</si>
  <si>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</si>
  <si>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</si>
  <si>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</si>
  <si>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</si>
  <si>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</si>
  <si>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</si>
  <si>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</si>
  <si>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</si>
  <si>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</si>
  <si>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</si>
  <si>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</si>
  <si>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</si>
  <si>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</si>
  <si>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</si>
  <si>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</si>
  <si>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</si>
  <si>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</si>
  <si>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</si>
  <si>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</si>
  <si>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</si>
  <si>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</si>
  <si>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</si>
  <si>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</si>
  <si>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</si>
  <si>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</si>
  <si>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</si>
  <si>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</si>
  <si>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</si>
  <si>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</si>
  <si>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</si>
  <si>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</si>
  <si>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</si>
  <si>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</si>
  <si>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</si>
  <si>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</si>
  <si>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</si>
  <si>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</si>
  <si>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</si>
  <si>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</si>
  <si>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</si>
  <si>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</si>
  <si>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</si>
  <si>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</si>
  <si>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</si>
  <si>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</si>
  <si>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</si>
  <si>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</si>
  <si>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</si>
  <si>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</si>
  <si>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</si>
  <si>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</si>
  <si>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</si>
  <si>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</si>
  <si>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</si>
  <si>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</si>
  <si>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</si>
  <si>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</si>
  <si>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</si>
  <si>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</si>
  <si>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</si>
  <si>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</si>
  <si>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</si>
  <si>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</si>
  <si>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</si>
  <si>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</si>
  <si>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</si>
  <si>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</si>
  <si>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</si>
  <si>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</si>
  <si>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</si>
  <si>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</si>
  <si>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</si>
  <si>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</si>
  <si>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</si>
  <si>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</si>
  <si>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</si>
  <si>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</si>
  <si>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</si>
  <si>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</si>
  <si>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</si>
  <si>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</si>
  <si>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</si>
  <si>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</si>
  <si>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</si>
  <si>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</si>
  <si>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</si>
  <si>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</si>
  <si>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</si>
  <si>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</si>
  <si>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</si>
  <si>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</si>
  <si>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</si>
  <si>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</si>
  <si>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</si>
  <si>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</si>
  <si>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</si>
  <si>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</si>
  <si>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</si>
  <si>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</si>
  <si>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</si>
  <si>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</si>
  <si>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</si>
  <si>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</si>
  <si>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</si>
  <si>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</si>
  <si>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</si>
  <si>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</si>
  <si>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</si>
  <si>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</si>
  <si>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</si>
  <si>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</si>
  <si>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</si>
  <si>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</si>
  <si>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</si>
  <si>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</si>
  <si>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</si>
  <si>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</si>
  <si>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</si>
  <si>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</si>
  <si>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</si>
  <si>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</si>
  <si>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</si>
  <si>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</si>
  <si>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</si>
  <si>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</si>
  <si>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</si>
  <si>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</si>
  <si>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</si>
  <si>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</si>
  <si>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</si>
  <si>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</si>
  <si>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</si>
  <si>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</si>
  <si>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</si>
  <si>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</si>
  <si>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</si>
  <si>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</si>
  <si>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</si>
  <si>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</si>
  <si>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</si>
  <si>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</si>
  <si>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</si>
  <si>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</si>
  <si>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</si>
  <si>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</si>
  <si>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</si>
  <si>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</si>
  <si>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</si>
  <si>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</si>
  <si>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</si>
  <si>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</si>
  <si>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</si>
  <si>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</si>
  <si>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</si>
  <si>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</si>
  <si>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</si>
  <si>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</si>
  <si>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</si>
  <si>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</si>
  <si>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</si>
  <si>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</si>
  <si>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</si>
  <si>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</si>
  <si>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</si>
  <si>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</si>
  <si>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</si>
  <si>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</si>
  <si>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</si>
  <si>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</si>
  <si>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</si>
  <si>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</si>
  <si>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</si>
  <si>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</si>
  <si>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</si>
  <si>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</si>
  <si>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</si>
  <si>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</si>
  <si>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</si>
  <si>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</si>
  <si>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</si>
  <si>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</si>
  <si>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</si>
  <si>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</si>
  <si>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</si>
  <si>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</si>
  <si>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</si>
  <si>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</si>
  <si>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</si>
  <si>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</si>
  <si>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</si>
  <si>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</si>
  <si>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</si>
  <si>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</si>
  <si>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</si>
  <si>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</si>
  <si>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</si>
  <si>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</si>
  <si>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</si>
  <si>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</si>
  <si>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</si>
  <si>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</si>
  <si>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</si>
  <si>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</si>
  <si>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</si>
  <si>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</si>
  <si>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</si>
  <si>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</si>
  <si>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</si>
  <si>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</si>
  <si>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</si>
  <si>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</si>
  <si>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</si>
  <si>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</si>
  <si>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</si>
  <si>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</si>
  <si>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</si>
  <si>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</si>
  <si>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</si>
  <si>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</si>
  <si>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</si>
  <si>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</si>
  <si>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</si>
  <si>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</si>
  <si>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</si>
  <si>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</si>
  <si>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</si>
  <si>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</si>
  <si>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</si>
  <si>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</si>
  <si>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</si>
  <si>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</si>
  <si>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</si>
  <si>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</si>
  <si>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</si>
  <si>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</si>
  <si>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</si>
  <si>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</si>
  <si>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</si>
  <si>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</si>
  <si>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</si>
  <si>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</si>
  <si>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</si>
  <si>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</si>
  <si>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</si>
  <si>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</si>
  <si>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</si>
  <si>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</si>
  <si>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</si>
  <si>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</si>
  <si>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</si>
  <si>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</si>
  <si>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</si>
  <si>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</si>
  <si>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</si>
  <si>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</si>
  <si>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</si>
  <si>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</si>
  <si>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</si>
  <si>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</si>
  <si>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</si>
  <si>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</si>
  <si>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</si>
  <si>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</si>
  <si>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</si>
  <si>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</si>
  <si>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</si>
  <si>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</si>
  <si>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</si>
  <si>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</si>
  <si>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</si>
  <si>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</si>
  <si>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</si>
  <si>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</si>
  <si>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</si>
  <si>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</si>
  <si>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</si>
  <si>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</si>
  <si>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</si>
  <si>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</si>
  <si>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</si>
  <si>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</si>
  <si>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</si>
  <si>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</si>
  <si>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</si>
  <si>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</si>
  <si>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</si>
  <si>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</si>
  <si>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</si>
  <si>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</si>
  <si>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</si>
  <si>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</si>
  <si>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</si>
  <si>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</si>
  <si>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</si>
  <si>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</si>
  <si>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</si>
  <si>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</si>
  <si>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</si>
  <si>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</si>
  <si>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</si>
  <si>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</si>
  <si>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</si>
  <si>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</si>
  <si>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</si>
  <si>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</si>
  <si>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</si>
  <si>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</si>
  <si>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</si>
  <si>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</si>
  <si>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</si>
  <si>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</si>
  <si>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</si>
  <si>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</si>
  <si>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</si>
  <si>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</si>
  <si>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</si>
  <si>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</si>
  <si>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</si>
  <si>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</si>
  <si>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</si>
  <si>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</si>
  <si>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</si>
  <si>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</si>
  <si>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</si>
  <si>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</si>
  <si>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</si>
  <si>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</si>
  <si>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</si>
  <si>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</si>
  <si>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</si>
  <si>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</si>
  <si>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</si>
  <si>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</si>
  <si>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</si>
  <si>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</si>
  <si>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</si>
  <si>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</si>
  <si>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</si>
  <si>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</si>
  <si>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</si>
  <si>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</si>
  <si>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</si>
  <si>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</si>
  <si>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</si>
  <si>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</si>
  <si>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</si>
  <si>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</si>
  <si>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</si>
  <si>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</si>
  <si>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</si>
  <si>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</si>
  <si>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</si>
  <si>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</si>
  <si>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</si>
  <si>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</si>
  <si>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</si>
  <si>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</si>
  <si>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</si>
  <si>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</si>
  <si>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</si>
  <si>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</si>
  <si>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</si>
  <si>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</si>
  <si>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</si>
  <si>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</si>
  <si>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</si>
  <si>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</si>
  <si>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</si>
  <si>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</si>
  <si>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</si>
  <si>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</si>
  <si>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</si>
  <si>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</si>
  <si>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</si>
  <si>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</si>
  <si>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</si>
  <si>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</si>
  <si>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</si>
  <si>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</si>
  <si>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</si>
  <si>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</si>
  <si>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</si>
  <si>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</si>
  <si>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</si>
  <si>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</si>
  <si>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</si>
  <si>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</si>
  <si>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</si>
  <si>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</si>
  <si>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</si>
  <si>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</si>
  <si>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</si>
  <si>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</si>
  <si>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</si>
  <si>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</si>
  <si>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</si>
  <si>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</si>
  <si>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</si>
  <si>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</si>
  <si>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</si>
  <si>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</si>
  <si>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</si>
  <si>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</si>
  <si>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</si>
  <si>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</si>
  <si>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</si>
  <si>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</si>
  <si>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</si>
  <si>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</si>
  <si>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</si>
  <si>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</si>
  <si>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</si>
  <si>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</si>
  <si>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</si>
  <si>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</si>
  <si>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</si>
  <si>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</si>
  <si>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</si>
  <si>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</si>
  <si>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</si>
  <si>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</si>
  <si>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</si>
  <si>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</si>
  <si>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</si>
  <si>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</si>
  <si>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</si>
  <si>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</si>
  <si>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</si>
  <si>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</si>
  <si>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</si>
  <si>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</si>
  <si>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</si>
  <si>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</si>
  <si>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</si>
  <si>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</si>
  <si>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</si>
  <si>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</si>
  <si>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</si>
  <si>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</si>
  <si>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</si>
  <si>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</si>
  <si>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</si>
  <si>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</si>
  <si>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</si>
  <si>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</si>
  <si>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</si>
  <si>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</si>
  <si>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</si>
  <si>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</si>
  <si>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</si>
  <si>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</si>
  <si>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</si>
  <si>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</si>
  <si>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</si>
  <si>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</si>
  <si>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</si>
  <si>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</si>
  <si>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</si>
  <si>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</si>
  <si>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</si>
  <si>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</si>
  <si>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</si>
  <si>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</si>
  <si>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</si>
  <si>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</si>
  <si>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</si>
  <si>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</si>
  <si>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</si>
  <si>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</si>
  <si>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</si>
  <si>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</si>
  <si>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</si>
  <si>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</si>
  <si>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</si>
  <si>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</si>
  <si>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</si>
  <si>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</si>
  <si>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</si>
  <si>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</si>
  <si>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</si>
  <si>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</si>
  <si>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</si>
  <si>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</si>
  <si>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</si>
  <si>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</si>
  <si>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</si>
  <si>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</si>
  <si>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</si>
  <si>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</si>
  <si>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</si>
  <si>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</si>
  <si>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</si>
  <si>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</si>
  <si>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</si>
  <si>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</si>
  <si>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</si>
  <si>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</si>
  <si>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</si>
  <si>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</si>
  <si>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</si>
  <si>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</si>
  <si>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</si>
  <si>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</si>
  <si>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</si>
  <si>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</si>
  <si>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</si>
  <si>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</si>
  <si>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</si>
  <si>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</si>
  <si>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</si>
  <si>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</si>
  <si>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</si>
  <si>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</si>
  <si>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</si>
  <si>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</si>
  <si>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</si>
  <si>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</si>
  <si>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</si>
  <si>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</si>
  <si>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</si>
  <si>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</si>
  <si>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</si>
  <si>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</si>
  <si>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</si>
  <si>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</si>
  <si>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</si>
  <si>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</si>
  <si>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</si>
  <si>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</si>
  <si>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</si>
  <si>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</si>
  <si>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</si>
  <si>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</si>
  <si>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</si>
  <si>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</si>
  <si>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</si>
  <si>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</si>
  <si>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</si>
  <si>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</si>
  <si>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</si>
  <si>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</si>
  <si>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</si>
  <si>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</si>
  <si>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</si>
  <si>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</si>
  <si>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</si>
  <si>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</si>
  <si>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</si>
  <si>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</si>
  <si>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</si>
  <si>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</si>
  <si>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</si>
  <si>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</si>
  <si>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</si>
  <si>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</si>
  <si>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</si>
  <si>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</si>
  <si>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</si>
  <si>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</si>
  <si>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</si>
  <si>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</si>
  <si>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</si>
  <si>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</si>
  <si>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</si>
  <si>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</si>
  <si>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</si>
  <si>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</si>
  <si>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</si>
  <si>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</si>
  <si>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</si>
  <si>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</si>
  <si>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</si>
  <si>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</si>
  <si>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</si>
  <si>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</si>
  <si>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</si>
  <si>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</si>
  <si>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</si>
  <si>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</si>
  <si>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</si>
  <si>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</si>
  <si>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</si>
  <si>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</si>
  <si>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</si>
  <si>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</si>
  <si>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</si>
  <si>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</si>
  <si>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</si>
  <si>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</si>
  <si>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</si>
  <si>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</si>
  <si>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</si>
  <si>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</si>
  <si>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</si>
  <si>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</si>
  <si>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</si>
  <si>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</si>
  <si>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</si>
  <si>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</si>
  <si>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</si>
  <si>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</si>
  <si>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</si>
  <si>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</si>
  <si>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</si>
  <si>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</si>
  <si>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</si>
  <si>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</si>
  <si>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</si>
  <si>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</si>
  <si>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</si>
  <si>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</si>
  <si>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</si>
  <si>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</si>
  <si>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</si>
  <si>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</si>
  <si>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</si>
  <si>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</si>
  <si>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</si>
  <si>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</si>
  <si>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</si>
  <si>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</si>
  <si>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</si>
  <si>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</si>
  <si>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</si>
  <si>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</si>
  <si>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</si>
  <si>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</si>
  <si>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</si>
  <si>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</si>
  <si>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</si>
  <si>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</si>
  <si>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</si>
  <si>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</si>
  <si>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</si>
  <si>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</si>
  <si>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</si>
  <si>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</si>
  <si>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</si>
  <si>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</si>
  <si>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</si>
  <si>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</si>
  <si>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</si>
  <si>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</si>
  <si>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</si>
  <si>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</si>
  <si>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</si>
  <si>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</si>
  <si>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</si>
  <si>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</si>
  <si>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</si>
  <si>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</si>
  <si>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</si>
  <si>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</si>
  <si>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</si>
  <si>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</si>
  <si>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</si>
  <si>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</si>
  <si>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</si>
  <si>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</si>
  <si>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</si>
  <si>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</si>
  <si>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</si>
  <si>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</si>
  <si>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</si>
  <si>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</si>
  <si>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</si>
  <si>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</si>
  <si>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</si>
  <si>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</si>
  <si>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</si>
  <si>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</si>
  <si>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</si>
  <si>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</si>
  <si>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</si>
  <si>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</si>
  <si>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</si>
  <si>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</si>
  <si>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</si>
  <si>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</si>
  <si>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</si>
  <si>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</si>
  <si>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</si>
  <si>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</si>
  <si>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</si>
  <si>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</si>
  <si>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</si>
  <si>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</si>
  <si>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</si>
  <si>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</si>
  <si>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</si>
  <si>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</si>
  <si>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</si>
  <si>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</si>
  <si>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</si>
  <si>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</si>
  <si>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</si>
  <si>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</si>
  <si>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</si>
  <si>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</si>
  <si>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</si>
  <si>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</si>
  <si>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</si>
  <si>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</si>
  <si>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</si>
  <si>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</si>
  <si>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</si>
  <si>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</si>
  <si>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</si>
  <si>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</si>
  <si>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</si>
  <si>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</si>
  <si>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</si>
  <si>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</si>
  <si>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</si>
  <si>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</si>
  <si>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</si>
  <si>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</si>
  <si>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</si>
  <si>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</si>
  <si>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</si>
  <si>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</si>
  <si>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</si>
  <si>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</si>
  <si>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</si>
  <si>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</si>
  <si>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</si>
  <si>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</si>
  <si>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</si>
  <si>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</si>
  <si>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</si>
  <si>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</si>
  <si>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</si>
  <si>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</si>
  <si>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</si>
  <si>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</si>
  <si>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</si>
  <si>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</si>
  <si>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</si>
  <si>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</si>
  <si>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</si>
  <si>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</si>
  <si>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</si>
  <si>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</si>
  <si>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</si>
  <si>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</si>
  <si>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</si>
  <si>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</si>
  <si>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</si>
  <si>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</si>
  <si>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</si>
  <si>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</si>
  <si>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</si>
  <si>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</si>
  <si>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</si>
  <si>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</si>
  <si>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</si>
  <si>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</si>
  <si>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</si>
  <si>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</si>
  <si>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</si>
  <si>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</si>
  <si>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</si>
  <si>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</si>
  <si>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</si>
  <si>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</si>
  <si>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</si>
  <si>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</si>
  <si>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</si>
  <si>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</si>
  <si>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</si>
  <si>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</si>
  <si>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</si>
  <si>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</si>
  <si>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</si>
  <si>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</si>
  <si>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</si>
  <si>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</si>
  <si>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</si>
  <si>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</si>
  <si>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</si>
  <si>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</si>
  <si>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</si>
  <si>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</si>
  <si>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</si>
  <si>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</si>
  <si>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</si>
  <si>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</si>
  <si>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</si>
  <si>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</si>
  <si>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</si>
  <si>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</si>
  <si>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</si>
  <si>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</si>
  <si>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</si>
  <si>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</si>
  <si>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</si>
  <si>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</si>
  <si>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</si>
  <si>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</si>
  <si>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</si>
  <si>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</si>
  <si>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</si>
  <si>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</si>
  <si>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</si>
  <si>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</si>
  <si>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</si>
  <si>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</si>
  <si>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</si>
  <si>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</si>
  <si>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</si>
  <si>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</si>
  <si>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</si>
  <si>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</si>
  <si>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</si>
  <si>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</si>
  <si>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</si>
  <si>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</si>
  <si>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</si>
  <si>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</si>
  <si>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</si>
  <si>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</si>
  <si>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</si>
  <si>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</si>
  <si>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</si>
  <si>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</si>
  <si>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</si>
  <si>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</si>
  <si>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</si>
  <si>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</si>
  <si>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</si>
  <si>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</si>
  <si>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</si>
  <si>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</si>
  <si>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</si>
  <si>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</si>
  <si>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</si>
  <si>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</si>
  <si>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</si>
  <si>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</si>
  <si>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</si>
  <si>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</si>
  <si>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</si>
  <si>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</si>
  <si>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</si>
  <si>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</si>
  <si>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</si>
  <si>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</si>
  <si>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</si>
  <si>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</si>
  <si>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</si>
  <si>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</si>
  <si>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</si>
  <si>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</si>
  <si>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</si>
  <si>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</si>
  <si>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</si>
  <si>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</si>
  <si>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</si>
  <si>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</si>
  <si>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</si>
  <si>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</si>
  <si>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</si>
  <si>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</si>
  <si>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</si>
  <si>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</si>
  <si>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</si>
  <si>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</si>
  <si>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</si>
  <si>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</si>
  <si>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</si>
  <si>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</si>
  <si>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</si>
  <si>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</si>
  <si>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</si>
  <si>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</si>
  <si>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</si>
  <si>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</si>
  <si>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</si>
  <si>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</si>
  <si>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</si>
  <si>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</si>
  <si>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</si>
  <si>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</si>
  <si>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</si>
  <si>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</si>
  <si>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</si>
  <si>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</si>
  <si>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</si>
  <si>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</si>
  <si>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</si>
  <si>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</si>
  <si>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</si>
  <si>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</si>
  <si>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</si>
  <si>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</si>
  <si>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</si>
  <si>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</si>
  <si>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</si>
  <si>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</si>
  <si>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</si>
  <si>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</si>
  <si>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</si>
  <si>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</si>
  <si>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</si>
  <si>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</si>
  <si>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</si>
  <si>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</si>
  <si>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</si>
  <si>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</si>
  <si>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</si>
  <si>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</si>
  <si>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</si>
  <si>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</si>
  <si>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</si>
  <si>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</si>
  <si>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</si>
  <si>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</si>
  <si>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</si>
  <si>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</si>
  <si>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</si>
  <si>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</si>
  <si>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</si>
  <si>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</si>
  <si>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</si>
  <si>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</si>
  <si>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</si>
  <si>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</si>
  <si>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</si>
  <si>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</si>
  <si>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</si>
  <si>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</si>
  <si>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</si>
  <si>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</si>
  <si>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</si>
  <si>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</si>
  <si>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</si>
  <si>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</si>
  <si>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</si>
  <si>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</si>
  <si>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</si>
  <si>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</si>
  <si>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</si>
  <si>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</si>
  <si>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</si>
  <si>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</si>
  <si>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</si>
  <si>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</si>
  <si>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</si>
  <si>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</si>
  <si>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</si>
  <si>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</si>
  <si>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</si>
  <si>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</si>
  <si>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</si>
  <si>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</si>
  <si>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</si>
  <si>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</si>
  <si>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</si>
  <si>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</si>
  <si>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</si>
  <si>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</si>
  <si>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</si>
  <si>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</si>
  <si>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</si>
  <si>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</si>
  <si>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</si>
  <si>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</si>
  <si>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</si>
  <si>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</si>
  <si>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</si>
  <si>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</si>
  <si>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</si>
  <si>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</si>
  <si>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</si>
  <si>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</si>
  <si>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</si>
  <si>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</si>
  <si>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</si>
  <si>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</si>
  <si>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</si>
  <si>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</si>
  <si>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</si>
  <si>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</si>
  <si>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</si>
  <si>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</si>
  <si>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</si>
  <si>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</si>
  <si>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</si>
  <si>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</si>
  <si>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</si>
  <si>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</si>
  <si>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</si>
  <si>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</si>
  <si>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</si>
  <si>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</si>
  <si>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</si>
  <si>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</si>
  <si>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</si>
  <si>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</si>
  <si>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</si>
  <si>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</si>
  <si>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</si>
  <si>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</si>
  <si>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</si>
  <si>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</si>
  <si>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</si>
  <si>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</si>
  <si>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</si>
  <si>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</si>
  <si>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</si>
  <si>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</si>
  <si>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</si>
  <si>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</si>
  <si>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</si>
  <si>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</si>
  <si>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</si>
  <si>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</si>
  <si>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</si>
  <si>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</si>
  <si>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</si>
  <si>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</si>
  <si>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</si>
  <si>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</si>
  <si>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</si>
  <si>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</si>
  <si>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</si>
  <si>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</si>
  <si>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</si>
  <si>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</si>
  <si>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</si>
  <si>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</si>
  <si>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</si>
  <si>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</si>
  <si>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</si>
  <si>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</si>
  <si>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</si>
  <si>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</si>
  <si>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</si>
  <si>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</si>
  <si>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</si>
  <si>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</si>
  <si>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</si>
  <si>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</si>
  <si>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</si>
  <si>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</si>
  <si>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</si>
  <si>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</si>
  <si>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</si>
  <si>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</si>
  <si>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</si>
  <si>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</si>
  <si>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</si>
  <si>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</si>
  <si>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</si>
  <si>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</si>
  <si>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</si>
  <si>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</si>
  <si>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</si>
  <si>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</si>
  <si>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</si>
  <si>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</si>
  <si>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</si>
  <si>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</si>
  <si>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</si>
  <si>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</si>
  <si>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</si>
  <si>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</si>
  <si>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</si>
  <si>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</si>
  <si>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</si>
  <si>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</si>
  <si>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</si>
  <si>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</si>
  <si>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</si>
  <si>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</si>
  <si>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</si>
  <si>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</si>
  <si>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</si>
  <si>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</si>
  <si>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</si>
  <si>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</si>
  <si>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</si>
  <si>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</si>
  <si>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</si>
  <si>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</si>
  <si>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</si>
  <si>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</si>
  <si>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</si>
  <si>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</si>
  <si>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</si>
  <si>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</si>
  <si>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</si>
  <si>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</si>
  <si>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</si>
  <si>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</si>
  <si>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</si>
  <si>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</si>
  <si>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</si>
  <si>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</si>
  <si>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</si>
  <si>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</si>
  <si>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</si>
  <si>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</si>
  <si>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</si>
  <si>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</si>
  <si>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</si>
  <si>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</si>
  <si>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</si>
  <si>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</si>
  <si>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</si>
  <si>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</si>
  <si>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</si>
  <si>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</si>
  <si>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</si>
  <si>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</si>
  <si>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</si>
  <si>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</si>
  <si>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</si>
  <si>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</si>
  <si>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</si>
  <si>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</si>
  <si>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</si>
  <si>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</si>
  <si>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</si>
  <si>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</si>
  <si>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</si>
  <si>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</si>
  <si>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</si>
  <si>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</si>
  <si>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</si>
  <si>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</si>
  <si>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</si>
  <si>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</si>
  <si>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</si>
  <si>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</si>
  <si>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</si>
  <si>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</si>
  <si>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</si>
  <si>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</si>
  <si>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</si>
  <si>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</si>
  <si>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</si>
  <si>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</si>
  <si>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</si>
  <si>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</si>
  <si>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</si>
  <si>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</si>
  <si>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</si>
  <si>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</si>
  <si>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</si>
  <si>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</si>
  <si>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</si>
  <si>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</si>
  <si>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</si>
  <si>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</si>
  <si>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</si>
  <si>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</si>
  <si>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</si>
  <si>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</si>
  <si>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</si>
  <si>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</si>
  <si>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</si>
  <si>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</si>
  <si>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</si>
  <si>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</si>
  <si>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</si>
  <si>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</si>
  <si>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</si>
  <si>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</si>
  <si>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</si>
  <si>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</si>
  <si>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</si>
  <si>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</si>
  <si>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</si>
  <si>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</si>
  <si>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</si>
  <si>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</si>
  <si>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</si>
  <si>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</si>
  <si>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</si>
  <si>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</si>
  <si>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</si>
  <si>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</si>
  <si>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</si>
  <si>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</si>
  <si>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</si>
  <si>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</si>
  <si>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</si>
  <si>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</si>
  <si>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</si>
  <si>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</si>
  <si>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</si>
  <si>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</si>
  <si>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</si>
  <si>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</si>
  <si>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</si>
  <si>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</si>
  <si>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</si>
  <si>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</si>
  <si>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</si>
  <si>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</si>
  <si>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</si>
  <si>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</si>
  <si>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</si>
  <si>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</si>
  <si>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</si>
  <si>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</si>
  <si>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</si>
  <si>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</si>
  <si>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</si>
  <si>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</si>
  <si>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</si>
  <si>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</si>
  <si>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</si>
  <si>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</si>
  <si>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</si>
  <si>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</si>
  <si>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</si>
  <si>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</si>
  <si>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</si>
  <si>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</si>
  <si>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</si>
  <si>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</si>
  <si>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</si>
  <si>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</si>
  <si>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</si>
  <si>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</si>
  <si>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</si>
  <si>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</si>
  <si>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</si>
  <si>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</si>
  <si>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</si>
  <si>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</si>
  <si>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</si>
  <si>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</si>
  <si>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</si>
  <si>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</si>
  <si>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</si>
  <si>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</si>
  <si>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</si>
  <si>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</si>
  <si>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</si>
  <si>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</si>
  <si>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</si>
  <si>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</si>
  <si>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</si>
  <si>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</si>
  <si>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</si>
  <si>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</si>
  <si>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</si>
  <si>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</si>
  <si>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</si>
  <si>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</si>
  <si>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</si>
  <si>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</si>
  <si>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</si>
  <si>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</si>
  <si>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</si>
  <si>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</si>
  <si>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</si>
  <si>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</si>
  <si>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</si>
  <si>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</si>
  <si>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</si>
  <si>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</si>
  <si>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</si>
  <si>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</si>
  <si>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</si>
  <si>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</si>
  <si>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</si>
  <si>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</si>
  <si>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</si>
  <si>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</si>
  <si>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</si>
  <si>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</si>
  <si>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</si>
  <si>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</si>
  <si>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</si>
  <si>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</si>
  <si>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</si>
  <si>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</si>
  <si>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</si>
  <si>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</si>
  <si>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</si>
  <si>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</si>
  <si>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</si>
  <si>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</si>
  <si>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</si>
  <si>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</si>
  <si>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</si>
  <si>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</si>
  <si>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</si>
  <si>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</si>
  <si>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</si>
  <si>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</si>
  <si>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</si>
  <si>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</si>
  <si>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</si>
  <si>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</si>
  <si>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</si>
  <si>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</si>
  <si>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</si>
  <si>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</si>
  <si>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</si>
  <si>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</si>
  <si>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</si>
  <si>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</si>
  <si>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</si>
  <si>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</si>
  <si>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</si>
  <si>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</si>
  <si>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</si>
  <si>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</si>
  <si>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</si>
  <si>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</si>
  <si>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</si>
  <si>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</si>
  <si>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</si>
  <si>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</si>
  <si>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</si>
  <si>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</si>
  <si>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</si>
  <si>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</si>
  <si>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</si>
  <si>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</si>
  <si>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</si>
  <si>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</si>
  <si>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</si>
  <si>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</si>
  <si>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</si>
  <si>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</si>
  <si>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</si>
  <si>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</si>
  <si>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</si>
  <si>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</si>
  <si>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</si>
  <si>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</si>
  <si>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</si>
  <si>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</si>
  <si>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</si>
  <si>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</si>
  <si>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</si>
  <si>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</si>
  <si>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</si>
  <si>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</si>
  <si>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</si>
  <si>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</si>
  <si>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</si>
  <si>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</si>
  <si>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</si>
  <si>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</si>
  <si>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</si>
  <si>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</si>
  <si>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</si>
  <si>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</si>
  <si>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</si>
  <si>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</si>
  <si>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</si>
  <si>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</si>
  <si>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</si>
  <si>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</si>
  <si>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</si>
  <si>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</si>
  <si>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</si>
  <si>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</si>
  <si>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</si>
  <si>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</si>
  <si>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</si>
  <si>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</si>
  <si>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</si>
  <si>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</si>
  <si>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</si>
  <si>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</si>
  <si>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</si>
  <si>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</si>
  <si>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</si>
  <si>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</si>
  <si>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</si>
  <si>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</si>
  <si>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</si>
  <si>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</si>
  <si>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</si>
  <si>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</si>
  <si>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</si>
  <si>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</si>
  <si>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</si>
  <si>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</si>
  <si>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</si>
  <si>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</si>
  <si>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</si>
  <si>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</si>
  <si>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</si>
  <si>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</si>
  <si>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</si>
  <si>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</si>
  <si>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</si>
  <si>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</si>
  <si>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</si>
  <si>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</si>
  <si>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</si>
  <si>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</si>
  <si>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</si>
  <si>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</si>
  <si>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</si>
  <si>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</si>
  <si>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</si>
  <si>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</si>
  <si>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</si>
  <si>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</si>
  <si>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</si>
  <si>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</si>
  <si>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</si>
  <si>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</si>
  <si>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</si>
  <si>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</si>
  <si>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</si>
  <si>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</si>
  <si>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</si>
  <si>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</si>
  <si>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</si>
  <si>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</si>
  <si>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</si>
  <si>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</si>
  <si>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</si>
  <si>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</si>
  <si>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</si>
  <si>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</si>
  <si>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</si>
  <si>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</si>
  <si>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</si>
  <si>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</si>
  <si>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</si>
  <si>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</si>
  <si>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</si>
  <si>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</si>
  <si>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</si>
  <si>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</si>
  <si>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</si>
  <si>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</si>
  <si>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</si>
  <si>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</si>
  <si>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</si>
  <si>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</si>
  <si>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</si>
  <si>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</si>
  <si>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</si>
  <si>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</si>
  <si>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</si>
  <si>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</si>
  <si>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</si>
  <si>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</si>
  <si>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</si>
  <si>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</si>
  <si>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</si>
  <si>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</si>
  <si>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</si>
  <si>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</si>
  <si>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</si>
  <si>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</si>
  <si>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</si>
  <si>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</si>
  <si>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</si>
  <si>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</si>
  <si>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</si>
  <si>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</si>
  <si>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</si>
  <si>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</si>
  <si>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</si>
  <si>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</si>
  <si>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</si>
  <si>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</si>
  <si>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</si>
  <si>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</si>
  <si>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</si>
  <si>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</si>
  <si>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</si>
  <si>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</si>
  <si>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</si>
  <si>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</si>
  <si>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</si>
  <si>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</si>
  <si>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</si>
  <si>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</si>
  <si>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</si>
  <si>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</si>
  <si>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</si>
  <si>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</si>
  <si>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</si>
  <si>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</si>
  <si>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</si>
  <si>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</si>
  <si>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</si>
  <si>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</si>
  <si>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</si>
  <si>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</si>
  <si>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</si>
  <si>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</si>
  <si>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</si>
  <si>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</si>
  <si>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</si>
  <si>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</si>
  <si>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</si>
  <si>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</si>
  <si>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</si>
  <si>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</si>
  <si>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</si>
  <si>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</si>
  <si>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</si>
  <si>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</si>
  <si>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</si>
  <si>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</si>
  <si>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</si>
  <si>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</si>
  <si>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</si>
  <si>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</si>
  <si>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</si>
  <si>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</si>
  <si>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</si>
  <si>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</si>
  <si>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</si>
  <si>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</si>
  <si>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</si>
  <si>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</si>
  <si>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</si>
  <si>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</si>
  <si>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</si>
  <si>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</si>
  <si>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</si>
  <si>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</si>
  <si>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</si>
  <si>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</si>
  <si>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</si>
  <si>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</si>
  <si>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</si>
  <si>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</si>
  <si>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</si>
  <si>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</si>
  <si>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</si>
  <si>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</si>
  <si>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</si>
  <si>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</si>
  <si>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</si>
  <si>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</si>
  <si>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</si>
  <si>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</si>
  <si>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</si>
  <si>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</si>
  <si>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</si>
  <si>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</si>
  <si>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</si>
  <si>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</si>
  <si>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</si>
  <si>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</si>
  <si>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</si>
  <si>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</si>
  <si>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</si>
  <si>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</si>
  <si>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</si>
  <si>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</si>
  <si>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</si>
  <si>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</si>
  <si>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</si>
  <si>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</si>
  <si>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</si>
  <si>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</si>
  <si>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</si>
  <si>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</si>
  <si>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</si>
  <si>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</si>
  <si>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</si>
  <si>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</si>
  <si>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</si>
  <si>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</si>
  <si>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</si>
  <si>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</si>
  <si>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</si>
  <si>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</si>
  <si>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</si>
  <si>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</si>
  <si>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</si>
  <si>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</si>
  <si>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</si>
  <si>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</si>
  <si>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</si>
  <si>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</si>
  <si>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</si>
  <si>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</si>
  <si>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</si>
  <si>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</si>
  <si>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</si>
  <si>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</si>
  <si>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</si>
  <si>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</si>
  <si>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</si>
  <si>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</si>
  <si>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</si>
  <si>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</si>
  <si>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</si>
  <si>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</si>
  <si>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</si>
  <si>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</si>
  <si>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</si>
  <si>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</si>
  <si>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</si>
  <si>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</si>
  <si>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</si>
  <si>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</si>
  <si>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</si>
  <si>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</si>
  <si>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</si>
  <si>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</si>
  <si>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</si>
  <si>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</si>
  <si>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</si>
  <si>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</si>
  <si>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</si>
  <si>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</si>
  <si>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</si>
  <si>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</si>
  <si>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</si>
  <si>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</si>
  <si>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</si>
  <si>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</si>
  <si>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</si>
  <si>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</si>
  <si>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</si>
  <si>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</si>
  <si>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</si>
  <si>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</si>
  <si>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</si>
  <si>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</si>
  <si>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</si>
  <si>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</si>
  <si>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</si>
  <si>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</si>
  <si>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</si>
  <si>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</si>
  <si>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</si>
  <si>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</si>
  <si>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</si>
  <si>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</si>
  <si>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</si>
  <si>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</si>
  <si>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</si>
  <si>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</si>
  <si>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</si>
  <si>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</si>
  <si>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</si>
  <si>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</si>
  <si>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</si>
  <si>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</si>
  <si>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</si>
  <si>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</si>
  <si>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</si>
  <si>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</si>
  <si>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</si>
  <si>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</si>
  <si>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</si>
  <si>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</si>
  <si>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</si>
  <si>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</si>
  <si>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</si>
  <si>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</si>
  <si>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</si>
  <si>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</si>
  <si>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</si>
  <si>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</si>
  <si>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</si>
  <si>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</si>
  <si>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</si>
  <si>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</si>
  <si>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</si>
  <si>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</si>
  <si>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</si>
  <si>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</si>
  <si>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</si>
  <si>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</si>
  <si>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</si>
  <si>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</si>
  <si>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</si>
  <si>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</si>
  <si>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</si>
  <si>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</si>
  <si>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</si>
  <si>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</si>
  <si>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</si>
  <si>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</si>
  <si>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</si>
  <si>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</si>
  <si>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</si>
  <si>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</si>
  <si>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</si>
  <si>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</si>
  <si>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</si>
  <si>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</si>
  <si>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</si>
  <si>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</si>
  <si>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</si>
  <si>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</si>
  <si>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</si>
  <si>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</si>
  <si>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</si>
  <si>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</si>
  <si>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</si>
  <si>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</si>
  <si>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</si>
  <si>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</si>
  <si>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</si>
  <si>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</si>
  <si>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</si>
  <si>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</si>
  <si>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</si>
  <si>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</si>
  <si>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</si>
  <si>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</si>
  <si>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</si>
  <si>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</si>
  <si>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</si>
  <si>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</si>
  <si>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</si>
  <si>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</si>
  <si>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</si>
  <si>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</si>
  <si>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</si>
  <si>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</si>
  <si>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</si>
  <si>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</si>
  <si>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</si>
  <si>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</si>
  <si>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</si>
  <si>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</si>
  <si>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</si>
  <si>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</si>
  <si>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</si>
  <si>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</si>
  <si>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</si>
  <si>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</si>
  <si>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</si>
  <si>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</si>
  <si>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</si>
  <si>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</si>
  <si>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</si>
  <si>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</si>
  <si>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</si>
  <si>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</si>
  <si>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</si>
  <si>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</si>
  <si>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</si>
  <si>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</si>
  <si>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</si>
  <si>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</si>
  <si>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</si>
  <si>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</si>
  <si>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</si>
  <si>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</si>
  <si>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</si>
  <si>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</si>
  <si>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</si>
  <si>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</si>
  <si>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</si>
  <si>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</si>
  <si>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</si>
  <si>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</si>
  <si>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</si>
  <si>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</si>
  <si>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</si>
  <si>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</si>
  <si>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</si>
  <si>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</si>
  <si>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</si>
  <si>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</si>
  <si>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</si>
  <si>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</si>
  <si>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</si>
  <si>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</si>
  <si>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</si>
  <si>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</si>
  <si>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</si>
  <si>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</si>
  <si>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</si>
  <si>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</si>
  <si>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</si>
  <si>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</si>
  <si>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</si>
  <si>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</si>
  <si>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</si>
  <si>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</si>
  <si>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</si>
  <si>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</si>
  <si>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</si>
  <si>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</si>
  <si>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</si>
  <si>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</si>
  <si>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</si>
  <si>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</si>
  <si>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</si>
  <si>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</si>
  <si>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</si>
  <si>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</si>
  <si>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</si>
  <si>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</si>
  <si>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</si>
  <si>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</si>
  <si>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</si>
  <si>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</si>
  <si>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</si>
  <si>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</si>
  <si>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</si>
  <si>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</si>
  <si>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</si>
  <si>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</si>
  <si>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</si>
  <si>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</si>
  <si>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</si>
  <si>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</si>
  <si>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</si>
  <si>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</si>
  <si>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</si>
  <si>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</si>
  <si>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</si>
  <si>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</si>
  <si>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</si>
  <si>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</si>
  <si>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</si>
  <si>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</si>
  <si>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</si>
  <si>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</si>
  <si>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</si>
  <si>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</si>
  <si>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</si>
  <si>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</si>
  <si>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</si>
  <si>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</si>
  <si>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</si>
  <si>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</si>
  <si>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</si>
  <si>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</si>
  <si>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</si>
  <si>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</si>
  <si>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</si>
  <si>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</si>
  <si>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</si>
  <si>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</si>
  <si>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</si>
  <si>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</si>
  <si>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</si>
  <si>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</si>
  <si>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</si>
  <si>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</si>
  <si>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</si>
  <si>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</si>
  <si>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</si>
  <si>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</si>
  <si>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</si>
  <si>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</si>
  <si>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</si>
  <si>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</si>
  <si>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</si>
  <si>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</si>
  <si>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</si>
  <si>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</si>
  <si>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</si>
  <si>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</si>
  <si>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</si>
  <si>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</si>
  <si>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</si>
  <si>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</si>
  <si>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</si>
  <si>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</si>
  <si>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</si>
  <si>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</si>
  <si>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</si>
  <si>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</si>
  <si>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</si>
  <si>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</si>
  <si>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</si>
  <si>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</si>
  <si>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</si>
  <si>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</si>
  <si>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</si>
  <si>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</si>
  <si>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</si>
  <si>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</si>
  <si>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</si>
  <si>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</si>
  <si>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</si>
  <si>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</si>
  <si>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</si>
  <si>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</si>
  <si>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</si>
  <si>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</si>
  <si>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</si>
  <si>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</si>
  <si>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</si>
  <si>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</si>
  <si>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</si>
  <si>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</si>
  <si>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</si>
  <si>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</si>
  <si>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</si>
  <si>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</si>
  <si>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</si>
  <si>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</si>
  <si>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</si>
  <si>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</si>
  <si>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</si>
  <si>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</si>
  <si>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</si>
  <si>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</si>
  <si>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</si>
  <si>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</si>
  <si>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</si>
  <si>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</si>
  <si>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</si>
  <si>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</si>
  <si>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</si>
  <si>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</si>
  <si>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</si>
  <si>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</si>
  <si>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</si>
  <si>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</si>
  <si>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</si>
  <si>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</si>
  <si>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</si>
  <si>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</si>
  <si>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</si>
  <si>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</si>
  <si>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</si>
  <si>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</si>
  <si>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</si>
  <si>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</si>
  <si>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</si>
  <si>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</si>
  <si>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</si>
  <si>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</si>
  <si>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</si>
  <si>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</si>
  <si>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</si>
  <si>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</si>
  <si>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</si>
  <si>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</si>
  <si>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</si>
  <si>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</si>
  <si>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</si>
  <si>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</si>
  <si>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</si>
  <si>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</si>
  <si>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</si>
  <si>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</si>
  <si>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</si>
  <si>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</si>
  <si>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</si>
  <si>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</si>
  <si>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</si>
  <si>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</si>
  <si>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</si>
  <si>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</si>
  <si>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</si>
  <si>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</si>
  <si>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</si>
  <si>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</si>
  <si>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</si>
  <si>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</si>
  <si>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</si>
  <si>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</si>
  <si>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</si>
  <si>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</si>
  <si>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</si>
  <si>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</si>
  <si>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</si>
  <si>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</si>
  <si>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</si>
  <si>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</si>
  <si>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</si>
  <si>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</si>
  <si>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</si>
  <si>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</si>
  <si>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</si>
  <si>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</si>
  <si>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</si>
  <si>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</si>
  <si>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</si>
  <si>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</si>
  <si>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</si>
  <si>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</si>
  <si>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</si>
  <si>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</si>
  <si>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</si>
  <si>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</si>
  <si>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</si>
  <si>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</si>
  <si>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</si>
  <si>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</si>
  <si>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</si>
  <si>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</si>
  <si>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</si>
  <si>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</si>
  <si>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</si>
  <si>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</si>
  <si>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</si>
  <si>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</si>
  <si>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</si>
  <si>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</si>
  <si>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</si>
  <si>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</si>
  <si>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</si>
  <si>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</si>
  <si>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</si>
  <si>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</si>
  <si>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</si>
  <si>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</si>
  <si>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</si>
  <si>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</si>
  <si>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</si>
  <si>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</si>
  <si>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</si>
  <si>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</si>
  <si>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</si>
  <si>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</si>
  <si>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</si>
  <si>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</si>
  <si>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</si>
  <si>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</si>
  <si>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</si>
  <si>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</si>
  <si>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</si>
  <si>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</si>
  <si>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</si>
  <si>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</si>
  <si>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</si>
  <si>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</si>
  <si>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</si>
  <si>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</si>
  <si>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</si>
  <si>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</si>
  <si>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</si>
  <si>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</si>
  <si>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</si>
  <si>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</si>
  <si>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</si>
  <si>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</si>
  <si>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</si>
  <si>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</si>
  <si>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</si>
  <si>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</si>
  <si>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</si>
  <si>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</si>
  <si>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</si>
  <si>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</si>
  <si>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</si>
  <si>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</si>
  <si>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</si>
  <si>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</si>
  <si>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</si>
  <si>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</si>
  <si>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</si>
  <si>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</si>
  <si>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</si>
  <si>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</si>
  <si>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</si>
  <si>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</si>
  <si>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</si>
  <si>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</si>
  <si>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</si>
  <si>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</si>
  <si>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</si>
  <si>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</si>
  <si>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</si>
  <si>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</si>
  <si>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</si>
  <si>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</si>
  <si>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</si>
  <si>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</si>
  <si>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</si>
  <si>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</si>
  <si>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</si>
  <si>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</si>
  <si>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</si>
  <si>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</si>
  <si>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</si>
  <si>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</si>
  <si>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</si>
  <si>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</si>
  <si>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</si>
  <si>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</si>
  <si>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</si>
  <si>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</si>
  <si>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</si>
  <si>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</si>
  <si>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</si>
  <si>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</si>
  <si>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</si>
  <si>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</si>
  <si>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</si>
  <si>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</si>
  <si>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</si>
  <si>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</si>
  <si>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</si>
  <si>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</si>
  <si>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</si>
  <si>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</si>
  <si>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</si>
  <si>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</si>
  <si>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</si>
  <si>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</si>
  <si>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</si>
  <si>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</si>
  <si>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</si>
  <si>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</si>
  <si>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</si>
  <si>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</si>
  <si>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</si>
  <si>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</si>
  <si>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</si>
  <si>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</si>
  <si>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</si>
  <si>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</si>
  <si>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</si>
  <si>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</si>
  <si>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</si>
  <si>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</si>
  <si>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</si>
  <si>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</si>
  <si>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</si>
  <si>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</si>
  <si>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</si>
  <si>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</si>
  <si>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</si>
  <si>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</si>
  <si>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</si>
  <si>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</si>
  <si>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</si>
  <si>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</si>
  <si>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</si>
  <si>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</si>
  <si>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</si>
  <si>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</si>
  <si>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</si>
  <si>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</si>
  <si>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</si>
  <si>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</si>
  <si>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</si>
  <si>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</si>
  <si>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</si>
  <si>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</si>
  <si>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</si>
  <si>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</si>
  <si>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</si>
  <si>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</si>
  <si>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</si>
  <si>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</si>
  <si>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</si>
  <si>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</si>
  <si>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</si>
  <si>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</si>
  <si>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</si>
  <si>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</si>
  <si>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</si>
  <si>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</si>
  <si>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</si>
  <si>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</si>
  <si>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</si>
  <si>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</si>
  <si>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</si>
  <si>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</si>
  <si>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</si>
  <si>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</si>
  <si>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</si>
  <si>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</si>
  <si>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</si>
  <si>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</si>
  <si>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</si>
  <si>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</si>
  <si>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</si>
  <si>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</si>
  <si>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</si>
  <si>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</si>
  <si>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</si>
  <si>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</si>
  <si>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</si>
  <si>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</si>
  <si>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</si>
  <si>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</si>
  <si>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</si>
  <si>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</si>
  <si>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</si>
  <si>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</si>
  <si>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</si>
  <si>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</si>
  <si>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</si>
  <si>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</si>
  <si>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</si>
  <si>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</si>
  <si>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</si>
  <si>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</si>
  <si>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</si>
  <si>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</si>
  <si>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</si>
  <si>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</si>
  <si>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</si>
  <si>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</si>
  <si>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</si>
  <si>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</si>
  <si>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</si>
  <si>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</si>
  <si>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</si>
  <si>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</si>
  <si>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</si>
  <si>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</si>
  <si>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</si>
  <si>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</si>
  <si>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</si>
  <si>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</si>
  <si>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</si>
  <si>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</si>
  <si>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</si>
  <si>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</si>
  <si>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</si>
  <si>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</si>
  <si>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</si>
  <si>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</si>
  <si>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</si>
  <si>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</si>
  <si>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</si>
  <si>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</si>
  <si>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</si>
  <si>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</si>
  <si>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</si>
  <si>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</si>
  <si>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</si>
  <si>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</si>
  <si>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</si>
  <si>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</si>
  <si>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</si>
  <si>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</si>
  <si>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</si>
  <si>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</si>
  <si>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</si>
  <si>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</si>
  <si>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</si>
  <si>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</si>
  <si>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</si>
  <si>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</si>
  <si>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</si>
  <si>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</si>
  <si>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</si>
  <si>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</si>
  <si>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</si>
  <si>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</si>
  <si>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</si>
  <si>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</si>
  <si>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</si>
  <si>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</si>
  <si>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</si>
  <si>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</si>
  <si>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</si>
  <si>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</si>
  <si>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</si>
  <si>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</si>
  <si>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</si>
  <si>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</si>
  <si>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</si>
  <si>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</si>
  <si>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</si>
  <si>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</si>
  <si>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</si>
  <si>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</si>
  <si>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</si>
  <si>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</si>
  <si>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</si>
  <si>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</si>
  <si>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</si>
  <si>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</si>
  <si>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</si>
  <si>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</si>
  <si>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</si>
  <si>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</si>
  <si>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</si>
  <si>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</si>
  <si>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</si>
  <si>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</si>
  <si>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</si>
  <si>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</si>
  <si>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</si>
  <si>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</si>
  <si>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</si>
  <si>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</si>
  <si>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</si>
  <si>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</si>
  <si>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</si>
  <si>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</si>
  <si>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</si>
  <si>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</si>
  <si>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</si>
  <si>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</si>
  <si>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</si>
  <si>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</si>
  <si>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</si>
  <si>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</si>
  <si>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</si>
  <si>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</si>
  <si>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</si>
  <si>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</si>
  <si>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</si>
  <si>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</si>
  <si>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</si>
  <si>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</si>
  <si>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</si>
  <si>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</si>
  <si>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</si>
  <si>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</si>
  <si>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</si>
  <si>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</si>
  <si>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</si>
  <si>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</si>
  <si>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</si>
  <si>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</si>
  <si>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</si>
  <si>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</si>
  <si>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</si>
  <si>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</si>
  <si>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</si>
  <si>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</si>
  <si>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</si>
  <si>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</si>
  <si>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</si>
  <si>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</si>
  <si>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</si>
  <si>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</si>
  <si>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</si>
  <si>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</si>
  <si>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</si>
  <si>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</si>
  <si>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</si>
  <si>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</si>
  <si>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</si>
  <si>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</si>
  <si>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</si>
  <si>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</si>
  <si>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</si>
  <si>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</si>
  <si>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</si>
  <si>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</si>
  <si>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</si>
  <si>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</si>
  <si>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</si>
  <si>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</si>
  <si>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</si>
  <si>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</si>
  <si>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</si>
  <si>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</si>
  <si>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</si>
  <si>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</si>
  <si>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</si>
  <si>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</si>
  <si>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</si>
  <si>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</si>
  <si>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</si>
  <si>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</si>
  <si>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</si>
  <si>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</si>
  <si>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</si>
  <si>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</si>
  <si>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</si>
  <si>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</si>
  <si>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</si>
  <si>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</si>
  <si>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</si>
  <si>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</si>
  <si>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</si>
  <si>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</si>
  <si>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</si>
  <si>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</si>
  <si>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</si>
  <si>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</si>
  <si>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</si>
  <si>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</si>
  <si>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</si>
  <si>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</si>
  <si>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</si>
  <si>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</si>
  <si>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</si>
  <si>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</si>
  <si>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</si>
  <si>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</si>
  <si>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</si>
  <si>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</si>
  <si>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</si>
  <si>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</si>
  <si>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</si>
  <si>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</si>
  <si>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</si>
  <si>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</si>
  <si>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</si>
  <si>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</si>
  <si>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</si>
  <si>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</si>
  <si>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</si>
  <si>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</si>
  <si>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</si>
  <si>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</si>
  <si>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</si>
  <si>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</si>
  <si>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</si>
  <si>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</si>
  <si>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</si>
  <si>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</si>
  <si>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</si>
  <si>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</si>
  <si>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</si>
  <si>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</si>
  <si>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</si>
  <si>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</si>
  <si>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</si>
  <si>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</si>
  <si>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</si>
  <si>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</si>
  <si>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</si>
  <si>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</si>
  <si>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</si>
  <si>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</si>
  <si>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</si>
  <si>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</si>
  <si>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</si>
  <si>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</si>
  <si>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</si>
  <si>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</si>
  <si>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</si>
  <si>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</si>
  <si>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</si>
  <si>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</si>
  <si>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</si>
  <si>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</si>
  <si>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</si>
  <si>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</si>
  <si>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</si>
  <si>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</si>
  <si>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</si>
  <si>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</si>
  <si>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</si>
  <si>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</si>
  <si>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</si>
  <si>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</si>
  <si>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</si>
  <si>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</si>
  <si>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</si>
  <si>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</si>
  <si>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</si>
  <si>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</si>
  <si>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</si>
  <si>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</si>
  <si>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</si>
  <si>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</si>
  <si>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</si>
  <si>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</si>
  <si>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</si>
  <si>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</si>
  <si>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</si>
  <si>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</si>
  <si>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</si>
  <si>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</si>
  <si>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</si>
  <si>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</si>
  <si>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</si>
  <si>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</si>
  <si>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</si>
  <si>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</si>
  <si>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</si>
  <si>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</si>
  <si>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</si>
  <si>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</si>
  <si>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</si>
  <si>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</si>
  <si>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</si>
  <si>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</si>
  <si>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</si>
  <si>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</si>
  <si>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</si>
  <si>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</si>
  <si>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</si>
  <si>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</si>
  <si>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</si>
  <si>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</si>
  <si>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</si>
  <si>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</si>
  <si>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</si>
  <si>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</si>
  <si>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</si>
  <si>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</si>
  <si>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</si>
  <si>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</si>
  <si>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</si>
  <si>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</si>
  <si>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</si>
  <si>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</si>
  <si>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</si>
  <si>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</si>
  <si>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</si>
  <si>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</si>
  <si>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</si>
  <si>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</si>
  <si>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</si>
  <si>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</si>
  <si>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</si>
  <si>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</si>
  <si>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</si>
  <si>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</si>
  <si>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</si>
  <si>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</si>
  <si>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</si>
  <si>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</si>
  <si>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</si>
  <si>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</si>
  <si>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</si>
  <si>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</si>
  <si>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</si>
  <si>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</si>
  <si>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</si>
  <si>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</si>
  <si>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</si>
  <si>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</si>
  <si>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</si>
  <si>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</si>
  <si>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</si>
  <si>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</si>
  <si>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</si>
  <si>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</si>
  <si>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</si>
  <si>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</si>
  <si>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</si>
  <si>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</si>
  <si>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</si>
  <si>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</si>
  <si>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</si>
  <si>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</si>
  <si>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</si>
  <si>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</si>
  <si>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</si>
  <si>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</si>
  <si>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</si>
  <si>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</si>
  <si>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</si>
  <si>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</si>
  <si>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</si>
  <si>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</si>
  <si>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</si>
  <si>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</si>
  <si>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</si>
  <si>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</si>
  <si>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</si>
  <si>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</si>
  <si>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</si>
  <si>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</si>
  <si>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</si>
  <si>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</si>
  <si>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</si>
  <si>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</si>
  <si>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</si>
  <si>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</si>
  <si>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</si>
  <si>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</si>
  <si>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</si>
  <si>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</si>
  <si>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</si>
  <si>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</si>
  <si>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</si>
  <si>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</si>
  <si>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</si>
  <si>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</si>
  <si>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</si>
  <si>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</si>
  <si>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</si>
  <si>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</si>
  <si>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</si>
  <si>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</si>
  <si>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</si>
  <si>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</si>
  <si>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</si>
  <si>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</si>
  <si>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</si>
  <si>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</si>
  <si>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</si>
  <si>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</si>
  <si>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</si>
  <si>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</si>
  <si>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</si>
  <si>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</si>
  <si>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</si>
  <si>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</si>
  <si>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</si>
  <si>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</si>
  <si>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</si>
  <si>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</si>
  <si>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</si>
  <si>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</si>
  <si>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</si>
  <si>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</si>
  <si>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</si>
  <si>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</si>
  <si>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</si>
  <si>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</si>
  <si>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</si>
  <si>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</si>
  <si>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</si>
  <si>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</si>
  <si>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</si>
  <si>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</si>
  <si>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</si>
  <si>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</si>
  <si>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</si>
  <si>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</si>
  <si>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</si>
  <si>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</si>
  <si>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</si>
  <si>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</si>
  <si>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</si>
  <si>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</si>
  <si>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</si>
  <si>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</si>
  <si>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</si>
  <si>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</si>
  <si>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</si>
  <si>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</si>
  <si>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</si>
  <si>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</si>
  <si>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</si>
  <si>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</si>
  <si>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</si>
  <si>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</si>
  <si>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</si>
  <si>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</si>
  <si>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</si>
  <si>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</si>
  <si>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</si>
  <si>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</si>
  <si>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</si>
  <si>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</si>
  <si>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</si>
  <si>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</si>
  <si>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</si>
  <si>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</si>
  <si>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</si>
  <si>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</si>
  <si>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Row Labels</t>
  </si>
  <si>
    <t>Grand Total</t>
  </si>
  <si>
    <t>Sum of Sales Amount</t>
  </si>
  <si>
    <t>Jan</t>
  </si>
  <si>
    <t>Feb</t>
  </si>
  <si>
    <t>Mar</t>
  </si>
  <si>
    <t>Apr</t>
  </si>
  <si>
    <t>May</t>
  </si>
  <si>
    <t>Jun</t>
  </si>
  <si>
    <t>Jul</t>
  </si>
  <si>
    <t>Aug</t>
  </si>
  <si>
    <t>Sep</t>
  </si>
  <si>
    <t>Oct</t>
  </si>
  <si>
    <t>Nov</t>
  </si>
  <si>
    <t>Dec</t>
  </si>
  <si>
    <t>Sum of Profit</t>
  </si>
  <si>
    <t>Sum of Units</t>
  </si>
  <si>
    <t>Count of Order ID</t>
  </si>
  <si>
    <t>Sum of Discount %</t>
  </si>
  <si>
    <t>Count of Customer ID</t>
  </si>
  <si>
    <t>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</si>
</sst>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9" fontId="0" fillId="0" borderId="0" xfId="0" applyNumberFormat="1"/>
    <xf numFmtId="10" fontId="0" fillId="0" borderId="0" xfId="0" applyNumberFormat="1"/>
  </cellXfs>
  <cellStyles count="1">
    <cellStyle name="Normal" xfId="0" builtinId="0"/>
  </cellStyles>
  <dxfs count="2">
    <dxf>
      <numFmt numFmtId="4" formatCode="#,##0.0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(1).xlsx]PIVOT!PivotTable1</c:name>
    <c:fmtId val="23"/>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b="1">
                <a:solidFill>
                  <a:srgbClr val="C00000"/>
                </a:solidFill>
              </a:rPr>
              <a:t> MONTHLY</a:t>
            </a:r>
            <a:r>
              <a:rPr lang="en-US" sz="1600" b="1" baseline="0">
                <a:solidFill>
                  <a:srgbClr val="C00000"/>
                </a:solidFill>
              </a:rPr>
              <a:t> </a:t>
            </a:r>
            <a:r>
              <a:rPr lang="en-US" sz="1600" b="1">
                <a:solidFill>
                  <a:srgbClr val="C00000"/>
                </a:solidFill>
              </a:rPr>
              <a:t>SALES</a:t>
            </a:r>
            <a:r>
              <a:rPr lang="en-US" sz="1600" b="1" baseline="0">
                <a:solidFill>
                  <a:srgbClr val="C00000"/>
                </a:solidFill>
              </a:rPr>
              <a:t> TREND</a:t>
            </a:r>
            <a:endParaRPr lang="en-US" sz="1600" b="1">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3786818314377369"/>
          <c:w val="0.85219685039370074"/>
          <c:h val="0.65853091280256637"/>
        </c:manualLayout>
      </c:layout>
      <c:lineChart>
        <c:grouping val="stacked"/>
        <c:varyColors val="0"/>
        <c:ser>
          <c:idx val="0"/>
          <c:order val="0"/>
          <c:tx>
            <c:strRef>
              <c:f>PIVOT!$B$3</c:f>
              <c:strCache>
                <c:ptCount val="1"/>
                <c:pt idx="0">
                  <c:v>Sum of Sales Amount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A305-4794-A758-0A237C489BB7}"/>
            </c:ext>
          </c:extLst>
        </c:ser>
        <c:ser>
          <c:idx val="1"/>
          <c:order val="1"/>
          <c:tx>
            <c:strRef>
              <c:f>PIVOT!$C$3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A305-4794-A758-0A237C489BB7}"/>
            </c:ext>
          </c:extLst>
        </c:ser>
        <c:dLbls>
          <c:dLblPos val="t"/>
          <c:showLegendKey val="0"/>
          <c:showVal val="1"/>
          <c:showCatName val="0"/>
          <c:showSerName val="0"/>
          <c:showPercent val="0"/>
          <c:showBubbleSize val="0"/>
        </c:dLbls>
        <c:smooth val="0"/>
        <c:axId val="738262831"/>
        <c:axId val="738205839"/>
      </c:lineChart>
      <c:catAx>
        <c:axId val="73826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8205839"/>
        <c:crosses val="autoZero"/>
        <c:auto val="1"/>
        <c:lblAlgn val="ctr"/>
        <c:lblOffset val="100"/>
        <c:noMultiLvlLbl val="0"/>
      </c:catAx>
      <c:valAx>
        <c:axId val="738205839"/>
        <c:scaling>
          <c:orientation val="minMax"/>
        </c:scaling>
        <c:delete val="1"/>
        <c:axPos val="l"/>
        <c:numFmt formatCode="General" sourceLinked="1"/>
        <c:majorTickMark val="none"/>
        <c:minorTickMark val="none"/>
        <c:tickLblPos val="nextTo"/>
        <c:crossAx val="73826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(1).xlsx]PIVOT!PivotTable2</c:name>
    <c:fmtId val="63"/>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b="1" baseline="0">
                <a:solidFill>
                  <a:srgbClr val="C00000"/>
                </a:solidFill>
              </a:rPr>
              <a:t> CATEGORY WISE REVENUE ANALYSIS</a:t>
            </a:r>
            <a:endParaRPr lang="en-US" sz="1600" b="1">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Beauty</c:v>
                </c:pt>
                <c:pt idx="1">
                  <c:v>Electronics</c:v>
                </c:pt>
                <c:pt idx="2">
                  <c:v>Fashion</c:v>
                </c:pt>
                <c:pt idx="3">
                  <c:v>Home</c:v>
                </c:pt>
              </c:strCache>
            </c:strRef>
          </c:cat>
          <c:val>
            <c:numRef>
              <c:f>PIVOT!$F$4:$F$8</c:f>
              <c:numCache>
                <c:formatCode>General</c:formatCode>
                <c:ptCount val="4"/>
                <c:pt idx="0">
                  <c:v>46886.699999999968</c:v>
                </c:pt>
                <c:pt idx="1">
                  <c:v>1766805.8500000006</c:v>
                </c:pt>
                <c:pt idx="2">
                  <c:v>244137.5</c:v>
                </c:pt>
                <c:pt idx="3">
                  <c:v>670230.69999999984</c:v>
                </c:pt>
              </c:numCache>
            </c:numRef>
          </c:val>
          <c:extLst>
            <c:ext xmlns:c16="http://schemas.microsoft.com/office/drawing/2014/chart" uri="{C3380CC4-5D6E-409C-BE32-E72D297353CC}">
              <c16:uniqueId val="{00000000-B3D6-4FC4-A65C-3EBA3E22087C}"/>
            </c:ext>
          </c:extLst>
        </c:ser>
        <c:ser>
          <c:idx val="1"/>
          <c:order val="1"/>
          <c:tx>
            <c:strRef>
              <c:f>PIVOT!$G$3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Beauty</c:v>
                </c:pt>
                <c:pt idx="1">
                  <c:v>Electronics</c:v>
                </c:pt>
                <c:pt idx="2">
                  <c:v>Fashion</c:v>
                </c:pt>
                <c:pt idx="3">
                  <c:v>Home</c:v>
                </c:pt>
              </c:strCache>
            </c:strRef>
          </c:cat>
          <c:val>
            <c:numRef>
              <c:f>PIVOT!$G$4:$G$8</c:f>
              <c:numCache>
                <c:formatCode>General</c:formatCode>
                <c:ptCount val="4"/>
                <c:pt idx="0">
                  <c:v>20816.699999999972</c:v>
                </c:pt>
                <c:pt idx="1">
                  <c:v>320189.84999999969</c:v>
                </c:pt>
                <c:pt idx="2">
                  <c:v>79999.5</c:v>
                </c:pt>
                <c:pt idx="3">
                  <c:v>194497.7000000001</c:v>
                </c:pt>
              </c:numCache>
            </c:numRef>
          </c:val>
          <c:extLst>
            <c:ext xmlns:c16="http://schemas.microsoft.com/office/drawing/2014/chart" uri="{C3380CC4-5D6E-409C-BE32-E72D297353CC}">
              <c16:uniqueId val="{00000001-B3D6-4FC4-A65C-3EBA3E22087C}"/>
            </c:ext>
          </c:extLst>
        </c:ser>
        <c:dLbls>
          <c:dLblPos val="outEnd"/>
          <c:showLegendKey val="0"/>
          <c:showVal val="1"/>
          <c:showCatName val="0"/>
          <c:showSerName val="0"/>
          <c:showPercent val="0"/>
          <c:showBubbleSize val="0"/>
        </c:dLbls>
        <c:gapWidth val="219"/>
        <c:overlap val="-27"/>
        <c:axId val="1976159728"/>
        <c:axId val="1976163472"/>
      </c:barChart>
      <c:catAx>
        <c:axId val="197615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6163472"/>
        <c:crosses val="autoZero"/>
        <c:auto val="1"/>
        <c:lblAlgn val="ctr"/>
        <c:lblOffset val="100"/>
        <c:noMultiLvlLbl val="0"/>
      </c:catAx>
      <c:valAx>
        <c:axId val="1976163472"/>
        <c:scaling>
          <c:orientation val="minMax"/>
        </c:scaling>
        <c:delete val="1"/>
        <c:axPos val="l"/>
        <c:numFmt formatCode="General" sourceLinked="1"/>
        <c:majorTickMark val="none"/>
        <c:minorTickMark val="none"/>
        <c:tickLblPos val="nextTo"/>
        <c:crossAx val="197615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(1).xlsx]PIVOT!PivotTable3</c:name>
    <c:fmtId val="88"/>
  </c:pivotSource>
  <c:chart>
    <c:title>
      <c:tx>
        <c:rich>
          <a:bodyPr rot="0" spcFirstLastPara="1" vertOverflow="ellipsis" vert="horz" wrap="square" anchor="ctr" anchorCtr="1"/>
          <a:lstStyle/>
          <a:p>
            <a:pPr>
              <a:defRPr sz="1600" b="0"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TOP</a:t>
            </a:r>
            <a:r>
              <a:rPr lang="en-US" sz="1600" b="1" baseline="0">
                <a:solidFill>
                  <a:schemeClr val="accent2">
                    <a:lumMod val="75000"/>
                  </a:schemeClr>
                </a:solidFill>
              </a:rPr>
              <a:t> 10 PRODECTS</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manualLayout>
          <c:layoutTarget val="inner"/>
          <c:xMode val="edge"/>
          <c:yMode val="edge"/>
          <c:x val="0.23627641616942216"/>
          <c:y val="0.16294368239081625"/>
          <c:w val="0.72135136515906784"/>
          <c:h val="0.7631924543313886"/>
        </c:manualLayout>
      </c:layout>
      <c:barChart>
        <c:barDir val="bar"/>
        <c:grouping val="stacked"/>
        <c:varyColors val="0"/>
        <c:ser>
          <c:idx val="0"/>
          <c:order val="0"/>
          <c:tx>
            <c:strRef>
              <c:f>PIVOT!$J$3</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PIVOT!$I$4:$I$14</c:f>
              <c:strCache>
                <c:ptCount val="10"/>
                <c:pt idx="0">
                  <c:v>Air Fryer</c:v>
                </c:pt>
                <c:pt idx="1">
                  <c:v>Backpack</c:v>
                </c:pt>
                <c:pt idx="2">
                  <c:v>Bluetooth Speaker</c:v>
                </c:pt>
                <c:pt idx="3">
                  <c:v>Coffee Maker</c:v>
                </c:pt>
                <c:pt idx="4">
                  <c:v>Desk Lamp</c:v>
                </c:pt>
                <c:pt idx="5">
                  <c:v>Laptop</c:v>
                </c:pt>
                <c:pt idx="6">
                  <c:v>Office Chair</c:v>
                </c:pt>
                <c:pt idx="7">
                  <c:v>Running Shoes</c:v>
                </c:pt>
                <c:pt idx="8">
                  <c:v>Smart Watch</c:v>
                </c:pt>
                <c:pt idx="9">
                  <c:v>Wireless Headphones</c:v>
                </c:pt>
              </c:strCache>
            </c:strRef>
          </c:cat>
          <c:val>
            <c:numRef>
              <c:f>PIVOT!$J$4:$J$14</c:f>
              <c:numCache>
                <c:formatCode>General</c:formatCode>
                <c:ptCount val="10"/>
                <c:pt idx="0">
                  <c:v>186774</c:v>
                </c:pt>
                <c:pt idx="1">
                  <c:v>67131</c:v>
                </c:pt>
                <c:pt idx="2">
                  <c:v>103684.75</c:v>
                </c:pt>
                <c:pt idx="3">
                  <c:v>135872.5</c:v>
                </c:pt>
                <c:pt idx="4">
                  <c:v>63781.2</c:v>
                </c:pt>
                <c:pt idx="5">
                  <c:v>1285790.7500000009</c:v>
                </c:pt>
                <c:pt idx="6">
                  <c:v>283803</c:v>
                </c:pt>
                <c:pt idx="7">
                  <c:v>177006.5</c:v>
                </c:pt>
                <c:pt idx="8">
                  <c:v>223120.05000000002</c:v>
                </c:pt>
                <c:pt idx="9">
                  <c:v>154210.2999999999</c:v>
                </c:pt>
              </c:numCache>
            </c:numRef>
          </c:val>
          <c:extLst>
            <c:ext xmlns:c16="http://schemas.microsoft.com/office/drawing/2014/chart" uri="{C3380CC4-5D6E-409C-BE32-E72D297353CC}">
              <c16:uniqueId val="{00000000-00B2-4234-8070-379A701243D6}"/>
            </c:ext>
          </c:extLst>
        </c:ser>
        <c:ser>
          <c:idx val="1"/>
          <c:order val="1"/>
          <c:tx>
            <c:strRef>
              <c:f>PIVOT!$K$3</c:f>
              <c:strCache>
                <c:ptCount val="1"/>
                <c:pt idx="0">
                  <c:v>Sum of 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PIVOT!$I$4:$I$14</c:f>
              <c:strCache>
                <c:ptCount val="10"/>
                <c:pt idx="0">
                  <c:v>Air Fryer</c:v>
                </c:pt>
                <c:pt idx="1">
                  <c:v>Backpack</c:v>
                </c:pt>
                <c:pt idx="2">
                  <c:v>Bluetooth Speaker</c:v>
                </c:pt>
                <c:pt idx="3">
                  <c:v>Coffee Maker</c:v>
                </c:pt>
                <c:pt idx="4">
                  <c:v>Desk Lamp</c:v>
                </c:pt>
                <c:pt idx="5">
                  <c:v>Laptop</c:v>
                </c:pt>
                <c:pt idx="6">
                  <c:v>Office Chair</c:v>
                </c:pt>
                <c:pt idx="7">
                  <c:v>Running Shoes</c:v>
                </c:pt>
                <c:pt idx="8">
                  <c:v>Smart Watch</c:v>
                </c:pt>
                <c:pt idx="9">
                  <c:v>Wireless Headphones</c:v>
                </c:pt>
              </c:strCache>
            </c:strRef>
          </c:cat>
          <c:val>
            <c:numRef>
              <c:f>PIVOT!$K$4:$K$14</c:f>
              <c:numCache>
                <c:formatCode>General</c:formatCode>
                <c:ptCount val="10"/>
                <c:pt idx="0">
                  <c:v>1718</c:v>
                </c:pt>
                <c:pt idx="1">
                  <c:v>1655</c:v>
                </c:pt>
                <c:pt idx="2">
                  <c:v>1777</c:v>
                </c:pt>
                <c:pt idx="3">
                  <c:v>1777</c:v>
                </c:pt>
                <c:pt idx="4">
                  <c:v>1675</c:v>
                </c:pt>
                <c:pt idx="5">
                  <c:v>1797</c:v>
                </c:pt>
                <c:pt idx="6">
                  <c:v>1673</c:v>
                </c:pt>
                <c:pt idx="7">
                  <c:v>1781</c:v>
                </c:pt>
                <c:pt idx="8">
                  <c:v>1671</c:v>
                </c:pt>
                <c:pt idx="9">
                  <c:v>1931</c:v>
                </c:pt>
              </c:numCache>
            </c:numRef>
          </c:val>
          <c:extLst>
            <c:ext xmlns:c16="http://schemas.microsoft.com/office/drawing/2014/chart" uri="{C3380CC4-5D6E-409C-BE32-E72D297353CC}">
              <c16:uniqueId val="{00000001-00B2-4234-8070-379A701243D6}"/>
            </c:ext>
          </c:extLst>
        </c:ser>
        <c:ser>
          <c:idx val="2"/>
          <c:order val="2"/>
          <c:tx>
            <c:strRef>
              <c:f>PIVOT!$L$3</c:f>
              <c:strCache>
                <c:ptCount val="1"/>
                <c:pt idx="0">
                  <c:v>Sum of Profit</c:v>
                </c:pt>
              </c:strCache>
            </c:strRef>
          </c:tx>
          <c:spPr>
            <a:solidFill>
              <a:schemeClr val="accent3"/>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PIVOT!$I$4:$I$14</c:f>
              <c:strCache>
                <c:ptCount val="10"/>
                <c:pt idx="0">
                  <c:v>Air Fryer</c:v>
                </c:pt>
                <c:pt idx="1">
                  <c:v>Backpack</c:v>
                </c:pt>
                <c:pt idx="2">
                  <c:v>Bluetooth Speaker</c:v>
                </c:pt>
                <c:pt idx="3">
                  <c:v>Coffee Maker</c:v>
                </c:pt>
                <c:pt idx="4">
                  <c:v>Desk Lamp</c:v>
                </c:pt>
                <c:pt idx="5">
                  <c:v>Laptop</c:v>
                </c:pt>
                <c:pt idx="6">
                  <c:v>Office Chair</c:v>
                </c:pt>
                <c:pt idx="7">
                  <c:v>Running Shoes</c:v>
                </c:pt>
                <c:pt idx="8">
                  <c:v>Smart Watch</c:v>
                </c:pt>
                <c:pt idx="9">
                  <c:v>Wireless Headphones</c:v>
                </c:pt>
              </c:strCache>
            </c:strRef>
          </c:cat>
          <c:val>
            <c:numRef>
              <c:f>PIVOT!$L$4:$L$14</c:f>
              <c:numCache>
                <c:formatCode>General</c:formatCode>
                <c:ptCount val="10"/>
                <c:pt idx="0">
                  <c:v>52770</c:v>
                </c:pt>
                <c:pt idx="1">
                  <c:v>24101</c:v>
                </c:pt>
                <c:pt idx="2">
                  <c:v>36158.75</c:v>
                </c:pt>
                <c:pt idx="3">
                  <c:v>43468.5</c:v>
                </c:pt>
                <c:pt idx="4">
                  <c:v>23581.200000000008</c:v>
                </c:pt>
                <c:pt idx="5">
                  <c:v>171650.74999999988</c:v>
                </c:pt>
                <c:pt idx="6">
                  <c:v>74678</c:v>
                </c:pt>
                <c:pt idx="7">
                  <c:v>55898.5</c:v>
                </c:pt>
                <c:pt idx="8">
                  <c:v>64375.049999999974</c:v>
                </c:pt>
                <c:pt idx="9">
                  <c:v>48005.300000000032</c:v>
                </c:pt>
              </c:numCache>
            </c:numRef>
          </c:val>
          <c:extLst>
            <c:ext xmlns:c16="http://schemas.microsoft.com/office/drawing/2014/chart" uri="{C3380CC4-5D6E-409C-BE32-E72D297353CC}">
              <c16:uniqueId val="{00000002-00B2-4234-8070-379A701243D6}"/>
            </c:ext>
          </c:extLst>
        </c:ser>
        <c:dLbls>
          <c:dLblPos val="ctr"/>
          <c:showLegendKey val="0"/>
          <c:showVal val="1"/>
          <c:showCatName val="0"/>
          <c:showSerName val="0"/>
          <c:showPercent val="0"/>
          <c:showBubbleSize val="0"/>
        </c:dLbls>
        <c:gapWidth val="150"/>
        <c:overlap val="100"/>
        <c:axId val="1968571376"/>
        <c:axId val="1968571792"/>
      </c:barChart>
      <c:catAx>
        <c:axId val="196857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8571792"/>
        <c:crosses val="autoZero"/>
        <c:auto val="1"/>
        <c:lblAlgn val="ctr"/>
        <c:lblOffset val="100"/>
        <c:noMultiLvlLbl val="0"/>
      </c:catAx>
      <c:valAx>
        <c:axId val="1968571792"/>
        <c:scaling>
          <c:orientation val="minMax"/>
        </c:scaling>
        <c:delete val="1"/>
        <c:axPos val="b"/>
        <c:numFmt formatCode="General" sourceLinked="1"/>
        <c:majorTickMark val="none"/>
        <c:minorTickMark val="none"/>
        <c:tickLblPos val="nextTo"/>
        <c:crossAx val="19685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(1).xlsx]PIVOT!PivotTable4</c:name>
    <c:fmtId val="76"/>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b="1">
                <a:solidFill>
                  <a:srgbClr val="C00000"/>
                </a:solidFill>
              </a:rPr>
              <a:t>TOP</a:t>
            </a:r>
            <a:r>
              <a:rPr lang="en-US" sz="1600" b="1" baseline="0">
                <a:solidFill>
                  <a:srgbClr val="C00000"/>
                </a:solidFill>
              </a:rPr>
              <a:t> 10 REVENUE GENERATING CUSTOMERS</a:t>
            </a:r>
            <a:endParaRPr lang="en-US" sz="1600" b="1">
              <a:solidFill>
                <a:srgbClr val="C00000"/>
              </a:solidFill>
            </a:endParaRPr>
          </a:p>
        </c:rich>
      </c:tx>
      <c:layout>
        <c:manualLayout>
          <c:xMode val="edge"/>
          <c:yMode val="edge"/>
          <c:x val="0.21520117147166598"/>
          <c:y val="5.6080345391385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PIVOT!$O$3</c:f>
              <c:strCache>
                <c:ptCount val="1"/>
                <c:pt idx="0">
                  <c:v>Sum of Sales Amount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PIVOT!$N$4:$N$14</c:f>
              <c:strCache>
                <c:ptCount val="10"/>
                <c:pt idx="0">
                  <c:v>CUST01401</c:v>
                </c:pt>
                <c:pt idx="1">
                  <c:v>CUST00534</c:v>
                </c:pt>
                <c:pt idx="2">
                  <c:v>CUST01127</c:v>
                </c:pt>
                <c:pt idx="3">
                  <c:v>CUST02328</c:v>
                </c:pt>
                <c:pt idx="4">
                  <c:v>CUST00059</c:v>
                </c:pt>
                <c:pt idx="5">
                  <c:v>CUST01007</c:v>
                </c:pt>
                <c:pt idx="6">
                  <c:v>CUST02200</c:v>
                </c:pt>
                <c:pt idx="7">
                  <c:v>CUST01330</c:v>
                </c:pt>
                <c:pt idx="8">
                  <c:v>CUST02066</c:v>
                </c:pt>
                <c:pt idx="9">
                  <c:v>CUST00424</c:v>
                </c:pt>
              </c:strCache>
            </c:strRef>
          </c:cat>
          <c:val>
            <c:numRef>
              <c:f>PIVOT!$O$4:$O$14</c:f>
              <c:numCache>
                <c:formatCode>General</c:formatCode>
                <c:ptCount val="10"/>
                <c:pt idx="0">
                  <c:v>8045.4</c:v>
                </c:pt>
                <c:pt idx="1">
                  <c:v>9748.4500000000007</c:v>
                </c:pt>
                <c:pt idx="2">
                  <c:v>7205.95</c:v>
                </c:pt>
                <c:pt idx="3">
                  <c:v>6845.35</c:v>
                </c:pt>
                <c:pt idx="4">
                  <c:v>6780.75</c:v>
                </c:pt>
                <c:pt idx="5">
                  <c:v>8349.4000000000015</c:v>
                </c:pt>
                <c:pt idx="6">
                  <c:v>6666.15</c:v>
                </c:pt>
                <c:pt idx="7">
                  <c:v>7348.6500000000005</c:v>
                </c:pt>
                <c:pt idx="8">
                  <c:v>6881.6</c:v>
                </c:pt>
                <c:pt idx="9">
                  <c:v>7034.1</c:v>
                </c:pt>
              </c:numCache>
            </c:numRef>
          </c:val>
          <c:extLst>
            <c:ext xmlns:c16="http://schemas.microsoft.com/office/drawing/2014/chart" uri="{C3380CC4-5D6E-409C-BE32-E72D297353CC}">
              <c16:uniqueId val="{00000000-21BA-442D-9093-E7BB71C266CF}"/>
            </c:ext>
          </c:extLst>
        </c:ser>
        <c:ser>
          <c:idx val="1"/>
          <c:order val="1"/>
          <c:tx>
            <c:strRef>
              <c:f>PIVOT!$P$3</c:f>
              <c:strCache>
                <c:ptCount val="1"/>
                <c:pt idx="0">
                  <c:v>Count of Order ID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PIVOT!$N$4:$N$14</c:f>
              <c:strCache>
                <c:ptCount val="10"/>
                <c:pt idx="0">
                  <c:v>CUST01401</c:v>
                </c:pt>
                <c:pt idx="1">
                  <c:v>CUST00534</c:v>
                </c:pt>
                <c:pt idx="2">
                  <c:v>CUST01127</c:v>
                </c:pt>
                <c:pt idx="3">
                  <c:v>CUST02328</c:v>
                </c:pt>
                <c:pt idx="4">
                  <c:v>CUST00059</c:v>
                </c:pt>
                <c:pt idx="5">
                  <c:v>CUST01007</c:v>
                </c:pt>
                <c:pt idx="6">
                  <c:v>CUST02200</c:v>
                </c:pt>
                <c:pt idx="7">
                  <c:v>CUST01330</c:v>
                </c:pt>
                <c:pt idx="8">
                  <c:v>CUST02066</c:v>
                </c:pt>
                <c:pt idx="9">
                  <c:v>CUST00424</c:v>
                </c:pt>
              </c:strCache>
            </c:strRef>
          </c:cat>
          <c:val>
            <c:numRef>
              <c:f>PIVOT!$P$4:$P$14</c:f>
              <c:numCache>
                <c:formatCode>General</c:formatCode>
                <c:ptCount val="10"/>
                <c:pt idx="0">
                  <c:v>9</c:v>
                </c:pt>
                <c:pt idx="1">
                  <c:v>8</c:v>
                </c:pt>
                <c:pt idx="2">
                  <c:v>7</c:v>
                </c:pt>
                <c:pt idx="3">
                  <c:v>6</c:v>
                </c:pt>
                <c:pt idx="4">
                  <c:v>5</c:v>
                </c:pt>
                <c:pt idx="5">
                  <c:v>4</c:v>
                </c:pt>
                <c:pt idx="6">
                  <c:v>4</c:v>
                </c:pt>
                <c:pt idx="7">
                  <c:v>4</c:v>
                </c:pt>
                <c:pt idx="8">
                  <c:v>3</c:v>
                </c:pt>
                <c:pt idx="9">
                  <c:v>3</c:v>
                </c:pt>
              </c:numCache>
            </c:numRef>
          </c:val>
          <c:extLst>
            <c:ext xmlns:c16="http://schemas.microsoft.com/office/drawing/2014/chart" uri="{C3380CC4-5D6E-409C-BE32-E72D297353CC}">
              <c16:uniqueId val="{00000001-21BA-442D-9093-E7BB71C266CF}"/>
            </c:ext>
          </c:extLst>
        </c:ser>
        <c:dLbls>
          <c:showLegendKey val="0"/>
          <c:showVal val="1"/>
          <c:showCatName val="0"/>
          <c:showSerName val="0"/>
          <c:showPercent val="0"/>
          <c:showBubbleSize val="0"/>
        </c:dLbls>
        <c:gapWidth val="150"/>
        <c:shape val="box"/>
        <c:axId val="1968562640"/>
        <c:axId val="1968556816"/>
        <c:axId val="0"/>
      </c:bar3DChart>
      <c:catAx>
        <c:axId val="196856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8556816"/>
        <c:crosses val="autoZero"/>
        <c:auto val="1"/>
        <c:lblAlgn val="ctr"/>
        <c:lblOffset val="100"/>
        <c:noMultiLvlLbl val="0"/>
      </c:catAx>
      <c:valAx>
        <c:axId val="1968556816"/>
        <c:scaling>
          <c:orientation val="minMax"/>
        </c:scaling>
        <c:delete val="1"/>
        <c:axPos val="l"/>
        <c:numFmt formatCode="General" sourceLinked="1"/>
        <c:majorTickMark val="none"/>
        <c:minorTickMark val="none"/>
        <c:tickLblPos val="nextTo"/>
        <c:crossAx val="196856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(1).xlsx]PIVOT!PivotTable5</c:name>
    <c:fmtId val="58"/>
  </c:pivotSource>
  <c:chart>
    <c:title>
      <c:tx>
        <c:rich>
          <a:bodyPr/>
          <a:lstStyle/>
          <a:p>
            <a:pPr>
              <a:defRPr sz="1600">
                <a:solidFill>
                  <a:srgbClr val="C00000"/>
                </a:solidFill>
              </a:defRPr>
            </a:pPr>
            <a:r>
              <a:rPr lang="en-US" sz="1600" b="1">
                <a:solidFill>
                  <a:srgbClr val="C00000"/>
                </a:solidFill>
              </a:rPr>
              <a:t>DISCOUNT</a:t>
            </a:r>
            <a:r>
              <a:rPr lang="en-US" sz="1600" b="1" baseline="0">
                <a:solidFill>
                  <a:srgbClr val="C00000"/>
                </a:solidFill>
              </a:rPr>
              <a:t> IMPACT ANALYSIS</a:t>
            </a:r>
            <a:endParaRPr lang="en-US" sz="1600" b="1">
              <a:solidFill>
                <a:srgbClr val="C00000"/>
              </a:solidFill>
            </a:endParaRPr>
          </a:p>
        </c:rich>
      </c:tx>
      <c:layout>
        <c:manualLayout>
          <c:xMode val="edge"/>
          <c:yMode val="edge"/>
          <c:x val="0.32505277863886978"/>
          <c:y val="4.7702988423198374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f>
              <c:strCache>
                <c:ptCount val="1"/>
                <c:pt idx="0">
                  <c:v>Sum of Sales Amount</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PIVOT!$R$4:$R$9</c:f>
              <c:strCache>
                <c:ptCount val="5"/>
                <c:pt idx="0">
                  <c:v>0</c:v>
                </c:pt>
                <c:pt idx="1">
                  <c:v>0.05</c:v>
                </c:pt>
                <c:pt idx="2">
                  <c:v>0.1</c:v>
                </c:pt>
                <c:pt idx="3">
                  <c:v>0.15</c:v>
                </c:pt>
                <c:pt idx="4">
                  <c:v>0.2</c:v>
                </c:pt>
              </c:strCache>
            </c:strRef>
          </c:cat>
          <c:val>
            <c:numRef>
              <c:f>PIVOT!$S$4:$S$9</c:f>
              <c:numCache>
                <c:formatCode>General</c:formatCode>
                <c:ptCount val="5"/>
                <c:pt idx="0">
                  <c:v>573597</c:v>
                </c:pt>
                <c:pt idx="1">
                  <c:v>555418.4499999996</c:v>
                </c:pt>
                <c:pt idx="2">
                  <c:v>560222.99999999988</c:v>
                </c:pt>
                <c:pt idx="3">
                  <c:v>532438.30000000028</c:v>
                </c:pt>
                <c:pt idx="4">
                  <c:v>506384.00000000006</c:v>
                </c:pt>
              </c:numCache>
            </c:numRef>
          </c:val>
          <c:extLst>
            <c:ext xmlns:c16="http://schemas.microsoft.com/office/drawing/2014/chart" uri="{C3380CC4-5D6E-409C-BE32-E72D297353CC}">
              <c16:uniqueId val="{00000000-1B24-4F98-B289-93F0BF84DB2B}"/>
            </c:ext>
          </c:extLst>
        </c:ser>
        <c:ser>
          <c:idx val="1"/>
          <c:order val="1"/>
          <c:tx>
            <c:strRef>
              <c:f>PIVOT!$T$3</c:f>
              <c:strCache>
                <c:ptCount val="1"/>
                <c:pt idx="0">
                  <c:v>Sum of Profit</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PIVOT!$R$4:$R$9</c:f>
              <c:strCache>
                <c:ptCount val="5"/>
                <c:pt idx="0">
                  <c:v>0</c:v>
                </c:pt>
                <c:pt idx="1">
                  <c:v>0.05</c:v>
                </c:pt>
                <c:pt idx="2">
                  <c:v>0.1</c:v>
                </c:pt>
                <c:pt idx="3">
                  <c:v>0.15</c:v>
                </c:pt>
                <c:pt idx="4">
                  <c:v>0.2</c:v>
                </c:pt>
              </c:strCache>
            </c:strRef>
          </c:cat>
          <c:val>
            <c:numRef>
              <c:f>PIVOT!$T$4:$T$9</c:f>
              <c:numCache>
                <c:formatCode>General</c:formatCode>
                <c:ptCount val="5"/>
                <c:pt idx="0">
                  <c:v>176540</c:v>
                </c:pt>
                <c:pt idx="1">
                  <c:v>151511.45000000001</c:v>
                </c:pt>
                <c:pt idx="2">
                  <c:v>125952.00000000007</c:v>
                </c:pt>
                <c:pt idx="3">
                  <c:v>96975.300000000017</c:v>
                </c:pt>
                <c:pt idx="4">
                  <c:v>64524.999999999913</c:v>
                </c:pt>
              </c:numCache>
            </c:numRef>
          </c:val>
          <c:extLst>
            <c:ext xmlns:c16="http://schemas.microsoft.com/office/drawing/2014/chart" uri="{C3380CC4-5D6E-409C-BE32-E72D297353CC}">
              <c16:uniqueId val="{00000001-1B24-4F98-B289-93F0BF84DB2B}"/>
            </c:ext>
          </c:extLst>
        </c:ser>
        <c:ser>
          <c:idx val="2"/>
          <c:order val="2"/>
          <c:tx>
            <c:strRef>
              <c:f>PIVOT!$U$3</c:f>
              <c:strCache>
                <c:ptCount val="1"/>
                <c:pt idx="0">
                  <c:v>Sum of Units</c:v>
                </c:pt>
              </c:strCache>
            </c:strRef>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PIVOT!$R$4:$R$9</c:f>
              <c:strCache>
                <c:ptCount val="5"/>
                <c:pt idx="0">
                  <c:v>0</c:v>
                </c:pt>
                <c:pt idx="1">
                  <c:v>0.05</c:v>
                </c:pt>
                <c:pt idx="2">
                  <c:v>0.1</c:v>
                </c:pt>
                <c:pt idx="3">
                  <c:v>0.15</c:v>
                </c:pt>
                <c:pt idx="4">
                  <c:v>0.2</c:v>
                </c:pt>
              </c:strCache>
            </c:strRef>
          </c:cat>
          <c:val>
            <c:numRef>
              <c:f>PIVOT!$U$4:$U$9</c:f>
              <c:numCache>
                <c:formatCode>General</c:formatCode>
                <c:ptCount val="5"/>
                <c:pt idx="0">
                  <c:v>4114</c:v>
                </c:pt>
                <c:pt idx="1">
                  <c:v>4180</c:v>
                </c:pt>
                <c:pt idx="2">
                  <c:v>4231</c:v>
                </c:pt>
                <c:pt idx="3">
                  <c:v>4218</c:v>
                </c:pt>
                <c:pt idx="4">
                  <c:v>4192</c:v>
                </c:pt>
              </c:numCache>
            </c:numRef>
          </c:val>
          <c:extLst>
            <c:ext xmlns:c16="http://schemas.microsoft.com/office/drawing/2014/chart" uri="{C3380CC4-5D6E-409C-BE32-E72D297353CC}">
              <c16:uniqueId val="{00000002-1B24-4F98-B289-93F0BF84DB2B}"/>
            </c:ext>
          </c:extLst>
        </c:ser>
        <c:dLbls>
          <c:dLblPos val="outEnd"/>
          <c:showLegendKey val="0"/>
          <c:showVal val="1"/>
          <c:showCatName val="0"/>
          <c:showSerName val="0"/>
          <c:showPercent val="0"/>
          <c:showBubbleSize val="0"/>
        </c:dLbls>
        <c:gapWidth val="219"/>
        <c:overlap val="-27"/>
        <c:axId val="1971323632"/>
        <c:axId val="1971311152"/>
      </c:barChart>
      <c:catAx>
        <c:axId val="1971323632"/>
        <c:scaling>
          <c:orientation val="minMax"/>
        </c:scaling>
        <c:delete val="1"/>
        <c:axPos val="b"/>
        <c:numFmt formatCode="General" sourceLinked="1"/>
        <c:majorTickMark val="none"/>
        <c:minorTickMark val="none"/>
        <c:tickLblPos val="nextTo"/>
        <c:crossAx val="1971311152"/>
        <c:crosses val="autoZero"/>
        <c:auto val="1"/>
        <c:lblAlgn val="ctr"/>
        <c:lblOffset val="100"/>
        <c:noMultiLvlLbl val="0"/>
      </c:catAx>
      <c:valAx>
        <c:axId val="1971311152"/>
        <c:scaling>
          <c:orientation val="minMax"/>
        </c:scaling>
        <c:delete val="1"/>
        <c:axPos val="l"/>
        <c:numFmt formatCode="General" sourceLinked="1"/>
        <c:majorTickMark val="none"/>
        <c:minorTickMark val="none"/>
        <c:tickLblPos val="nextTo"/>
        <c:crossAx val="197132363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(1).xlsx]PIVOT!PivotTable6</c:name>
    <c:fmtId val="68"/>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b="1">
                <a:solidFill>
                  <a:srgbClr val="C00000"/>
                </a:solidFill>
              </a:rPr>
              <a:t> SALES BY PAYMENT</a:t>
            </a:r>
            <a:r>
              <a:rPr lang="en-US" sz="1600" b="1" baseline="0">
                <a:solidFill>
                  <a:srgbClr val="C00000"/>
                </a:solidFill>
              </a:rPr>
              <a:t> METHOD</a:t>
            </a:r>
            <a:endParaRPr lang="en-US" sz="1600" b="1">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PIVOT!$A$19:$A$24</c:f>
              <c:strCache>
                <c:ptCount val="5"/>
                <c:pt idx="0">
                  <c:v>COD</c:v>
                </c:pt>
                <c:pt idx="1">
                  <c:v>Credit Card</c:v>
                </c:pt>
                <c:pt idx="2">
                  <c:v>Debit Card</c:v>
                </c:pt>
                <c:pt idx="3">
                  <c:v>Net Banking</c:v>
                </c:pt>
                <c:pt idx="4">
                  <c:v>UPI</c:v>
                </c:pt>
              </c:strCache>
            </c:strRef>
          </c:cat>
          <c:val>
            <c:numRef>
              <c:f>PIVOT!$B$19:$B$24</c:f>
              <c:numCache>
                <c:formatCode>General</c:formatCode>
                <c:ptCount val="5"/>
                <c:pt idx="0">
                  <c:v>1438</c:v>
                </c:pt>
                <c:pt idx="1">
                  <c:v>1390</c:v>
                </c:pt>
                <c:pt idx="2">
                  <c:v>1337</c:v>
                </c:pt>
                <c:pt idx="3">
                  <c:v>1417</c:v>
                </c:pt>
                <c:pt idx="4">
                  <c:v>1418</c:v>
                </c:pt>
              </c:numCache>
            </c:numRef>
          </c:val>
          <c:extLst>
            <c:ext xmlns:c16="http://schemas.microsoft.com/office/drawing/2014/chart" uri="{C3380CC4-5D6E-409C-BE32-E72D297353CC}">
              <c16:uniqueId val="{00000000-87D8-4B59-97D0-C40C7D487934}"/>
            </c:ext>
          </c:extLst>
        </c:ser>
        <c:ser>
          <c:idx val="1"/>
          <c:order val="1"/>
          <c:tx>
            <c:strRef>
              <c:f>PIVOT!$C$18</c:f>
              <c:strCache>
                <c:ptCount val="1"/>
                <c:pt idx="0">
                  <c:v>Sum of Sales Amount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PIVOT!$A$19:$A$24</c:f>
              <c:strCache>
                <c:ptCount val="5"/>
                <c:pt idx="0">
                  <c:v>COD</c:v>
                </c:pt>
                <c:pt idx="1">
                  <c:v>Credit Card</c:v>
                </c:pt>
                <c:pt idx="2">
                  <c:v>Debit Card</c:v>
                </c:pt>
                <c:pt idx="3">
                  <c:v>Net Banking</c:v>
                </c:pt>
                <c:pt idx="4">
                  <c:v>UPI</c:v>
                </c:pt>
              </c:strCache>
            </c:strRef>
          </c:cat>
          <c:val>
            <c:numRef>
              <c:f>PIVOT!$C$19:$C$24</c:f>
              <c:numCache>
                <c:formatCode>General</c:formatCode>
                <c:ptCount val="5"/>
                <c:pt idx="0">
                  <c:v>541548.09999999951</c:v>
                </c:pt>
                <c:pt idx="1">
                  <c:v>537450.30000000016</c:v>
                </c:pt>
                <c:pt idx="2">
                  <c:v>511231.75000000012</c:v>
                </c:pt>
                <c:pt idx="3">
                  <c:v>594134.74999999965</c:v>
                </c:pt>
                <c:pt idx="4">
                  <c:v>543695.85000000033</c:v>
                </c:pt>
              </c:numCache>
            </c:numRef>
          </c:val>
          <c:extLst>
            <c:ext xmlns:c16="http://schemas.microsoft.com/office/drawing/2014/chart" uri="{C3380CC4-5D6E-409C-BE32-E72D297353CC}">
              <c16:uniqueId val="{00000001-87D8-4B59-97D0-C40C7D487934}"/>
            </c:ext>
          </c:extLst>
        </c:ser>
        <c:dLbls>
          <c:dLblPos val="outEnd"/>
          <c:showLegendKey val="0"/>
          <c:showVal val="1"/>
          <c:showCatName val="0"/>
          <c:showSerName val="0"/>
          <c:showPercent val="0"/>
          <c:showBubbleSize val="0"/>
        </c:dLbls>
        <c:gapWidth val="219"/>
        <c:overlap val="-27"/>
        <c:axId val="999003696"/>
        <c:axId val="998992464"/>
      </c:barChart>
      <c:catAx>
        <c:axId val="9990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8992464"/>
        <c:crosses val="autoZero"/>
        <c:auto val="1"/>
        <c:lblAlgn val="ctr"/>
        <c:lblOffset val="100"/>
        <c:noMultiLvlLbl val="0"/>
      </c:catAx>
      <c:valAx>
        <c:axId val="998992464"/>
        <c:scaling>
          <c:orientation val="minMax"/>
        </c:scaling>
        <c:delete val="1"/>
        <c:axPos val="l"/>
        <c:numFmt formatCode="General" sourceLinked="1"/>
        <c:majorTickMark val="none"/>
        <c:minorTickMark val="none"/>
        <c:tickLblPos val="nextTo"/>
        <c:crossAx val="99900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(1).xlsx]PIVOT!PivotTable7</c:name>
    <c:fmtId val="66"/>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b="1">
                <a:solidFill>
                  <a:srgbClr val="C00000"/>
                </a:solidFill>
              </a:rPr>
              <a:t>SALES BY</a:t>
            </a:r>
            <a:r>
              <a:rPr lang="en-US" sz="1600" b="1" baseline="0">
                <a:solidFill>
                  <a:srgbClr val="C00000"/>
                </a:solidFill>
              </a:rPr>
              <a:t> CHANNEL</a:t>
            </a:r>
            <a:endParaRPr lang="en-US" sz="1600" b="1">
              <a:solidFill>
                <a:srgbClr val="C00000"/>
              </a:solidFill>
            </a:endParaRPr>
          </a:p>
        </c:rich>
      </c:tx>
      <c:layout>
        <c:manualLayout>
          <c:xMode val="edge"/>
          <c:yMode val="edge"/>
          <c:x val="0.36153455818022751"/>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44838361710399E-2"/>
          <c:y val="0.16193793680596613"/>
          <c:w val="0.94115811114588366"/>
          <c:h val="0.72177379060639835"/>
        </c:manualLayout>
      </c:layout>
      <c:barChart>
        <c:barDir val="col"/>
        <c:grouping val="clustered"/>
        <c:varyColors val="0"/>
        <c:ser>
          <c:idx val="0"/>
          <c:order val="0"/>
          <c:tx>
            <c:strRef>
              <c:f>PIVOT!$F$18</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PIVOT!$E$19:$E$22</c:f>
              <c:strCache>
                <c:ptCount val="3"/>
                <c:pt idx="0">
                  <c:v>Marketplace</c:v>
                </c:pt>
                <c:pt idx="1">
                  <c:v>Mobile App</c:v>
                </c:pt>
                <c:pt idx="2">
                  <c:v>Website</c:v>
                </c:pt>
              </c:strCache>
            </c:strRef>
          </c:cat>
          <c:val>
            <c:numRef>
              <c:f>PIVOT!$F$19:$F$22</c:f>
              <c:numCache>
                <c:formatCode>General</c:formatCode>
                <c:ptCount val="3"/>
                <c:pt idx="0">
                  <c:v>2324</c:v>
                </c:pt>
                <c:pt idx="1">
                  <c:v>2313</c:v>
                </c:pt>
                <c:pt idx="2">
                  <c:v>2363</c:v>
                </c:pt>
              </c:numCache>
            </c:numRef>
          </c:val>
          <c:extLst>
            <c:ext xmlns:c16="http://schemas.microsoft.com/office/drawing/2014/chart" uri="{C3380CC4-5D6E-409C-BE32-E72D297353CC}">
              <c16:uniqueId val="{00000000-BE2B-460E-9F8C-D38DD7F11911}"/>
            </c:ext>
          </c:extLst>
        </c:ser>
        <c:ser>
          <c:idx val="1"/>
          <c:order val="1"/>
          <c:tx>
            <c:strRef>
              <c:f>PIVOT!$G$18</c:f>
              <c:strCache>
                <c:ptCount val="1"/>
                <c:pt idx="0">
                  <c:v>Sum of Sales Amount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PIVOT!$E$19:$E$22</c:f>
              <c:strCache>
                <c:ptCount val="3"/>
                <c:pt idx="0">
                  <c:v>Marketplace</c:v>
                </c:pt>
                <c:pt idx="1">
                  <c:v>Mobile App</c:v>
                </c:pt>
                <c:pt idx="2">
                  <c:v>Website</c:v>
                </c:pt>
              </c:strCache>
            </c:strRef>
          </c:cat>
          <c:val>
            <c:numRef>
              <c:f>PIVOT!$G$19:$G$22</c:f>
              <c:numCache>
                <c:formatCode>General</c:formatCode>
                <c:ptCount val="3"/>
                <c:pt idx="0">
                  <c:v>901055.30000000075</c:v>
                </c:pt>
                <c:pt idx="1">
                  <c:v>892499.14999999991</c:v>
                </c:pt>
                <c:pt idx="2">
                  <c:v>934506.3</c:v>
                </c:pt>
              </c:numCache>
            </c:numRef>
          </c:val>
          <c:extLst>
            <c:ext xmlns:c16="http://schemas.microsoft.com/office/drawing/2014/chart" uri="{C3380CC4-5D6E-409C-BE32-E72D297353CC}">
              <c16:uniqueId val="{00000001-BE2B-460E-9F8C-D38DD7F11911}"/>
            </c:ext>
          </c:extLst>
        </c:ser>
        <c:dLbls>
          <c:dLblPos val="outEnd"/>
          <c:showLegendKey val="0"/>
          <c:showVal val="1"/>
          <c:showCatName val="0"/>
          <c:showSerName val="0"/>
          <c:showPercent val="0"/>
          <c:showBubbleSize val="0"/>
        </c:dLbls>
        <c:gapWidth val="219"/>
        <c:overlap val="-27"/>
        <c:axId val="939130240"/>
        <c:axId val="939138976"/>
      </c:barChart>
      <c:catAx>
        <c:axId val="9391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9138976"/>
        <c:crosses val="autoZero"/>
        <c:auto val="1"/>
        <c:lblAlgn val="ctr"/>
        <c:lblOffset val="100"/>
        <c:noMultiLvlLbl val="0"/>
      </c:catAx>
      <c:valAx>
        <c:axId val="939138976"/>
        <c:scaling>
          <c:orientation val="minMax"/>
        </c:scaling>
        <c:delete val="1"/>
        <c:axPos val="l"/>
        <c:numFmt formatCode="General" sourceLinked="1"/>
        <c:majorTickMark val="none"/>
        <c:minorTickMark val="none"/>
        <c:tickLblPos val="nextTo"/>
        <c:crossAx val="93913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(1).xlsx]PIVOT!PivotTable8</c:name>
    <c:fmtId val="58"/>
  </c:pivotSource>
  <c:chart>
    <c:title>
      <c:tx>
        <c:rich>
          <a:bodyPr rot="0" spcFirstLastPara="1" vertOverflow="ellipsis" vert="horz" wrap="square" anchor="ctr" anchorCtr="1"/>
          <a:lstStyle/>
          <a:p>
            <a:pPr>
              <a:defRPr sz="1600" b="0" i="0" u="none" strike="noStrike" kern="1200" spc="0" baseline="0">
                <a:solidFill>
                  <a:schemeClr val="accent6">
                    <a:lumMod val="50000"/>
                  </a:schemeClr>
                </a:solidFill>
                <a:latin typeface="+mn-lt"/>
                <a:ea typeface="+mn-ea"/>
                <a:cs typeface="+mn-cs"/>
              </a:defRPr>
            </a:pPr>
            <a:r>
              <a:rPr lang="en-US" sz="1600" b="1">
                <a:solidFill>
                  <a:srgbClr val="C00000"/>
                </a:solidFill>
              </a:rPr>
              <a:t>ORDER</a:t>
            </a:r>
            <a:r>
              <a:rPr lang="en-US" sz="1600" b="1" baseline="0">
                <a:solidFill>
                  <a:srgbClr val="C00000"/>
                </a:solidFill>
              </a:rPr>
              <a:t> STATUS PERFORMANCE</a:t>
            </a:r>
            <a:endParaRPr lang="en-US" sz="1600" b="1">
              <a:solidFill>
                <a:srgbClr val="C00000"/>
              </a:solidFill>
            </a:endParaRPr>
          </a:p>
        </c:rich>
      </c:tx>
      <c:layout>
        <c:manualLayout>
          <c:xMode val="edge"/>
          <c:yMode val="edge"/>
          <c:x val="0.25023475056175859"/>
          <c:y val="4.354989634918806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140834860628606E-2"/>
          <c:y val="0.18707962069178891"/>
          <c:w val="0.94029016330661708"/>
          <c:h val="0.70389324608625703"/>
        </c:manualLayout>
      </c:layout>
      <c:bar3DChart>
        <c:barDir val="col"/>
        <c:grouping val="stacked"/>
        <c:varyColors val="0"/>
        <c:ser>
          <c:idx val="0"/>
          <c:order val="0"/>
          <c:tx>
            <c:strRef>
              <c:f>PIVOT!$J$18</c:f>
              <c:strCache>
                <c:ptCount val="1"/>
                <c:pt idx="0">
                  <c:v>Total</c:v>
                </c:pt>
              </c:strCache>
            </c:strRef>
          </c:tx>
          <c:spPr>
            <a:solidFill>
              <a:srgbClr val="00B0F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PIVOT!$I$19:$I$23</c:f>
              <c:strCache>
                <c:ptCount val="4"/>
                <c:pt idx="0">
                  <c:v>Cancelled</c:v>
                </c:pt>
                <c:pt idx="1">
                  <c:v>Delivered</c:v>
                </c:pt>
                <c:pt idx="2">
                  <c:v>Returned</c:v>
                </c:pt>
                <c:pt idx="3">
                  <c:v>Shipped</c:v>
                </c:pt>
              </c:strCache>
            </c:strRef>
          </c:cat>
          <c:val>
            <c:numRef>
              <c:f>PIVOT!$J$19:$J$23</c:f>
              <c:numCache>
                <c:formatCode>General</c:formatCode>
                <c:ptCount val="4"/>
                <c:pt idx="0">
                  <c:v>297</c:v>
                </c:pt>
                <c:pt idx="1">
                  <c:v>5604</c:v>
                </c:pt>
                <c:pt idx="2">
                  <c:v>398</c:v>
                </c:pt>
                <c:pt idx="3">
                  <c:v>701</c:v>
                </c:pt>
              </c:numCache>
            </c:numRef>
          </c:val>
          <c:extLst>
            <c:ext xmlns:c16="http://schemas.microsoft.com/office/drawing/2014/chart" uri="{C3380CC4-5D6E-409C-BE32-E72D297353CC}">
              <c16:uniqueId val="{00000000-D29C-457B-86EB-65B28C601DCD}"/>
            </c:ext>
          </c:extLst>
        </c:ser>
        <c:dLbls>
          <c:showLegendKey val="0"/>
          <c:showVal val="1"/>
          <c:showCatName val="0"/>
          <c:showSerName val="0"/>
          <c:showPercent val="0"/>
          <c:showBubbleSize val="0"/>
        </c:dLbls>
        <c:gapWidth val="150"/>
        <c:shape val="box"/>
        <c:axId val="996651696"/>
        <c:axId val="996657520"/>
        <c:axId val="0"/>
      </c:bar3DChart>
      <c:catAx>
        <c:axId val="99665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6657520"/>
        <c:crosses val="autoZero"/>
        <c:auto val="1"/>
        <c:lblAlgn val="ctr"/>
        <c:lblOffset val="100"/>
        <c:noMultiLvlLbl val="0"/>
      </c:catAx>
      <c:valAx>
        <c:axId val="996657520"/>
        <c:scaling>
          <c:orientation val="minMax"/>
        </c:scaling>
        <c:delete val="1"/>
        <c:axPos val="l"/>
        <c:numFmt formatCode="General" sourceLinked="1"/>
        <c:majorTickMark val="none"/>
        <c:minorTickMark val="none"/>
        <c:tickLblPos val="nextTo"/>
        <c:crossAx val="99665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(1).xlsx]PIVOT!PivotTable9</c:name>
    <c:fmtId val="66"/>
  </c:pivotSource>
  <c:chart>
    <c:title>
      <c:tx>
        <c:rich>
          <a:bodyPr rot="0" spcFirstLastPara="1" vertOverflow="ellipsis" vert="horz" wrap="square" anchor="ctr" anchorCtr="1"/>
          <a:lstStyle/>
          <a:p>
            <a:pPr>
              <a:defRPr sz="1600" b="0"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BOTTOM</a:t>
            </a:r>
            <a:r>
              <a:rPr lang="en-US" sz="1600" b="1" baseline="0">
                <a:solidFill>
                  <a:schemeClr val="accent2">
                    <a:lumMod val="75000"/>
                  </a:schemeClr>
                </a:solidFill>
              </a:rPr>
              <a:t> 10 PRODECTS</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PIVOT!$M$18</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PIVOT!$L$19:$L$29</c:f>
              <c:strCache>
                <c:ptCount val="10"/>
                <c:pt idx="0">
                  <c:v>Shampoo</c:v>
                </c:pt>
                <c:pt idx="1">
                  <c:v>Face Cream</c:v>
                </c:pt>
                <c:pt idx="2">
                  <c:v>Desk Lamp</c:v>
                </c:pt>
                <c:pt idx="3">
                  <c:v>Backpack</c:v>
                </c:pt>
                <c:pt idx="4">
                  <c:v>Bluetooth Speaker</c:v>
                </c:pt>
                <c:pt idx="5">
                  <c:v>Coffee Maker</c:v>
                </c:pt>
                <c:pt idx="6">
                  <c:v>Wireless Headphones</c:v>
                </c:pt>
                <c:pt idx="7">
                  <c:v>Air Fryer</c:v>
                </c:pt>
                <c:pt idx="8">
                  <c:v>Running Shoes</c:v>
                </c:pt>
                <c:pt idx="9">
                  <c:v>Smart Watch</c:v>
                </c:pt>
              </c:strCache>
            </c:strRef>
          </c:cat>
          <c:val>
            <c:numRef>
              <c:f>PIVOT!$M$19:$M$29</c:f>
              <c:numCache>
                <c:formatCode>General</c:formatCode>
                <c:ptCount val="10"/>
                <c:pt idx="0">
                  <c:v>18872.399999999987</c:v>
                </c:pt>
                <c:pt idx="1">
                  <c:v>28014.299999999981</c:v>
                </c:pt>
                <c:pt idx="2">
                  <c:v>63781.2</c:v>
                </c:pt>
                <c:pt idx="3">
                  <c:v>67131</c:v>
                </c:pt>
                <c:pt idx="4">
                  <c:v>103684.75</c:v>
                </c:pt>
                <c:pt idx="5">
                  <c:v>135872.5</c:v>
                </c:pt>
                <c:pt idx="6">
                  <c:v>154210.2999999999</c:v>
                </c:pt>
                <c:pt idx="7">
                  <c:v>186774</c:v>
                </c:pt>
                <c:pt idx="8">
                  <c:v>177006.5</c:v>
                </c:pt>
                <c:pt idx="9">
                  <c:v>223120.05000000002</c:v>
                </c:pt>
              </c:numCache>
            </c:numRef>
          </c:val>
          <c:extLst>
            <c:ext xmlns:c16="http://schemas.microsoft.com/office/drawing/2014/chart" uri="{C3380CC4-5D6E-409C-BE32-E72D297353CC}">
              <c16:uniqueId val="{00000000-4845-48D9-AB06-D9D2EF85C66D}"/>
            </c:ext>
          </c:extLst>
        </c:ser>
        <c:ser>
          <c:idx val="1"/>
          <c:order val="1"/>
          <c:tx>
            <c:strRef>
              <c:f>PIVOT!$N$18</c:f>
              <c:strCache>
                <c:ptCount val="1"/>
                <c:pt idx="0">
                  <c:v>Sum of 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PIVOT!$L$19:$L$29</c:f>
              <c:strCache>
                <c:ptCount val="10"/>
                <c:pt idx="0">
                  <c:v>Shampoo</c:v>
                </c:pt>
                <c:pt idx="1">
                  <c:v>Face Cream</c:v>
                </c:pt>
                <c:pt idx="2">
                  <c:v>Desk Lamp</c:v>
                </c:pt>
                <c:pt idx="3">
                  <c:v>Backpack</c:v>
                </c:pt>
                <c:pt idx="4">
                  <c:v>Bluetooth Speaker</c:v>
                </c:pt>
                <c:pt idx="5">
                  <c:v>Coffee Maker</c:v>
                </c:pt>
                <c:pt idx="6">
                  <c:v>Wireless Headphones</c:v>
                </c:pt>
                <c:pt idx="7">
                  <c:v>Air Fryer</c:v>
                </c:pt>
                <c:pt idx="8">
                  <c:v>Running Shoes</c:v>
                </c:pt>
                <c:pt idx="9">
                  <c:v>Smart Watch</c:v>
                </c:pt>
              </c:strCache>
            </c:strRef>
          </c:cat>
          <c:val>
            <c:numRef>
              <c:f>PIVOT!$N$19:$N$29</c:f>
              <c:numCache>
                <c:formatCode>General</c:formatCode>
                <c:ptCount val="10"/>
                <c:pt idx="0">
                  <c:v>1750</c:v>
                </c:pt>
                <c:pt idx="1">
                  <c:v>1730</c:v>
                </c:pt>
                <c:pt idx="2">
                  <c:v>1675</c:v>
                </c:pt>
                <c:pt idx="3">
                  <c:v>1655</c:v>
                </c:pt>
                <c:pt idx="4">
                  <c:v>1777</c:v>
                </c:pt>
                <c:pt idx="5">
                  <c:v>1777</c:v>
                </c:pt>
                <c:pt idx="6">
                  <c:v>1931</c:v>
                </c:pt>
                <c:pt idx="7">
                  <c:v>1718</c:v>
                </c:pt>
                <c:pt idx="8">
                  <c:v>1781</c:v>
                </c:pt>
                <c:pt idx="9">
                  <c:v>1671</c:v>
                </c:pt>
              </c:numCache>
            </c:numRef>
          </c:val>
          <c:extLst>
            <c:ext xmlns:c16="http://schemas.microsoft.com/office/drawing/2014/chart" uri="{C3380CC4-5D6E-409C-BE32-E72D297353CC}">
              <c16:uniqueId val="{00000001-4845-48D9-AB06-D9D2EF85C66D}"/>
            </c:ext>
          </c:extLst>
        </c:ser>
        <c:ser>
          <c:idx val="2"/>
          <c:order val="2"/>
          <c:tx>
            <c:strRef>
              <c:f>PIVOT!$O$18</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PIVOT!$L$19:$L$29</c:f>
              <c:strCache>
                <c:ptCount val="10"/>
                <c:pt idx="0">
                  <c:v>Shampoo</c:v>
                </c:pt>
                <c:pt idx="1">
                  <c:v>Face Cream</c:v>
                </c:pt>
                <c:pt idx="2">
                  <c:v>Desk Lamp</c:v>
                </c:pt>
                <c:pt idx="3">
                  <c:v>Backpack</c:v>
                </c:pt>
                <c:pt idx="4">
                  <c:v>Bluetooth Speaker</c:v>
                </c:pt>
                <c:pt idx="5">
                  <c:v>Coffee Maker</c:v>
                </c:pt>
                <c:pt idx="6">
                  <c:v>Wireless Headphones</c:v>
                </c:pt>
                <c:pt idx="7">
                  <c:v>Air Fryer</c:v>
                </c:pt>
                <c:pt idx="8">
                  <c:v>Running Shoes</c:v>
                </c:pt>
                <c:pt idx="9">
                  <c:v>Smart Watch</c:v>
                </c:pt>
              </c:strCache>
            </c:strRef>
          </c:cat>
          <c:val>
            <c:numRef>
              <c:f>PIVOT!$O$19:$O$29</c:f>
              <c:numCache>
                <c:formatCode>General</c:formatCode>
                <c:ptCount val="10"/>
                <c:pt idx="0">
                  <c:v>8372.4000000000051</c:v>
                </c:pt>
                <c:pt idx="1">
                  <c:v>12444.300000000003</c:v>
                </c:pt>
                <c:pt idx="2">
                  <c:v>23581.200000000008</c:v>
                </c:pt>
                <c:pt idx="3">
                  <c:v>24101</c:v>
                </c:pt>
                <c:pt idx="4">
                  <c:v>36158.75</c:v>
                </c:pt>
                <c:pt idx="5">
                  <c:v>43468.5</c:v>
                </c:pt>
                <c:pt idx="6">
                  <c:v>48005.300000000032</c:v>
                </c:pt>
                <c:pt idx="7">
                  <c:v>52770</c:v>
                </c:pt>
                <c:pt idx="8">
                  <c:v>55898.5</c:v>
                </c:pt>
                <c:pt idx="9">
                  <c:v>64375.049999999974</c:v>
                </c:pt>
              </c:numCache>
            </c:numRef>
          </c:val>
          <c:extLst>
            <c:ext xmlns:c16="http://schemas.microsoft.com/office/drawing/2014/chart" uri="{C3380CC4-5D6E-409C-BE32-E72D297353CC}">
              <c16:uniqueId val="{00000002-4845-48D9-AB06-D9D2EF85C66D}"/>
            </c:ext>
          </c:extLst>
        </c:ser>
        <c:dLbls>
          <c:dLblPos val="outEnd"/>
          <c:showLegendKey val="0"/>
          <c:showVal val="1"/>
          <c:showCatName val="0"/>
          <c:showSerName val="0"/>
          <c:showPercent val="0"/>
          <c:showBubbleSize val="0"/>
        </c:dLbls>
        <c:gapWidth val="182"/>
        <c:axId val="1075586800"/>
        <c:axId val="1075596784"/>
      </c:barChart>
      <c:catAx>
        <c:axId val="107558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5596784"/>
        <c:crosses val="autoZero"/>
        <c:auto val="1"/>
        <c:lblAlgn val="ctr"/>
        <c:lblOffset val="100"/>
        <c:noMultiLvlLbl val="0"/>
      </c:catAx>
      <c:valAx>
        <c:axId val="1075596784"/>
        <c:scaling>
          <c:orientation val="minMax"/>
        </c:scaling>
        <c:delete val="1"/>
        <c:axPos val="b"/>
        <c:numFmt formatCode="General" sourceLinked="1"/>
        <c:majorTickMark val="none"/>
        <c:minorTickMark val="none"/>
        <c:tickLblPos val="nextTo"/>
        <c:crossAx val="107558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(1).xlsx]PIVOT!PivotTable26</c:name>
    <c:fmtId val="64"/>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b="1">
                <a:solidFill>
                  <a:srgbClr val="C00000"/>
                </a:solidFill>
              </a:rPr>
              <a:t>ORDER</a:t>
            </a:r>
            <a:r>
              <a:rPr lang="en-US" sz="1600" b="1" baseline="0">
                <a:solidFill>
                  <a:srgbClr val="C00000"/>
                </a:solidFill>
              </a:rPr>
              <a:t> BY SALES CHANNEL</a:t>
            </a:r>
            <a:endParaRPr lang="en-US" sz="1600" b="1">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PIVOT!$A$62:$A$65</c:f>
              <c:strCache>
                <c:ptCount val="3"/>
                <c:pt idx="0">
                  <c:v>Marketplace</c:v>
                </c:pt>
                <c:pt idx="1">
                  <c:v>Mobile App</c:v>
                </c:pt>
                <c:pt idx="2">
                  <c:v>Website</c:v>
                </c:pt>
              </c:strCache>
            </c:strRef>
          </c:cat>
          <c:val>
            <c:numRef>
              <c:f>PIVOT!$B$62:$B$65</c:f>
              <c:numCache>
                <c:formatCode>General</c:formatCode>
                <c:ptCount val="3"/>
                <c:pt idx="0">
                  <c:v>2324</c:v>
                </c:pt>
                <c:pt idx="1">
                  <c:v>2313</c:v>
                </c:pt>
                <c:pt idx="2">
                  <c:v>2363</c:v>
                </c:pt>
              </c:numCache>
            </c:numRef>
          </c:val>
          <c:extLst>
            <c:ext xmlns:c16="http://schemas.microsoft.com/office/drawing/2014/chart" uri="{C3380CC4-5D6E-409C-BE32-E72D297353CC}">
              <c16:uniqueId val="{00000000-3138-41C6-8DC9-9FEAF714AE7F}"/>
            </c:ext>
          </c:extLst>
        </c:ser>
        <c:dLbls>
          <c:dLblPos val="outEnd"/>
          <c:showLegendKey val="0"/>
          <c:showVal val="1"/>
          <c:showCatName val="0"/>
          <c:showSerName val="0"/>
          <c:showPercent val="0"/>
          <c:showBubbleSize val="0"/>
        </c:dLbls>
        <c:gapWidth val="219"/>
        <c:overlap val="-27"/>
        <c:axId val="1334085823"/>
        <c:axId val="1334106623"/>
      </c:barChart>
      <c:catAx>
        <c:axId val="133408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4106623"/>
        <c:crosses val="autoZero"/>
        <c:auto val="1"/>
        <c:lblAlgn val="ctr"/>
        <c:lblOffset val="100"/>
        <c:noMultiLvlLbl val="0"/>
      </c:catAx>
      <c:valAx>
        <c:axId val="1334106623"/>
        <c:scaling>
          <c:orientation val="minMax"/>
        </c:scaling>
        <c:delete val="1"/>
        <c:axPos val="l"/>
        <c:numFmt formatCode="General" sourceLinked="1"/>
        <c:majorTickMark val="none"/>
        <c:minorTickMark val="none"/>
        <c:tickLblPos val="nextTo"/>
        <c:crossAx val="133408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18" Type="http://schemas.openxmlformats.org/officeDocument/2006/relationships/image" Target="../media/image9.png"/><Relationship Id="rId26" Type="http://schemas.openxmlformats.org/officeDocument/2006/relationships/chart" Target="../charts/chart10.xml"/><Relationship Id="rId3" Type="http://schemas.openxmlformats.org/officeDocument/2006/relationships/chart" Target="../charts/chart3.xml"/><Relationship Id="rId21" Type="http://schemas.openxmlformats.org/officeDocument/2006/relationships/image" Target="../media/image12.svg"/><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6.sv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24" Type="http://schemas.openxmlformats.org/officeDocument/2006/relationships/image" Target="../media/image15.png"/><Relationship Id="rId5" Type="http://schemas.openxmlformats.org/officeDocument/2006/relationships/chart" Target="../charts/chart5.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477</xdr:colOff>
      <xdr:row>0</xdr:row>
      <xdr:rowOff>85205</xdr:rowOff>
    </xdr:from>
    <xdr:to>
      <xdr:col>23</xdr:col>
      <xdr:colOff>317976</xdr:colOff>
      <xdr:row>101</xdr:row>
      <xdr:rowOff>65689</xdr:rowOff>
    </xdr:to>
    <xdr:sp macro="" textlink="">
      <xdr:nvSpPr>
        <xdr:cNvPr id="3" name="Rectangle: Rounded Corners 2">
          <a:extLst>
            <a:ext uri="{FF2B5EF4-FFF2-40B4-BE49-F238E27FC236}">
              <a16:creationId xmlns:a16="http://schemas.microsoft.com/office/drawing/2014/main" id="{20DD987B-B946-CE15-3522-61C82492D45A}"/>
            </a:ext>
          </a:extLst>
        </xdr:cNvPr>
        <xdr:cNvSpPr/>
      </xdr:nvSpPr>
      <xdr:spPr>
        <a:xfrm>
          <a:off x="477" y="85205"/>
          <a:ext cx="14509749" cy="19220984"/>
        </a:xfrm>
        <a:prstGeom prst="roundRect">
          <a:avLst>
            <a:gd name="adj" fmla="val 7223"/>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184376</xdr:colOff>
      <xdr:row>0</xdr:row>
      <xdr:rowOff>96631</xdr:rowOff>
    </xdr:from>
    <xdr:to>
      <xdr:col>23</xdr:col>
      <xdr:colOff>262282</xdr:colOff>
      <xdr:row>101</xdr:row>
      <xdr:rowOff>0</xdr:rowOff>
    </xdr:to>
    <xdr:sp macro="" textlink="">
      <xdr:nvSpPr>
        <xdr:cNvPr id="4" name="Rectangle: Rounded Corners 3">
          <a:extLst>
            <a:ext uri="{FF2B5EF4-FFF2-40B4-BE49-F238E27FC236}">
              <a16:creationId xmlns:a16="http://schemas.microsoft.com/office/drawing/2014/main" id="{D1E56CE7-DE2A-4223-A40B-E9ABA87A6F80}"/>
            </a:ext>
          </a:extLst>
        </xdr:cNvPr>
        <xdr:cNvSpPr/>
      </xdr:nvSpPr>
      <xdr:spPr>
        <a:xfrm>
          <a:off x="2660876" y="96631"/>
          <a:ext cx="11793656" cy="19143869"/>
        </a:xfrm>
        <a:prstGeom prst="roundRect">
          <a:avLst>
            <a:gd name="adj" fmla="val 9195"/>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254000</xdr:colOff>
      <xdr:row>1</xdr:row>
      <xdr:rowOff>85726</xdr:rowOff>
    </xdr:from>
    <xdr:to>
      <xdr:col>18</xdr:col>
      <xdr:colOff>38100</xdr:colOff>
      <xdr:row>3</xdr:row>
      <xdr:rowOff>66676</xdr:rowOff>
    </xdr:to>
    <xdr:sp macro="" textlink="">
      <xdr:nvSpPr>
        <xdr:cNvPr id="5" name="TextBox 4">
          <a:extLst>
            <a:ext uri="{FF2B5EF4-FFF2-40B4-BE49-F238E27FC236}">
              <a16:creationId xmlns:a16="http://schemas.microsoft.com/office/drawing/2014/main" id="{B57F4C8D-3808-B50C-23BB-751368A3C011}"/>
            </a:ext>
          </a:extLst>
        </xdr:cNvPr>
        <xdr:cNvSpPr txBox="1"/>
      </xdr:nvSpPr>
      <xdr:spPr>
        <a:xfrm>
          <a:off x="5130800" y="276226"/>
          <a:ext cx="5880100" cy="36195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r>
            <a:rPr lang="en-US" sz="1800" b="1" i="1" u="none">
              <a:solidFill>
                <a:schemeClr val="tx1"/>
              </a:solidFill>
            </a:rPr>
            <a:t>E.COMMERCE SALES PROFORMANCE DASH BOARD</a:t>
          </a:r>
        </a:p>
      </xdr:txBody>
    </xdr:sp>
    <xdr:clientData/>
  </xdr:twoCellAnchor>
  <xdr:twoCellAnchor>
    <xdr:from>
      <xdr:col>0</xdr:col>
      <xdr:colOff>146554</xdr:colOff>
      <xdr:row>5</xdr:row>
      <xdr:rowOff>13805</xdr:rowOff>
    </xdr:from>
    <xdr:to>
      <xdr:col>3</xdr:col>
      <xdr:colOff>510761</xdr:colOff>
      <xdr:row>10</xdr:row>
      <xdr:rowOff>86798</xdr:rowOff>
    </xdr:to>
    <xdr:sp macro="" textlink="">
      <xdr:nvSpPr>
        <xdr:cNvPr id="8" name="Rectangle: Rounded Corners 7">
          <a:extLst>
            <a:ext uri="{FF2B5EF4-FFF2-40B4-BE49-F238E27FC236}">
              <a16:creationId xmlns:a16="http://schemas.microsoft.com/office/drawing/2014/main" id="{26113113-B71C-0574-D5D5-4F502802FC14}"/>
            </a:ext>
          </a:extLst>
        </xdr:cNvPr>
        <xdr:cNvSpPr/>
      </xdr:nvSpPr>
      <xdr:spPr>
        <a:xfrm>
          <a:off x="146554" y="980109"/>
          <a:ext cx="2186381" cy="1039298"/>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baseline="0">
              <a:solidFill>
                <a:schemeClr val="tx1"/>
              </a:solidFill>
            </a:rPr>
            <a:t>             </a:t>
          </a:r>
          <a:r>
            <a:rPr lang="en-US" sz="1400" b="1">
              <a:solidFill>
                <a:schemeClr val="tx1"/>
              </a:solidFill>
            </a:rPr>
            <a:t>TOTAL SALES</a:t>
          </a:r>
        </a:p>
      </xdr:txBody>
    </xdr:sp>
    <xdr:clientData/>
  </xdr:twoCellAnchor>
  <xdr:twoCellAnchor>
    <xdr:from>
      <xdr:col>0</xdr:col>
      <xdr:colOff>151849</xdr:colOff>
      <xdr:row>10</xdr:row>
      <xdr:rowOff>124239</xdr:rowOff>
    </xdr:from>
    <xdr:to>
      <xdr:col>3</xdr:col>
      <xdr:colOff>524565</xdr:colOff>
      <xdr:row>16</xdr:row>
      <xdr:rowOff>27610</xdr:rowOff>
    </xdr:to>
    <xdr:sp macro="" textlink="">
      <xdr:nvSpPr>
        <xdr:cNvPr id="9" name="Rectangle: Rounded Corners 8">
          <a:extLst>
            <a:ext uri="{FF2B5EF4-FFF2-40B4-BE49-F238E27FC236}">
              <a16:creationId xmlns:a16="http://schemas.microsoft.com/office/drawing/2014/main" id="{266217D6-39AE-4790-81F7-2739EA9CA26D}"/>
            </a:ext>
          </a:extLst>
        </xdr:cNvPr>
        <xdr:cNvSpPr/>
      </xdr:nvSpPr>
      <xdr:spPr>
        <a:xfrm>
          <a:off x="151849" y="2056848"/>
          <a:ext cx="2194890" cy="1062936"/>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b="1">
              <a:solidFill>
                <a:schemeClr val="tx1"/>
              </a:solidFill>
            </a:rPr>
            <a:t>TOTAL ORDERS</a:t>
          </a:r>
        </a:p>
      </xdr:txBody>
    </xdr:sp>
    <xdr:clientData/>
  </xdr:twoCellAnchor>
  <xdr:twoCellAnchor>
    <xdr:from>
      <xdr:col>0</xdr:col>
      <xdr:colOff>193260</xdr:colOff>
      <xdr:row>16</xdr:row>
      <xdr:rowOff>82826</xdr:rowOff>
    </xdr:from>
    <xdr:to>
      <xdr:col>3</xdr:col>
      <xdr:colOff>538367</xdr:colOff>
      <xdr:row>21</xdr:row>
      <xdr:rowOff>179457</xdr:rowOff>
    </xdr:to>
    <xdr:sp macro="" textlink="">
      <xdr:nvSpPr>
        <xdr:cNvPr id="10" name="Rectangle: Rounded Corners 9">
          <a:extLst>
            <a:ext uri="{FF2B5EF4-FFF2-40B4-BE49-F238E27FC236}">
              <a16:creationId xmlns:a16="http://schemas.microsoft.com/office/drawing/2014/main" id="{831BBB85-8509-480B-A799-7878C1F81643}"/>
            </a:ext>
          </a:extLst>
        </xdr:cNvPr>
        <xdr:cNvSpPr/>
      </xdr:nvSpPr>
      <xdr:spPr>
        <a:xfrm>
          <a:off x="193260" y="3175000"/>
          <a:ext cx="2167281" cy="1062935"/>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         </a:t>
          </a:r>
          <a:r>
            <a:rPr lang="en-US" sz="1200" b="1" baseline="0">
              <a:solidFill>
                <a:schemeClr val="tx1"/>
              </a:solidFill>
            </a:rPr>
            <a:t> </a:t>
          </a:r>
          <a:r>
            <a:rPr lang="en-US" sz="1400" b="1">
              <a:solidFill>
                <a:schemeClr val="tx1"/>
              </a:solidFill>
            </a:rPr>
            <a:t>TOTAL CUSTOMERS</a:t>
          </a:r>
        </a:p>
      </xdr:txBody>
    </xdr:sp>
    <xdr:clientData/>
  </xdr:twoCellAnchor>
  <xdr:twoCellAnchor>
    <xdr:from>
      <xdr:col>0</xdr:col>
      <xdr:colOff>176711</xdr:colOff>
      <xdr:row>22</xdr:row>
      <xdr:rowOff>27610</xdr:rowOff>
    </xdr:from>
    <xdr:to>
      <xdr:col>3</xdr:col>
      <xdr:colOff>565980</xdr:colOff>
      <xdr:row>28</xdr:row>
      <xdr:rowOff>13806</xdr:rowOff>
    </xdr:to>
    <xdr:sp macro="" textlink="">
      <xdr:nvSpPr>
        <xdr:cNvPr id="11" name="Rectangle: Rounded Corners 10">
          <a:extLst>
            <a:ext uri="{FF2B5EF4-FFF2-40B4-BE49-F238E27FC236}">
              <a16:creationId xmlns:a16="http://schemas.microsoft.com/office/drawing/2014/main" id="{D5532596-4C49-4F78-8413-EF70F9607095}"/>
            </a:ext>
          </a:extLst>
        </xdr:cNvPr>
        <xdr:cNvSpPr/>
      </xdr:nvSpPr>
      <xdr:spPr>
        <a:xfrm>
          <a:off x="176711" y="4279349"/>
          <a:ext cx="2211443" cy="1145761"/>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             </a:t>
          </a:r>
          <a:r>
            <a:rPr lang="en-US" sz="1400" b="1">
              <a:solidFill>
                <a:schemeClr val="tx1"/>
              </a:solidFill>
            </a:rPr>
            <a:t>TOTAL PROFIT</a:t>
          </a:r>
        </a:p>
      </xdr:txBody>
    </xdr:sp>
    <xdr:clientData/>
  </xdr:twoCellAnchor>
  <xdr:twoCellAnchor>
    <xdr:from>
      <xdr:col>0</xdr:col>
      <xdr:colOff>193262</xdr:colOff>
      <xdr:row>28</xdr:row>
      <xdr:rowOff>96630</xdr:rowOff>
    </xdr:from>
    <xdr:to>
      <xdr:col>3</xdr:col>
      <xdr:colOff>565978</xdr:colOff>
      <xdr:row>34</xdr:row>
      <xdr:rowOff>69021</xdr:rowOff>
    </xdr:to>
    <xdr:sp macro="" textlink="">
      <xdr:nvSpPr>
        <xdr:cNvPr id="12" name="Rectangle: Rounded Corners 11">
          <a:extLst>
            <a:ext uri="{FF2B5EF4-FFF2-40B4-BE49-F238E27FC236}">
              <a16:creationId xmlns:a16="http://schemas.microsoft.com/office/drawing/2014/main" id="{AF3D7C38-FC3D-4223-A464-B5D91ED32D6D}"/>
            </a:ext>
          </a:extLst>
        </xdr:cNvPr>
        <xdr:cNvSpPr/>
      </xdr:nvSpPr>
      <xdr:spPr>
        <a:xfrm>
          <a:off x="193262" y="5507934"/>
          <a:ext cx="2194890" cy="1131957"/>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             </a:t>
          </a:r>
          <a:r>
            <a:rPr lang="en-US" sz="1400" b="1">
              <a:solidFill>
                <a:schemeClr val="tx1"/>
              </a:solidFill>
            </a:rPr>
            <a:t>PROFIT</a:t>
          </a:r>
          <a:r>
            <a:rPr lang="en-US" sz="1400" b="1" baseline="0">
              <a:solidFill>
                <a:schemeClr val="tx1"/>
              </a:solidFill>
            </a:rPr>
            <a:t> </a:t>
          </a:r>
          <a:r>
            <a:rPr lang="en-US" sz="1400" b="1">
              <a:solidFill>
                <a:schemeClr val="tx1"/>
              </a:solidFill>
            </a:rPr>
            <a:t>MARGIN </a:t>
          </a:r>
        </a:p>
      </xdr:txBody>
    </xdr:sp>
    <xdr:clientData/>
  </xdr:twoCellAnchor>
  <xdr:twoCellAnchor>
    <xdr:from>
      <xdr:col>0</xdr:col>
      <xdr:colOff>234675</xdr:colOff>
      <xdr:row>34</xdr:row>
      <xdr:rowOff>151847</xdr:rowOff>
    </xdr:from>
    <xdr:to>
      <xdr:col>3</xdr:col>
      <xdr:colOff>552174</xdr:colOff>
      <xdr:row>40</xdr:row>
      <xdr:rowOff>110434</xdr:rowOff>
    </xdr:to>
    <xdr:sp macro="" textlink="">
      <xdr:nvSpPr>
        <xdr:cNvPr id="13" name="Rectangle: Rounded Corners 12">
          <a:extLst>
            <a:ext uri="{FF2B5EF4-FFF2-40B4-BE49-F238E27FC236}">
              <a16:creationId xmlns:a16="http://schemas.microsoft.com/office/drawing/2014/main" id="{FE7899A6-9683-45B9-A7B1-F1F61547DE69}"/>
            </a:ext>
          </a:extLst>
        </xdr:cNvPr>
        <xdr:cNvSpPr/>
      </xdr:nvSpPr>
      <xdr:spPr>
        <a:xfrm>
          <a:off x="234675" y="6722717"/>
          <a:ext cx="2139673" cy="1118152"/>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                   </a:t>
          </a:r>
          <a:r>
            <a:rPr lang="en-US" sz="1400" b="1" baseline="0">
              <a:solidFill>
                <a:schemeClr val="tx1"/>
              </a:solidFill>
            </a:rPr>
            <a:t> </a:t>
          </a:r>
          <a:r>
            <a:rPr lang="en-US" sz="1400" b="1">
              <a:solidFill>
                <a:schemeClr val="tx1"/>
              </a:solidFill>
            </a:rPr>
            <a:t> AOV</a:t>
          </a:r>
        </a:p>
      </xdr:txBody>
    </xdr:sp>
    <xdr:clientData/>
  </xdr:twoCellAnchor>
  <xdr:twoCellAnchor>
    <xdr:from>
      <xdr:col>4</xdr:col>
      <xdr:colOff>455545</xdr:colOff>
      <xdr:row>18</xdr:row>
      <xdr:rowOff>69021</xdr:rowOff>
    </xdr:from>
    <xdr:to>
      <xdr:col>13</xdr:col>
      <xdr:colOff>469349</xdr:colOff>
      <xdr:row>33</xdr:row>
      <xdr:rowOff>156575</xdr:rowOff>
    </xdr:to>
    <xdr:graphicFrame macro="">
      <xdr:nvGraphicFramePr>
        <xdr:cNvPr id="14" name="Chart 13">
          <a:extLst>
            <a:ext uri="{FF2B5EF4-FFF2-40B4-BE49-F238E27FC236}">
              <a16:creationId xmlns:a16="http://schemas.microsoft.com/office/drawing/2014/main" id="{13086930-C86C-482B-BAB4-D4382823E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69022</xdr:colOff>
      <xdr:row>18</xdr:row>
      <xdr:rowOff>69021</xdr:rowOff>
    </xdr:from>
    <xdr:to>
      <xdr:col>22</xdr:col>
      <xdr:colOff>533399</xdr:colOff>
      <xdr:row>33</xdr:row>
      <xdr:rowOff>155061</xdr:rowOff>
    </xdr:to>
    <xdr:graphicFrame macro="">
      <xdr:nvGraphicFramePr>
        <xdr:cNvPr id="15" name="Chart 14">
          <a:extLst>
            <a:ext uri="{FF2B5EF4-FFF2-40B4-BE49-F238E27FC236}">
              <a16:creationId xmlns:a16="http://schemas.microsoft.com/office/drawing/2014/main" id="{68340DF9-36FE-4E07-A934-F068BC6BB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441738</xdr:colOff>
      <xdr:row>34</xdr:row>
      <xdr:rowOff>96630</xdr:rowOff>
    </xdr:from>
    <xdr:to>
      <xdr:col>13</xdr:col>
      <xdr:colOff>441739</xdr:colOff>
      <xdr:row>49</xdr:row>
      <xdr:rowOff>7752</xdr:rowOff>
    </xdr:to>
    <xdr:graphicFrame macro="">
      <xdr:nvGraphicFramePr>
        <xdr:cNvPr id="17" name="Chart 16">
          <a:extLst>
            <a:ext uri="{FF2B5EF4-FFF2-40B4-BE49-F238E27FC236}">
              <a16:creationId xmlns:a16="http://schemas.microsoft.com/office/drawing/2014/main" id="{08398E6B-3A4B-4AF8-895E-45AB453C1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110435</xdr:colOff>
      <xdr:row>49</xdr:row>
      <xdr:rowOff>114300</xdr:rowOff>
    </xdr:from>
    <xdr:to>
      <xdr:col>22</xdr:col>
      <xdr:colOff>546100</xdr:colOff>
      <xdr:row>64</xdr:row>
      <xdr:rowOff>27608</xdr:rowOff>
    </xdr:to>
    <xdr:graphicFrame macro="">
      <xdr:nvGraphicFramePr>
        <xdr:cNvPr id="18" name="Chart 17">
          <a:extLst>
            <a:ext uri="{FF2B5EF4-FFF2-40B4-BE49-F238E27FC236}">
              <a16:creationId xmlns:a16="http://schemas.microsoft.com/office/drawing/2014/main" id="{BF6B9A7C-08AE-4BCA-84DE-8635B3742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393700</xdr:colOff>
      <xdr:row>65</xdr:row>
      <xdr:rowOff>0</xdr:rowOff>
    </xdr:from>
    <xdr:to>
      <xdr:col>13</xdr:col>
      <xdr:colOff>457200</xdr:colOff>
      <xdr:row>80</xdr:row>
      <xdr:rowOff>115917</xdr:rowOff>
    </xdr:to>
    <xdr:graphicFrame macro="">
      <xdr:nvGraphicFramePr>
        <xdr:cNvPr id="19" name="Chart 18">
          <a:extLst>
            <a:ext uri="{FF2B5EF4-FFF2-40B4-BE49-F238E27FC236}">
              <a16:creationId xmlns:a16="http://schemas.microsoft.com/office/drawing/2014/main" id="{1B9FAAF6-4A2D-4229-BACA-EAD4033A8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122031</xdr:colOff>
      <xdr:row>65</xdr:row>
      <xdr:rowOff>0</xdr:rowOff>
    </xdr:from>
    <xdr:to>
      <xdr:col>22</xdr:col>
      <xdr:colOff>571500</xdr:colOff>
      <xdr:row>80</xdr:row>
      <xdr:rowOff>76200</xdr:rowOff>
    </xdr:to>
    <xdr:graphicFrame macro="">
      <xdr:nvGraphicFramePr>
        <xdr:cNvPr id="2" name="Chart 1">
          <a:extLst>
            <a:ext uri="{FF2B5EF4-FFF2-40B4-BE49-F238E27FC236}">
              <a16:creationId xmlns:a16="http://schemas.microsoft.com/office/drawing/2014/main" id="{D2D32154-CF67-4677-B3F5-B76CCAEA6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406399</xdr:colOff>
      <xdr:row>81</xdr:row>
      <xdr:rowOff>88900</xdr:rowOff>
    </xdr:from>
    <xdr:to>
      <xdr:col>13</xdr:col>
      <xdr:colOff>416032</xdr:colOff>
      <xdr:row>97</xdr:row>
      <xdr:rowOff>20044</xdr:rowOff>
    </xdr:to>
    <xdr:graphicFrame macro="">
      <xdr:nvGraphicFramePr>
        <xdr:cNvPr id="6" name="Chart 5">
          <a:extLst>
            <a:ext uri="{FF2B5EF4-FFF2-40B4-BE49-F238E27FC236}">
              <a16:creationId xmlns:a16="http://schemas.microsoft.com/office/drawing/2014/main" id="{298088BF-AEE1-42E2-A567-5DC214E79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419100</xdr:colOff>
      <xdr:row>49</xdr:row>
      <xdr:rowOff>114300</xdr:rowOff>
    </xdr:from>
    <xdr:to>
      <xdr:col>13</xdr:col>
      <xdr:colOff>441739</xdr:colOff>
      <xdr:row>64</xdr:row>
      <xdr:rowOff>35360</xdr:rowOff>
    </xdr:to>
    <xdr:graphicFrame macro="">
      <xdr:nvGraphicFramePr>
        <xdr:cNvPr id="7" name="Chart 6">
          <a:extLst>
            <a:ext uri="{FF2B5EF4-FFF2-40B4-BE49-F238E27FC236}">
              <a16:creationId xmlns:a16="http://schemas.microsoft.com/office/drawing/2014/main" id="{5912B2AA-A1E0-45CA-B15F-B10737D89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76200</xdr:colOff>
      <xdr:row>34</xdr:row>
      <xdr:rowOff>101600</xdr:rowOff>
    </xdr:from>
    <xdr:to>
      <xdr:col>22</xdr:col>
      <xdr:colOff>538369</xdr:colOff>
      <xdr:row>49</xdr:row>
      <xdr:rowOff>0</xdr:rowOff>
    </xdr:to>
    <xdr:graphicFrame macro="">
      <xdr:nvGraphicFramePr>
        <xdr:cNvPr id="16" name="Chart 15">
          <a:extLst>
            <a:ext uri="{FF2B5EF4-FFF2-40B4-BE49-F238E27FC236}">
              <a16:creationId xmlns:a16="http://schemas.microsoft.com/office/drawing/2014/main" id="{8F51505C-B884-4F3F-AF6A-405E67ABF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280815</xdr:colOff>
      <xdr:row>6</xdr:row>
      <xdr:rowOff>105141</xdr:rowOff>
    </xdr:from>
    <xdr:to>
      <xdr:col>1</xdr:col>
      <xdr:colOff>150334</xdr:colOff>
      <xdr:row>8</xdr:row>
      <xdr:rowOff>170381</xdr:rowOff>
    </xdr:to>
    <xdr:pic>
      <xdr:nvPicPr>
        <xdr:cNvPr id="21" name="Graphic 20" descr="Bar graph with upward trend with solid fill">
          <a:extLst>
            <a:ext uri="{FF2B5EF4-FFF2-40B4-BE49-F238E27FC236}">
              <a16:creationId xmlns:a16="http://schemas.microsoft.com/office/drawing/2014/main" id="{6660E727-C01F-84F8-2E1A-F43868498D1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80815" y="1264706"/>
          <a:ext cx="476910" cy="451762"/>
        </a:xfrm>
        <a:prstGeom prst="rect">
          <a:avLst/>
        </a:prstGeom>
      </xdr:spPr>
    </xdr:pic>
    <xdr:clientData/>
  </xdr:twoCellAnchor>
  <xdr:twoCellAnchor editAs="oneCell">
    <xdr:from>
      <xdr:col>0</xdr:col>
      <xdr:colOff>314097</xdr:colOff>
      <xdr:row>17</xdr:row>
      <xdr:rowOff>133505</xdr:rowOff>
    </xdr:from>
    <xdr:to>
      <xdr:col>1</xdr:col>
      <xdr:colOff>82825</xdr:colOff>
      <xdr:row>19</xdr:row>
      <xdr:rowOff>172649</xdr:rowOff>
    </xdr:to>
    <xdr:pic>
      <xdr:nvPicPr>
        <xdr:cNvPr id="23" name="Graphic 22" descr="Users with solid fill">
          <a:extLst>
            <a:ext uri="{FF2B5EF4-FFF2-40B4-BE49-F238E27FC236}">
              <a16:creationId xmlns:a16="http://schemas.microsoft.com/office/drawing/2014/main" id="{3B9ED114-09EF-9783-BF66-F6C04C0573B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14097" y="3418940"/>
          <a:ext cx="376119" cy="425666"/>
        </a:xfrm>
        <a:prstGeom prst="rect">
          <a:avLst/>
        </a:prstGeom>
      </xdr:spPr>
    </xdr:pic>
    <xdr:clientData/>
  </xdr:twoCellAnchor>
  <xdr:twoCellAnchor editAs="oneCell">
    <xdr:from>
      <xdr:col>0</xdr:col>
      <xdr:colOff>276088</xdr:colOff>
      <xdr:row>23</xdr:row>
      <xdr:rowOff>69022</xdr:rowOff>
    </xdr:from>
    <xdr:to>
      <xdr:col>1</xdr:col>
      <xdr:colOff>126202</xdr:colOff>
      <xdr:row>26</xdr:row>
      <xdr:rowOff>69021</xdr:rowOff>
    </xdr:to>
    <xdr:pic>
      <xdr:nvPicPr>
        <xdr:cNvPr id="25" name="Graphic 24" descr="Coins with solid fill">
          <a:extLst>
            <a:ext uri="{FF2B5EF4-FFF2-40B4-BE49-F238E27FC236}">
              <a16:creationId xmlns:a16="http://schemas.microsoft.com/office/drawing/2014/main" id="{0836A6D9-5D95-2B14-0737-46983C6EA92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76088" y="4514022"/>
          <a:ext cx="457505" cy="579782"/>
        </a:xfrm>
        <a:prstGeom prst="rect">
          <a:avLst/>
        </a:prstGeom>
      </xdr:spPr>
    </xdr:pic>
    <xdr:clientData/>
  </xdr:twoCellAnchor>
  <xdr:twoCellAnchor editAs="oneCell">
    <xdr:from>
      <xdr:col>0</xdr:col>
      <xdr:colOff>386145</xdr:colOff>
      <xdr:row>29</xdr:row>
      <xdr:rowOff>151848</xdr:rowOff>
    </xdr:from>
    <xdr:to>
      <xdr:col>1</xdr:col>
      <xdr:colOff>257921</xdr:colOff>
      <xdr:row>32</xdr:row>
      <xdr:rowOff>23829</xdr:rowOff>
    </xdr:to>
    <xdr:pic>
      <xdr:nvPicPr>
        <xdr:cNvPr id="27" name="Graphic 26" descr="Bar chart with solid fill">
          <a:extLst>
            <a:ext uri="{FF2B5EF4-FFF2-40B4-BE49-F238E27FC236}">
              <a16:creationId xmlns:a16="http://schemas.microsoft.com/office/drawing/2014/main" id="{F216DC3B-2533-8942-7542-4169B76E4CF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386145" y="5756413"/>
          <a:ext cx="479167" cy="451764"/>
        </a:xfrm>
        <a:prstGeom prst="rect">
          <a:avLst/>
        </a:prstGeom>
      </xdr:spPr>
    </xdr:pic>
    <xdr:clientData/>
  </xdr:twoCellAnchor>
  <xdr:twoCellAnchor editAs="oneCell">
    <xdr:from>
      <xdr:col>0</xdr:col>
      <xdr:colOff>416021</xdr:colOff>
      <xdr:row>36</xdr:row>
      <xdr:rowOff>27610</xdr:rowOff>
    </xdr:from>
    <xdr:to>
      <xdr:col>1</xdr:col>
      <xdr:colOff>372718</xdr:colOff>
      <xdr:row>38</xdr:row>
      <xdr:rowOff>105141</xdr:rowOff>
    </xdr:to>
    <xdr:pic>
      <xdr:nvPicPr>
        <xdr:cNvPr id="29" name="Graphic 28" descr="Shopping cart with solid fill">
          <a:extLst>
            <a:ext uri="{FF2B5EF4-FFF2-40B4-BE49-F238E27FC236}">
              <a16:creationId xmlns:a16="http://schemas.microsoft.com/office/drawing/2014/main" id="{01083F6B-037A-386C-6FA9-891D76A9FFB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416021" y="6985001"/>
          <a:ext cx="564088" cy="464053"/>
        </a:xfrm>
        <a:prstGeom prst="rect">
          <a:avLst/>
        </a:prstGeom>
      </xdr:spPr>
    </xdr:pic>
    <xdr:clientData/>
  </xdr:twoCellAnchor>
  <xdr:twoCellAnchor editAs="oneCell">
    <xdr:from>
      <xdr:col>0</xdr:col>
      <xdr:colOff>295564</xdr:colOff>
      <xdr:row>11</xdr:row>
      <xdr:rowOff>190870</xdr:rowOff>
    </xdr:from>
    <xdr:to>
      <xdr:col>1</xdr:col>
      <xdr:colOff>165652</xdr:colOff>
      <xdr:row>14</xdr:row>
      <xdr:rowOff>105898</xdr:rowOff>
    </xdr:to>
    <xdr:pic>
      <xdr:nvPicPr>
        <xdr:cNvPr id="32" name="Graphic 31" descr="Shopping cart with solid fill">
          <a:extLst>
            <a:ext uri="{FF2B5EF4-FFF2-40B4-BE49-F238E27FC236}">
              <a16:creationId xmlns:a16="http://schemas.microsoft.com/office/drawing/2014/main" id="{C1E5D3A1-5D62-A48A-AF97-28FDC9419A9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295564" y="2316740"/>
          <a:ext cx="477479" cy="494810"/>
        </a:xfrm>
        <a:prstGeom prst="rect">
          <a:avLst/>
        </a:prstGeom>
      </xdr:spPr>
    </xdr:pic>
    <xdr:clientData/>
  </xdr:twoCellAnchor>
  <xdr:twoCellAnchor editAs="oneCell">
    <xdr:from>
      <xdr:col>4</xdr:col>
      <xdr:colOff>483154</xdr:colOff>
      <xdr:row>3</xdr:row>
      <xdr:rowOff>179456</xdr:rowOff>
    </xdr:from>
    <xdr:to>
      <xdr:col>22</xdr:col>
      <xdr:colOff>533400</xdr:colOff>
      <xdr:row>10</xdr:row>
      <xdr:rowOff>25400</xdr:rowOff>
    </xdr:to>
    <mc:AlternateContent xmlns:mc="http://schemas.openxmlformats.org/markup-compatibility/2006" xmlns:tsle="http://schemas.microsoft.com/office/drawing/2012/timeslicer">
      <mc:Choice Requires="tsle">
        <xdr:graphicFrame macro="">
          <xdr:nvGraphicFramePr>
            <xdr:cNvPr id="35" name="Order Date 1">
              <a:extLst>
                <a:ext uri="{FF2B5EF4-FFF2-40B4-BE49-F238E27FC236}">
                  <a16:creationId xmlns:a16="http://schemas.microsoft.com/office/drawing/2014/main" id="{35FA9894-2A5E-40D9-9AEA-08370139358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935568" y="737818"/>
              <a:ext cx="11163432" cy="10338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176143</xdr:colOff>
      <xdr:row>6</xdr:row>
      <xdr:rowOff>175387</xdr:rowOff>
    </xdr:from>
    <xdr:to>
      <xdr:col>2</xdr:col>
      <xdr:colOff>554534</xdr:colOff>
      <xdr:row>8</xdr:row>
      <xdr:rowOff>73462</xdr:rowOff>
    </xdr:to>
    <xdr:sp macro="" textlink="PIVOT!F44">
      <xdr:nvSpPr>
        <xdr:cNvPr id="39" name="TextBox 38">
          <a:extLst>
            <a:ext uri="{FF2B5EF4-FFF2-40B4-BE49-F238E27FC236}">
              <a16:creationId xmlns:a16="http://schemas.microsoft.com/office/drawing/2014/main" id="{F0F1801C-6DE4-B728-CE0C-64CF230D10F2}"/>
            </a:ext>
          </a:extLst>
        </xdr:cNvPr>
        <xdr:cNvSpPr txBox="1"/>
      </xdr:nvSpPr>
      <xdr:spPr>
        <a:xfrm>
          <a:off x="783534" y="1334952"/>
          <a:ext cx="985783" cy="284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0ED7A-8790-418A-86DF-35D22C928549}" type="TxLink">
            <a:rPr lang="en-US" sz="1400" b="1" i="0" u="none" strike="noStrike">
              <a:solidFill>
                <a:srgbClr val="000000"/>
              </a:solidFill>
              <a:latin typeface="Calibri"/>
              <a:cs typeface="Calibri"/>
            </a:rPr>
            <a:pPr/>
            <a:t>2,728,060.75</a:t>
          </a:fld>
          <a:endParaRPr lang="en-US" sz="1400" b="1"/>
        </a:p>
      </xdr:txBody>
    </xdr:sp>
    <xdr:clientData/>
  </xdr:twoCellAnchor>
  <xdr:twoCellAnchor>
    <xdr:from>
      <xdr:col>1</xdr:col>
      <xdr:colOff>260203</xdr:colOff>
      <xdr:row>12</xdr:row>
      <xdr:rowOff>117431</xdr:rowOff>
    </xdr:from>
    <xdr:to>
      <xdr:col>3</xdr:col>
      <xdr:colOff>77531</xdr:colOff>
      <xdr:row>14</xdr:row>
      <xdr:rowOff>13048</xdr:rowOff>
    </xdr:to>
    <xdr:sp macro="" textlink="PIVOT!H44">
      <xdr:nvSpPr>
        <xdr:cNvPr id="40" name="TextBox 39">
          <a:extLst>
            <a:ext uri="{FF2B5EF4-FFF2-40B4-BE49-F238E27FC236}">
              <a16:creationId xmlns:a16="http://schemas.microsoft.com/office/drawing/2014/main" id="{99E8C558-84A4-2C7A-7AA7-9762E7961679}"/>
            </a:ext>
          </a:extLst>
        </xdr:cNvPr>
        <xdr:cNvSpPr txBox="1"/>
      </xdr:nvSpPr>
      <xdr:spPr>
        <a:xfrm>
          <a:off x="867594" y="2436561"/>
          <a:ext cx="1032111" cy="282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3CE0B-DD8A-4E9E-81DC-639A8D89224C}" type="TxLink">
            <a:rPr lang="en-US" sz="1400" b="1" i="0" u="none" strike="noStrike">
              <a:solidFill>
                <a:srgbClr val="000000"/>
              </a:solidFill>
              <a:latin typeface="Calibri"/>
              <a:cs typeface="Calibri"/>
            </a:rPr>
            <a:pPr/>
            <a:t>7,000.00</a:t>
          </a:fld>
          <a:endParaRPr lang="en-US" sz="1400" b="1"/>
        </a:p>
      </xdr:txBody>
    </xdr:sp>
    <xdr:clientData/>
  </xdr:twoCellAnchor>
  <xdr:twoCellAnchor>
    <xdr:from>
      <xdr:col>1</xdr:col>
      <xdr:colOff>262282</xdr:colOff>
      <xdr:row>23</xdr:row>
      <xdr:rowOff>124239</xdr:rowOff>
    </xdr:from>
    <xdr:to>
      <xdr:col>3</xdr:col>
      <xdr:colOff>124238</xdr:colOff>
      <xdr:row>25</xdr:row>
      <xdr:rowOff>55217</xdr:rowOff>
    </xdr:to>
    <xdr:sp macro="" textlink="PIVOT!L44">
      <xdr:nvSpPr>
        <xdr:cNvPr id="43" name="TextBox 42">
          <a:extLst>
            <a:ext uri="{FF2B5EF4-FFF2-40B4-BE49-F238E27FC236}">
              <a16:creationId xmlns:a16="http://schemas.microsoft.com/office/drawing/2014/main" id="{E2ABCAB2-FAF2-BA65-AB61-B8F303673D93}"/>
            </a:ext>
          </a:extLst>
        </xdr:cNvPr>
        <xdr:cNvSpPr txBox="1"/>
      </xdr:nvSpPr>
      <xdr:spPr>
        <a:xfrm>
          <a:off x="869673" y="4569239"/>
          <a:ext cx="1076739"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273FB-F068-44B4-B3F9-AB9BBABB6083}" type="TxLink">
            <a:rPr lang="en-US" sz="1400" b="1" i="0" u="none" strike="noStrike">
              <a:solidFill>
                <a:srgbClr val="000000"/>
              </a:solidFill>
              <a:latin typeface="Calibri"/>
              <a:cs typeface="Calibri"/>
            </a:rPr>
            <a:pPr/>
            <a:t>615,503.75</a:t>
          </a:fld>
          <a:endParaRPr lang="en-US" sz="1400" b="1"/>
        </a:p>
      </xdr:txBody>
    </xdr:sp>
    <xdr:clientData/>
  </xdr:twoCellAnchor>
  <xdr:twoCellAnchor>
    <xdr:from>
      <xdr:col>1</xdr:col>
      <xdr:colOff>373709</xdr:colOff>
      <xdr:row>17</xdr:row>
      <xdr:rowOff>182117</xdr:rowOff>
    </xdr:from>
    <xdr:to>
      <xdr:col>3</xdr:col>
      <xdr:colOff>230182</xdr:colOff>
      <xdr:row>19</xdr:row>
      <xdr:rowOff>80495</xdr:rowOff>
    </xdr:to>
    <xdr:sp macro="" textlink="PIVOT!J44">
      <xdr:nvSpPr>
        <xdr:cNvPr id="45" name="TextBox 44">
          <a:extLst>
            <a:ext uri="{FF2B5EF4-FFF2-40B4-BE49-F238E27FC236}">
              <a16:creationId xmlns:a16="http://schemas.microsoft.com/office/drawing/2014/main" id="{DB6E8611-1847-0C90-A1CB-7D16FA2DB1EF}"/>
            </a:ext>
          </a:extLst>
        </xdr:cNvPr>
        <xdr:cNvSpPr txBox="1"/>
      </xdr:nvSpPr>
      <xdr:spPr>
        <a:xfrm>
          <a:off x="983309" y="3420617"/>
          <a:ext cx="1075673" cy="27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FD4038-1D50-4286-9EC8-879E87996B57}" type="TxLink">
            <a:rPr lang="en-US" sz="1400" b="1" i="0" u="none" strike="noStrike">
              <a:solidFill>
                <a:srgbClr val="000000"/>
              </a:solidFill>
              <a:latin typeface="Calibri"/>
              <a:cs typeface="Calibri"/>
            </a:rPr>
            <a:pPr/>
            <a:t>7,000.00</a:t>
          </a:fld>
          <a:endParaRPr lang="en-US" sz="1400" b="1"/>
        </a:p>
      </xdr:txBody>
    </xdr:sp>
    <xdr:clientData/>
  </xdr:twoCellAnchor>
  <xdr:twoCellAnchor>
    <xdr:from>
      <xdr:col>1</xdr:col>
      <xdr:colOff>272493</xdr:colOff>
      <xdr:row>29</xdr:row>
      <xdr:rowOff>179458</xdr:rowOff>
    </xdr:from>
    <xdr:to>
      <xdr:col>3</xdr:col>
      <xdr:colOff>24580</xdr:colOff>
      <xdr:row>31</xdr:row>
      <xdr:rowOff>64485</xdr:rowOff>
    </xdr:to>
    <xdr:sp macro="" textlink="PIVOT!G47">
      <xdr:nvSpPr>
        <xdr:cNvPr id="20" name="TextBox 19">
          <a:extLst>
            <a:ext uri="{FF2B5EF4-FFF2-40B4-BE49-F238E27FC236}">
              <a16:creationId xmlns:a16="http://schemas.microsoft.com/office/drawing/2014/main" id="{279092FC-8AD6-5A7A-681F-2FEF334F3D27}"/>
            </a:ext>
          </a:extLst>
        </xdr:cNvPr>
        <xdr:cNvSpPr txBox="1"/>
      </xdr:nvSpPr>
      <xdr:spPr>
        <a:xfrm>
          <a:off x="879884" y="5784023"/>
          <a:ext cx="966870" cy="271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cs typeface="Calibri"/>
            </a:rPr>
            <a:t>    </a:t>
          </a:r>
          <a:fld id="{D9FF4944-A6BC-403D-98ED-E4B088334BE2}" type="TxLink">
            <a:rPr lang="en-US" sz="1400" b="1" i="0" u="none" strike="noStrike">
              <a:solidFill>
                <a:srgbClr val="000000"/>
              </a:solidFill>
              <a:latin typeface="Calibri"/>
              <a:cs typeface="Calibri"/>
            </a:rPr>
            <a:pPr/>
            <a:t>22.56%</a:t>
          </a:fld>
          <a:endParaRPr lang="en-US" sz="1400" b="1"/>
        </a:p>
      </xdr:txBody>
    </xdr:sp>
    <xdr:clientData/>
  </xdr:twoCellAnchor>
  <xdr:twoCellAnchor>
    <xdr:from>
      <xdr:col>1</xdr:col>
      <xdr:colOff>552174</xdr:colOff>
      <xdr:row>36</xdr:row>
      <xdr:rowOff>124239</xdr:rowOff>
    </xdr:from>
    <xdr:to>
      <xdr:col>3</xdr:col>
      <xdr:colOff>13805</xdr:colOff>
      <xdr:row>38</xdr:row>
      <xdr:rowOff>27609</xdr:rowOff>
    </xdr:to>
    <xdr:sp macro="" textlink="">
      <xdr:nvSpPr>
        <xdr:cNvPr id="22" name="TextBox 21">
          <a:extLst>
            <a:ext uri="{FF2B5EF4-FFF2-40B4-BE49-F238E27FC236}">
              <a16:creationId xmlns:a16="http://schemas.microsoft.com/office/drawing/2014/main" id="{7288EC80-8657-F46C-2B84-8F27093270C3}"/>
            </a:ext>
          </a:extLst>
        </xdr:cNvPr>
        <xdr:cNvSpPr txBox="1"/>
      </xdr:nvSpPr>
      <xdr:spPr>
        <a:xfrm>
          <a:off x="1159565" y="7081630"/>
          <a:ext cx="676414" cy="28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 </a:t>
          </a:r>
          <a:r>
            <a:rPr lang="en-US" sz="1400" b="1"/>
            <a:t>389.72</a:t>
          </a:r>
        </a:p>
      </xdr:txBody>
    </xdr:sp>
    <xdr:clientData/>
  </xdr:twoCellAnchor>
  <xdr:twoCellAnchor editAs="oneCell">
    <xdr:from>
      <xdr:col>4</xdr:col>
      <xdr:colOff>488389</xdr:colOff>
      <xdr:row>11</xdr:row>
      <xdr:rowOff>41413</xdr:rowOff>
    </xdr:from>
    <xdr:to>
      <xdr:col>13</xdr:col>
      <xdr:colOff>502193</xdr:colOff>
      <xdr:row>17</xdr:row>
      <xdr:rowOff>96630</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835C2DF9-8C55-48C1-9700-02D2C7BA5B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26789" y="2136913"/>
              <a:ext cx="5500204" cy="1198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27610</xdr:colOff>
      <xdr:row>11</xdr:row>
      <xdr:rowOff>63500</xdr:rowOff>
    </xdr:from>
    <xdr:to>
      <xdr:col>22</xdr:col>
      <xdr:colOff>533400</xdr:colOff>
      <xdr:row>17</xdr:row>
      <xdr:rowOff>101357</xdr:rowOff>
    </xdr:to>
    <mc:AlternateContent xmlns:mc="http://schemas.openxmlformats.org/markup-compatibility/2006" xmlns:a14="http://schemas.microsoft.com/office/drawing/2010/main">
      <mc:Choice Requires="a14">
        <xdr:graphicFrame macro="">
          <xdr:nvGraphicFramePr>
            <xdr:cNvPr id="26" name="Sales Channel">
              <a:extLst>
                <a:ext uri="{FF2B5EF4-FFF2-40B4-BE49-F238E27FC236}">
                  <a16:creationId xmlns:a16="http://schemas.microsoft.com/office/drawing/2014/main" id="{003D5394-A1DB-40B4-AA74-E9761FD6B4E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531088" y="2125870"/>
              <a:ext cx="5383696" cy="1260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194367</xdr:colOff>
      <xdr:row>41</xdr:row>
      <xdr:rowOff>13805</xdr:rowOff>
    </xdr:from>
    <xdr:to>
      <xdr:col>3</xdr:col>
      <xdr:colOff>593587</xdr:colOff>
      <xdr:row>46</xdr:row>
      <xdr:rowOff>138043</xdr:rowOff>
    </xdr:to>
    <xdr:sp macro="" textlink="">
      <xdr:nvSpPr>
        <xdr:cNvPr id="33" name="Rectangle: Rounded Corners 32">
          <a:extLst>
            <a:ext uri="{FF2B5EF4-FFF2-40B4-BE49-F238E27FC236}">
              <a16:creationId xmlns:a16="http://schemas.microsoft.com/office/drawing/2014/main" id="{66CBCA52-9421-4601-98E2-43B85CE36A79}"/>
            </a:ext>
          </a:extLst>
        </xdr:cNvPr>
        <xdr:cNvSpPr/>
      </xdr:nvSpPr>
      <xdr:spPr>
        <a:xfrm>
          <a:off x="194367" y="7937501"/>
          <a:ext cx="2221394" cy="1090542"/>
        </a:xfrm>
        <a:prstGeom prst="round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                </a:t>
          </a:r>
          <a:r>
            <a:rPr lang="en-US" sz="1400" b="1">
              <a:solidFill>
                <a:schemeClr val="tx1"/>
              </a:solidFill>
            </a:rPr>
            <a:t>RETURN</a:t>
          </a:r>
          <a:r>
            <a:rPr lang="en-US" sz="1400" b="1" baseline="0">
              <a:solidFill>
                <a:schemeClr val="tx1"/>
              </a:solidFill>
            </a:rPr>
            <a:t> RATE</a:t>
          </a:r>
          <a:r>
            <a:rPr lang="en-US" sz="1400" b="1">
              <a:solidFill>
                <a:schemeClr val="tx1"/>
              </a:solidFill>
            </a:rPr>
            <a:t>      </a:t>
          </a:r>
        </a:p>
      </xdr:txBody>
    </xdr:sp>
    <xdr:clientData/>
  </xdr:twoCellAnchor>
  <xdr:twoCellAnchor>
    <xdr:from>
      <xdr:col>1</xdr:col>
      <xdr:colOff>455544</xdr:colOff>
      <xdr:row>36</xdr:row>
      <xdr:rowOff>110435</xdr:rowOff>
    </xdr:from>
    <xdr:to>
      <xdr:col>2</xdr:col>
      <xdr:colOff>565978</xdr:colOff>
      <xdr:row>38</xdr:row>
      <xdr:rowOff>69022</xdr:rowOff>
    </xdr:to>
    <xdr:sp macro="" textlink="PIVOT!G59">
      <xdr:nvSpPr>
        <xdr:cNvPr id="34" name="TextBox 33">
          <a:extLst>
            <a:ext uri="{FF2B5EF4-FFF2-40B4-BE49-F238E27FC236}">
              <a16:creationId xmlns:a16="http://schemas.microsoft.com/office/drawing/2014/main" id="{9FD51D0B-EAD9-8087-5C99-105B97C6D453}"/>
            </a:ext>
          </a:extLst>
        </xdr:cNvPr>
        <xdr:cNvSpPr txBox="1"/>
      </xdr:nvSpPr>
      <xdr:spPr>
        <a:xfrm>
          <a:off x="1062935" y="7067826"/>
          <a:ext cx="717826"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85DCA2-226F-4A16-B0DA-EBA5FCC1307A}" type="TxLink">
            <a:rPr lang="en-US" sz="1400" b="1" i="0" u="none" strike="noStrike">
              <a:solidFill>
                <a:srgbClr val="000000"/>
              </a:solidFill>
              <a:latin typeface="Calibri"/>
              <a:cs typeface="Calibri"/>
            </a:rPr>
            <a:pPr/>
            <a:t>389.72</a:t>
          </a:fld>
          <a:endParaRPr lang="en-US" sz="1400" b="1"/>
        </a:p>
      </xdr:txBody>
    </xdr:sp>
    <xdr:clientData/>
  </xdr:twoCellAnchor>
  <xdr:twoCellAnchor>
    <xdr:from>
      <xdr:col>1</xdr:col>
      <xdr:colOff>457200</xdr:colOff>
      <xdr:row>42</xdr:row>
      <xdr:rowOff>114301</xdr:rowOff>
    </xdr:from>
    <xdr:to>
      <xdr:col>2</xdr:col>
      <xdr:colOff>516833</xdr:colOff>
      <xdr:row>44</xdr:row>
      <xdr:rowOff>25401</xdr:rowOff>
    </xdr:to>
    <xdr:sp macro="" textlink="">
      <xdr:nvSpPr>
        <xdr:cNvPr id="36" name="TextBox 35">
          <a:extLst>
            <a:ext uri="{FF2B5EF4-FFF2-40B4-BE49-F238E27FC236}">
              <a16:creationId xmlns:a16="http://schemas.microsoft.com/office/drawing/2014/main" id="{FD509699-F7EF-0D88-2DED-647C35A60DEC}"/>
            </a:ext>
          </a:extLst>
        </xdr:cNvPr>
        <xdr:cNvSpPr txBox="1"/>
      </xdr:nvSpPr>
      <xdr:spPr>
        <a:xfrm>
          <a:off x="1066800" y="8115301"/>
          <a:ext cx="669233"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5.69%</a:t>
          </a:r>
        </a:p>
      </xdr:txBody>
    </xdr:sp>
    <xdr:clientData/>
  </xdr:twoCellAnchor>
  <xdr:twoCellAnchor editAs="oneCell">
    <xdr:from>
      <xdr:col>0</xdr:col>
      <xdr:colOff>358914</xdr:colOff>
      <xdr:row>42</xdr:row>
      <xdr:rowOff>82828</xdr:rowOff>
    </xdr:from>
    <xdr:to>
      <xdr:col>1</xdr:col>
      <xdr:colOff>179458</xdr:colOff>
      <xdr:row>44</xdr:row>
      <xdr:rowOff>138044</xdr:rowOff>
    </xdr:to>
    <xdr:pic>
      <xdr:nvPicPr>
        <xdr:cNvPr id="38" name="Graphic 37" descr="Line arrow: Rotate left with solid fill">
          <a:extLst>
            <a:ext uri="{FF2B5EF4-FFF2-40B4-BE49-F238E27FC236}">
              <a16:creationId xmlns:a16="http://schemas.microsoft.com/office/drawing/2014/main" id="{813DF758-ABAD-FDE4-5F73-F037FA02ECB6}"/>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358914" y="8199785"/>
          <a:ext cx="427935" cy="441737"/>
        </a:xfrm>
        <a:prstGeom prst="rect">
          <a:avLst/>
        </a:prstGeom>
      </xdr:spPr>
    </xdr:pic>
    <xdr:clientData/>
  </xdr:twoCellAnchor>
  <xdr:twoCellAnchor editAs="oneCell">
    <xdr:from>
      <xdr:col>8</xdr:col>
      <xdr:colOff>389321</xdr:colOff>
      <xdr:row>1</xdr:row>
      <xdr:rowOff>20144</xdr:rowOff>
    </xdr:from>
    <xdr:to>
      <xdr:col>9</xdr:col>
      <xdr:colOff>268890</xdr:colOff>
      <xdr:row>3</xdr:row>
      <xdr:rowOff>118679</xdr:rowOff>
    </xdr:to>
    <xdr:pic>
      <xdr:nvPicPr>
        <xdr:cNvPr id="30" name="Graphic 29" descr="Bar graph with upward trend with solid fill">
          <a:extLst>
            <a:ext uri="{FF2B5EF4-FFF2-40B4-BE49-F238E27FC236}">
              <a16:creationId xmlns:a16="http://schemas.microsoft.com/office/drawing/2014/main" id="{97282A54-FF99-85D6-2172-CC5B45CEEBD1}"/>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266121" y="210644"/>
          <a:ext cx="489169" cy="479535"/>
        </a:xfrm>
        <a:prstGeom prst="rect">
          <a:avLst/>
        </a:prstGeom>
      </xdr:spPr>
    </xdr:pic>
    <xdr:clientData/>
  </xdr:twoCellAnchor>
  <xdr:twoCellAnchor>
    <xdr:from>
      <xdr:col>14</xdr:col>
      <xdr:colOff>124741</xdr:colOff>
      <xdr:row>81</xdr:row>
      <xdr:rowOff>88900</xdr:rowOff>
    </xdr:from>
    <xdr:to>
      <xdr:col>23</xdr:col>
      <xdr:colOff>1</xdr:colOff>
      <xdr:row>97</xdr:row>
      <xdr:rowOff>25400</xdr:rowOff>
    </xdr:to>
    <xdr:graphicFrame macro="">
      <xdr:nvGraphicFramePr>
        <xdr:cNvPr id="31" name="Chart 30">
          <a:extLst>
            <a:ext uri="{FF2B5EF4-FFF2-40B4-BE49-F238E27FC236}">
              <a16:creationId xmlns:a16="http://schemas.microsoft.com/office/drawing/2014/main" id="{ED061598-2B7B-4E41-9D2E-F7EDCB9BE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0.2628</cdr:x>
      <cdr:y>0.00925</cdr:y>
    </cdr:from>
    <cdr:to>
      <cdr:x>0.73723</cdr:x>
      <cdr:y>0.16364</cdr:y>
    </cdr:to>
    <cdr:sp macro="" textlink="">
      <cdr:nvSpPr>
        <cdr:cNvPr id="2" name="TextBox 1">
          <a:extLst xmlns:a="http://schemas.openxmlformats.org/drawingml/2006/main">
            <a:ext uri="{FF2B5EF4-FFF2-40B4-BE49-F238E27FC236}">
              <a16:creationId xmlns:a16="http://schemas.microsoft.com/office/drawing/2014/main" id="{70DE7177-A8C3-2F76-E3C1-CBDA34FACDEB}"/>
            </a:ext>
          </a:extLst>
        </cdr:cNvPr>
        <cdr:cNvSpPr txBox="1"/>
      </cdr:nvSpPr>
      <cdr:spPr>
        <a:xfrm xmlns:a="http://schemas.openxmlformats.org/drawingml/2006/main">
          <a:off x="1440230" y="27610"/>
          <a:ext cx="2600031" cy="4610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0.19511</cdr:x>
      <cdr:y>0</cdr:y>
    </cdr:from>
    <cdr:to>
      <cdr:x>0.82719</cdr:x>
      <cdr:y>0.16818</cdr:y>
    </cdr:to>
    <cdr:sp macro="" textlink="">
      <cdr:nvSpPr>
        <cdr:cNvPr id="3" name="TextBox 2">
          <a:extLst xmlns:a="http://schemas.openxmlformats.org/drawingml/2006/main">
            <a:ext uri="{FF2B5EF4-FFF2-40B4-BE49-F238E27FC236}">
              <a16:creationId xmlns:a16="http://schemas.microsoft.com/office/drawing/2014/main" id="{275F69C7-7FED-9392-2722-22F360CF0174}"/>
            </a:ext>
          </a:extLst>
        </cdr:cNvPr>
        <cdr:cNvSpPr txBox="1"/>
      </cdr:nvSpPr>
      <cdr:spPr>
        <a:xfrm xmlns:a="http://schemas.openxmlformats.org/drawingml/2006/main">
          <a:off x="902358" y="0"/>
          <a:ext cx="2923190" cy="4050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8.400667708331" createdVersion="8" refreshedVersion="8" minRefreshableVersion="3" recordCount="7000" xr:uid="{C71AB09B-8AFE-4470-B64C-A7F881D80922}">
  <cacheSource type="worksheet">
    <worksheetSource ref="A1:S7001" sheet="E.commers data"/>
  </cacheSource>
  <cacheFields count="20">
    <cacheField name="Order ID" numFmtId="0">
      <sharedItems count="700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s v="ORD0001001"/>
        <s v="ORD0001002"/>
        <s v="ORD0001003"/>
        <s v="ORD0001004"/>
        <s v="ORD0001005"/>
        <s v="ORD0001006"/>
        <s v="ORD0001007"/>
        <s v="ORD0001008"/>
        <s v="ORD0001009"/>
        <s v="ORD0001010"/>
        <s v="ORD0001011"/>
        <s v="ORD0001012"/>
        <s v="ORD0001013"/>
        <s v="ORD0001014"/>
        <s v="ORD0001015"/>
        <s v="ORD0001016"/>
        <s v="ORD0001017"/>
        <s v="ORD0001018"/>
        <s v="ORD0001019"/>
        <s v="ORD0001020"/>
        <s v="ORD0001021"/>
        <s v="ORD0001022"/>
        <s v="ORD0001023"/>
        <s v="ORD0001024"/>
        <s v="ORD0001025"/>
        <s v="ORD0001026"/>
        <s v="ORD0001027"/>
        <s v="ORD0001028"/>
        <s v="ORD0001029"/>
        <s v="ORD0001030"/>
        <s v="ORD0001031"/>
        <s v="ORD0001032"/>
        <s v="ORD0001033"/>
        <s v="ORD0001034"/>
        <s v="ORD0001035"/>
        <s v="ORD0001036"/>
        <s v="ORD0001037"/>
        <s v="ORD0001038"/>
        <s v="ORD0001039"/>
        <s v="ORD0001040"/>
        <s v="ORD0001041"/>
        <s v="ORD0001042"/>
        <s v="ORD0001043"/>
        <s v="ORD0001044"/>
        <s v="ORD0001045"/>
        <s v="ORD0001046"/>
        <s v="ORD0001047"/>
        <s v="ORD0001048"/>
        <s v="ORD0001049"/>
        <s v="ORD0001050"/>
        <s v="ORD0001051"/>
        <s v="ORD0001052"/>
        <s v="ORD0001053"/>
        <s v="ORD0001054"/>
        <s v="ORD0001055"/>
        <s v="ORD0001056"/>
        <s v="ORD0001057"/>
        <s v="ORD0001058"/>
        <s v="ORD0001059"/>
        <s v="ORD0001060"/>
        <s v="ORD0001061"/>
        <s v="ORD0001062"/>
        <s v="ORD0001063"/>
        <s v="ORD0001064"/>
        <s v="ORD0001065"/>
        <s v="ORD0001066"/>
        <s v="ORD0001067"/>
        <s v="ORD0001068"/>
        <s v="ORD0001069"/>
        <s v="ORD0001070"/>
        <s v="ORD0001071"/>
        <s v="ORD0001072"/>
        <s v="ORD0001073"/>
        <s v="ORD0001074"/>
        <s v="ORD0001075"/>
        <s v="ORD0001076"/>
        <s v="ORD0001077"/>
        <s v="ORD0001078"/>
        <s v="ORD0001079"/>
        <s v="ORD0001080"/>
        <s v="ORD0001081"/>
        <s v="ORD0001082"/>
        <s v="ORD0001083"/>
        <s v="ORD0001084"/>
        <s v="ORD0001085"/>
        <s v="ORD0001086"/>
        <s v="ORD0001087"/>
        <s v="ORD0001088"/>
        <s v="ORD0001089"/>
        <s v="ORD0001090"/>
        <s v="ORD0001091"/>
        <s v="ORD0001092"/>
        <s v="ORD0001093"/>
        <s v="ORD0001094"/>
        <s v="ORD0001095"/>
        <s v="ORD0001096"/>
        <s v="ORD0001097"/>
        <s v="ORD0001098"/>
        <s v="ORD0001099"/>
        <s v="ORD0001100"/>
        <s v="ORD0001101"/>
        <s v="ORD0001102"/>
        <s v="ORD0001103"/>
        <s v="ORD0001104"/>
        <s v="ORD0001105"/>
        <s v="ORD0001106"/>
        <s v="ORD0001107"/>
        <s v="ORD0001108"/>
        <s v="ORD0001109"/>
        <s v="ORD0001110"/>
        <s v="ORD0001111"/>
        <s v="ORD0001112"/>
        <s v="ORD0001113"/>
        <s v="ORD0001114"/>
        <s v="ORD0001115"/>
        <s v="ORD0001116"/>
        <s v="ORD0001117"/>
        <s v="ORD0001118"/>
        <s v="ORD0001119"/>
        <s v="ORD0001120"/>
        <s v="ORD0001121"/>
        <s v="ORD0001122"/>
        <s v="ORD0001123"/>
        <s v="ORD0001124"/>
        <s v="ORD0001125"/>
        <s v="ORD0001126"/>
        <s v="ORD0001127"/>
        <s v="ORD0001128"/>
        <s v="ORD0001129"/>
        <s v="ORD0001130"/>
        <s v="ORD0001131"/>
        <s v="ORD0001132"/>
        <s v="ORD0001133"/>
        <s v="ORD0001134"/>
        <s v="ORD0001135"/>
        <s v="ORD0001136"/>
        <s v="ORD0001137"/>
        <s v="ORD0001138"/>
        <s v="ORD0001139"/>
        <s v="ORD0001140"/>
        <s v="ORD0001141"/>
        <s v="ORD0001142"/>
        <s v="ORD0001143"/>
        <s v="ORD0001144"/>
        <s v="ORD0001145"/>
        <s v="ORD0001146"/>
        <s v="ORD0001147"/>
        <s v="ORD0001148"/>
        <s v="ORD0001149"/>
        <s v="ORD0001150"/>
        <s v="ORD0001151"/>
        <s v="ORD0001152"/>
        <s v="ORD0001153"/>
        <s v="ORD0001154"/>
        <s v="ORD0001155"/>
        <s v="ORD0001156"/>
        <s v="ORD0001157"/>
        <s v="ORD0001158"/>
        <s v="ORD0001159"/>
        <s v="ORD0001160"/>
        <s v="ORD0001161"/>
        <s v="ORD0001162"/>
        <s v="ORD0001163"/>
        <s v="ORD0001164"/>
        <s v="ORD0001165"/>
        <s v="ORD0001166"/>
        <s v="ORD0001167"/>
        <s v="ORD0001168"/>
        <s v="ORD0001169"/>
        <s v="ORD0001170"/>
        <s v="ORD0001171"/>
        <s v="ORD0001172"/>
        <s v="ORD0001173"/>
        <s v="ORD0001174"/>
        <s v="ORD0001175"/>
        <s v="ORD0001176"/>
        <s v="ORD0001177"/>
        <s v="ORD0001178"/>
        <s v="ORD0001179"/>
        <s v="ORD0001180"/>
        <s v="ORD0001181"/>
        <s v="ORD0001182"/>
        <s v="ORD0001183"/>
        <s v="ORD0001184"/>
        <s v="ORD0001185"/>
        <s v="ORD0001186"/>
        <s v="ORD0001187"/>
        <s v="ORD0001188"/>
        <s v="ORD0001189"/>
        <s v="ORD0001190"/>
        <s v="ORD0001191"/>
        <s v="ORD0001192"/>
        <s v="ORD0001193"/>
        <s v="ORD0001194"/>
        <s v="ORD0001195"/>
        <s v="ORD0001196"/>
        <s v="ORD0001197"/>
        <s v="ORD0001198"/>
        <s v="ORD0001199"/>
        <s v="ORD0001200"/>
        <s v="ORD0001201"/>
        <s v="ORD0001202"/>
        <s v="ORD0001203"/>
        <s v="ORD0001204"/>
        <s v="ORD0001205"/>
        <s v="ORD0001206"/>
        <s v="ORD0001207"/>
        <s v="ORD0001208"/>
        <s v="ORD0001209"/>
        <s v="ORD0001210"/>
        <s v="ORD0001211"/>
        <s v="ORD0001212"/>
        <s v="ORD0001213"/>
        <s v="ORD0001214"/>
        <s v="ORD0001215"/>
        <s v="ORD0001216"/>
        <s v="ORD0001217"/>
        <s v="ORD0001218"/>
        <s v="ORD0001219"/>
        <s v="ORD0001220"/>
        <s v="ORD0001221"/>
        <s v="ORD0001222"/>
        <s v="ORD0001223"/>
        <s v="ORD0001224"/>
        <s v="ORD0001225"/>
        <s v="ORD0001226"/>
        <s v="ORD0001227"/>
        <s v="ORD0001228"/>
        <s v="ORD0001229"/>
        <s v="ORD0001230"/>
        <s v="ORD0001231"/>
        <s v="ORD0001232"/>
        <s v="ORD0001233"/>
        <s v="ORD0001234"/>
        <s v="ORD0001235"/>
        <s v="ORD0001236"/>
        <s v="ORD0001237"/>
        <s v="ORD0001238"/>
        <s v="ORD0001239"/>
        <s v="ORD0001240"/>
        <s v="ORD0001241"/>
        <s v="ORD0001242"/>
        <s v="ORD0001243"/>
        <s v="ORD0001244"/>
        <s v="ORD0001245"/>
        <s v="ORD0001246"/>
        <s v="ORD0001247"/>
        <s v="ORD0001248"/>
        <s v="ORD0001249"/>
        <s v="ORD0001250"/>
        <s v="ORD0001251"/>
        <s v="ORD0001252"/>
        <s v="ORD0001253"/>
        <s v="ORD0001254"/>
        <s v="ORD0001255"/>
        <s v="ORD0001256"/>
        <s v="ORD0001257"/>
        <s v="ORD0001258"/>
        <s v="ORD0001259"/>
        <s v="ORD0001260"/>
        <s v="ORD0001261"/>
        <s v="ORD0001262"/>
        <s v="ORD0001263"/>
        <s v="ORD0001264"/>
        <s v="ORD0001265"/>
        <s v="ORD0001266"/>
        <s v="ORD0001267"/>
        <s v="ORD0001268"/>
        <s v="ORD0001269"/>
        <s v="ORD0001270"/>
        <s v="ORD0001271"/>
        <s v="ORD0001272"/>
        <s v="ORD0001273"/>
        <s v="ORD0001274"/>
        <s v="ORD0001275"/>
        <s v="ORD0001276"/>
        <s v="ORD0001277"/>
        <s v="ORD0001278"/>
        <s v="ORD0001279"/>
        <s v="ORD0001280"/>
        <s v="ORD0001281"/>
        <s v="ORD0001282"/>
        <s v="ORD0001283"/>
        <s v="ORD0001284"/>
        <s v="ORD0001285"/>
        <s v="ORD0001286"/>
        <s v="ORD0001287"/>
        <s v="ORD0001288"/>
        <s v="ORD0001289"/>
        <s v="ORD0001290"/>
        <s v="ORD0001291"/>
        <s v="ORD0001292"/>
        <s v="ORD0001293"/>
        <s v="ORD0001294"/>
        <s v="ORD0001295"/>
        <s v="ORD0001296"/>
        <s v="ORD0001297"/>
        <s v="ORD0001298"/>
        <s v="ORD0001299"/>
        <s v="ORD0001300"/>
        <s v="ORD0001301"/>
        <s v="ORD0001302"/>
        <s v="ORD0001303"/>
        <s v="ORD0001304"/>
        <s v="ORD0001305"/>
        <s v="ORD0001306"/>
        <s v="ORD0001307"/>
        <s v="ORD0001308"/>
        <s v="ORD0001309"/>
        <s v="ORD0001310"/>
        <s v="ORD0001311"/>
        <s v="ORD0001312"/>
        <s v="ORD0001313"/>
        <s v="ORD0001314"/>
        <s v="ORD0001315"/>
        <s v="ORD0001316"/>
        <s v="ORD0001317"/>
        <s v="ORD0001318"/>
        <s v="ORD0001319"/>
        <s v="ORD0001320"/>
        <s v="ORD0001321"/>
        <s v="ORD0001322"/>
        <s v="ORD0001323"/>
        <s v="ORD0001324"/>
        <s v="ORD0001325"/>
        <s v="ORD0001326"/>
        <s v="ORD0001327"/>
        <s v="ORD0001328"/>
        <s v="ORD0001329"/>
        <s v="ORD0001330"/>
        <s v="ORD0001331"/>
        <s v="ORD0001332"/>
        <s v="ORD0001333"/>
        <s v="ORD0001334"/>
        <s v="ORD0001335"/>
        <s v="ORD0001336"/>
        <s v="ORD0001337"/>
        <s v="ORD0001338"/>
        <s v="ORD0001339"/>
        <s v="ORD0001340"/>
        <s v="ORD0001341"/>
        <s v="ORD0001342"/>
        <s v="ORD0001343"/>
        <s v="ORD0001344"/>
        <s v="ORD0001345"/>
        <s v="ORD0001346"/>
        <s v="ORD0001347"/>
        <s v="ORD0001348"/>
        <s v="ORD0001349"/>
        <s v="ORD0001350"/>
        <s v="ORD0001351"/>
        <s v="ORD0001352"/>
        <s v="ORD0001353"/>
        <s v="ORD0001354"/>
        <s v="ORD0001355"/>
        <s v="ORD0001356"/>
        <s v="ORD0001357"/>
        <s v="ORD0001358"/>
        <s v="ORD0001359"/>
        <s v="ORD0001360"/>
        <s v="ORD0001361"/>
        <s v="ORD0001362"/>
        <s v="ORD0001363"/>
        <s v="ORD0001364"/>
        <s v="ORD0001365"/>
        <s v="ORD0001366"/>
        <s v="ORD0001367"/>
        <s v="ORD0001368"/>
        <s v="ORD0001369"/>
        <s v="ORD0001370"/>
        <s v="ORD0001371"/>
        <s v="ORD0001372"/>
        <s v="ORD0001373"/>
        <s v="ORD0001374"/>
        <s v="ORD0001375"/>
        <s v="ORD0001376"/>
        <s v="ORD0001377"/>
        <s v="ORD0001378"/>
        <s v="ORD0001379"/>
        <s v="ORD0001380"/>
        <s v="ORD0001381"/>
        <s v="ORD0001382"/>
        <s v="ORD0001383"/>
        <s v="ORD0001384"/>
        <s v="ORD0001385"/>
        <s v="ORD0001386"/>
        <s v="ORD0001387"/>
        <s v="ORD0001388"/>
        <s v="ORD0001389"/>
        <s v="ORD0001390"/>
        <s v="ORD0001391"/>
        <s v="ORD0001392"/>
        <s v="ORD0001393"/>
        <s v="ORD0001394"/>
        <s v="ORD0001395"/>
        <s v="ORD0001396"/>
        <s v="ORD0001397"/>
        <s v="ORD0001398"/>
        <s v="ORD0001399"/>
        <s v="ORD0001400"/>
        <s v="ORD0001401"/>
        <s v="ORD0001402"/>
        <s v="ORD0001403"/>
        <s v="ORD0001404"/>
        <s v="ORD0001405"/>
        <s v="ORD0001406"/>
        <s v="ORD0001407"/>
        <s v="ORD0001408"/>
        <s v="ORD0001409"/>
        <s v="ORD0001410"/>
        <s v="ORD0001411"/>
        <s v="ORD0001412"/>
        <s v="ORD0001413"/>
        <s v="ORD0001414"/>
        <s v="ORD0001415"/>
        <s v="ORD0001416"/>
        <s v="ORD0001417"/>
        <s v="ORD0001418"/>
        <s v="ORD0001419"/>
        <s v="ORD0001420"/>
        <s v="ORD0001421"/>
        <s v="ORD0001422"/>
        <s v="ORD0001423"/>
        <s v="ORD0001424"/>
        <s v="ORD0001425"/>
        <s v="ORD0001426"/>
        <s v="ORD0001427"/>
        <s v="ORD0001428"/>
        <s v="ORD0001429"/>
        <s v="ORD0001430"/>
        <s v="ORD0001431"/>
        <s v="ORD0001432"/>
        <s v="ORD0001433"/>
        <s v="ORD0001434"/>
        <s v="ORD0001435"/>
        <s v="ORD0001436"/>
        <s v="ORD0001437"/>
        <s v="ORD0001438"/>
        <s v="ORD0001439"/>
        <s v="ORD0001440"/>
        <s v="ORD0001441"/>
        <s v="ORD0001442"/>
        <s v="ORD0001443"/>
        <s v="ORD0001444"/>
        <s v="ORD0001445"/>
        <s v="ORD0001446"/>
        <s v="ORD0001447"/>
        <s v="ORD0001448"/>
        <s v="ORD0001449"/>
        <s v="ORD0001450"/>
        <s v="ORD0001451"/>
        <s v="ORD0001452"/>
        <s v="ORD0001453"/>
        <s v="ORD0001454"/>
        <s v="ORD0001455"/>
        <s v="ORD0001456"/>
        <s v="ORD0001457"/>
        <s v="ORD0001458"/>
        <s v="ORD0001459"/>
        <s v="ORD0001460"/>
        <s v="ORD0001461"/>
        <s v="ORD0001462"/>
        <s v="ORD0001463"/>
        <s v="ORD0001464"/>
        <s v="ORD0001465"/>
        <s v="ORD0001466"/>
        <s v="ORD0001467"/>
        <s v="ORD0001468"/>
        <s v="ORD0001469"/>
        <s v="ORD0001470"/>
        <s v="ORD0001471"/>
        <s v="ORD0001472"/>
        <s v="ORD0001473"/>
        <s v="ORD0001474"/>
        <s v="ORD0001475"/>
        <s v="ORD0001476"/>
        <s v="ORD0001477"/>
        <s v="ORD0001478"/>
        <s v="ORD0001479"/>
        <s v="ORD0001480"/>
        <s v="ORD0001481"/>
        <s v="ORD0001482"/>
        <s v="ORD0001483"/>
        <s v="ORD0001484"/>
        <s v="ORD0001485"/>
        <s v="ORD0001486"/>
        <s v="ORD0001487"/>
        <s v="ORD0001488"/>
        <s v="ORD0001489"/>
        <s v="ORD0001490"/>
        <s v="ORD0001491"/>
        <s v="ORD0001492"/>
        <s v="ORD0001493"/>
        <s v="ORD0001494"/>
        <s v="ORD0001495"/>
        <s v="ORD0001496"/>
        <s v="ORD0001497"/>
        <s v="ORD0001498"/>
        <s v="ORD0001499"/>
        <s v="ORD0001500"/>
        <s v="ORD0001501"/>
        <s v="ORD0001502"/>
        <s v="ORD0001503"/>
        <s v="ORD0001504"/>
        <s v="ORD0001505"/>
        <s v="ORD0001506"/>
        <s v="ORD0001507"/>
        <s v="ORD0001508"/>
        <s v="ORD0001509"/>
        <s v="ORD0001510"/>
        <s v="ORD0001511"/>
        <s v="ORD0001512"/>
        <s v="ORD0001513"/>
        <s v="ORD0001514"/>
        <s v="ORD0001515"/>
        <s v="ORD0001516"/>
        <s v="ORD0001517"/>
        <s v="ORD0001518"/>
        <s v="ORD0001519"/>
        <s v="ORD0001520"/>
        <s v="ORD0001521"/>
        <s v="ORD0001522"/>
        <s v="ORD0001523"/>
        <s v="ORD0001524"/>
        <s v="ORD0001525"/>
        <s v="ORD0001526"/>
        <s v="ORD0001527"/>
        <s v="ORD0001528"/>
        <s v="ORD0001529"/>
        <s v="ORD0001530"/>
        <s v="ORD0001531"/>
        <s v="ORD0001532"/>
        <s v="ORD0001533"/>
        <s v="ORD0001534"/>
        <s v="ORD0001535"/>
        <s v="ORD0001536"/>
        <s v="ORD0001537"/>
        <s v="ORD0001538"/>
        <s v="ORD0001539"/>
        <s v="ORD0001540"/>
        <s v="ORD0001541"/>
        <s v="ORD0001542"/>
        <s v="ORD0001543"/>
        <s v="ORD0001544"/>
        <s v="ORD0001545"/>
        <s v="ORD0001546"/>
        <s v="ORD0001547"/>
        <s v="ORD0001548"/>
        <s v="ORD0001549"/>
        <s v="ORD0001550"/>
        <s v="ORD0001551"/>
        <s v="ORD0001552"/>
        <s v="ORD0001553"/>
        <s v="ORD0001554"/>
        <s v="ORD0001555"/>
        <s v="ORD0001556"/>
        <s v="ORD0001557"/>
        <s v="ORD0001558"/>
        <s v="ORD0001559"/>
        <s v="ORD0001560"/>
        <s v="ORD0001561"/>
        <s v="ORD0001562"/>
        <s v="ORD0001563"/>
        <s v="ORD0001564"/>
        <s v="ORD0001565"/>
        <s v="ORD0001566"/>
        <s v="ORD0001567"/>
        <s v="ORD0001568"/>
        <s v="ORD0001569"/>
        <s v="ORD0001570"/>
        <s v="ORD0001571"/>
        <s v="ORD0001572"/>
        <s v="ORD0001573"/>
        <s v="ORD0001574"/>
        <s v="ORD0001575"/>
        <s v="ORD0001576"/>
        <s v="ORD0001577"/>
        <s v="ORD0001578"/>
        <s v="ORD0001579"/>
        <s v="ORD0001580"/>
        <s v="ORD0001581"/>
        <s v="ORD0001582"/>
        <s v="ORD0001583"/>
        <s v="ORD0001584"/>
        <s v="ORD0001585"/>
        <s v="ORD0001586"/>
        <s v="ORD0001587"/>
        <s v="ORD0001588"/>
        <s v="ORD0001589"/>
        <s v="ORD0001590"/>
        <s v="ORD0001591"/>
        <s v="ORD0001592"/>
        <s v="ORD0001593"/>
        <s v="ORD0001594"/>
        <s v="ORD0001595"/>
        <s v="ORD0001596"/>
        <s v="ORD0001597"/>
        <s v="ORD0001598"/>
        <s v="ORD0001599"/>
        <s v="ORD0001600"/>
        <s v="ORD0001601"/>
        <s v="ORD0001602"/>
        <s v="ORD0001603"/>
        <s v="ORD0001604"/>
        <s v="ORD0001605"/>
        <s v="ORD0001606"/>
        <s v="ORD0001607"/>
        <s v="ORD0001608"/>
        <s v="ORD0001609"/>
        <s v="ORD0001610"/>
        <s v="ORD0001611"/>
        <s v="ORD0001612"/>
        <s v="ORD0001613"/>
        <s v="ORD0001614"/>
        <s v="ORD0001615"/>
        <s v="ORD0001616"/>
        <s v="ORD0001617"/>
        <s v="ORD0001618"/>
        <s v="ORD0001619"/>
        <s v="ORD0001620"/>
        <s v="ORD0001621"/>
        <s v="ORD0001622"/>
        <s v="ORD0001623"/>
        <s v="ORD0001624"/>
        <s v="ORD0001625"/>
        <s v="ORD0001626"/>
        <s v="ORD0001627"/>
        <s v="ORD0001628"/>
        <s v="ORD0001629"/>
        <s v="ORD0001630"/>
        <s v="ORD0001631"/>
        <s v="ORD0001632"/>
        <s v="ORD0001633"/>
        <s v="ORD0001634"/>
        <s v="ORD0001635"/>
        <s v="ORD0001636"/>
        <s v="ORD0001637"/>
        <s v="ORD0001638"/>
        <s v="ORD0001639"/>
        <s v="ORD0001640"/>
        <s v="ORD0001641"/>
        <s v="ORD0001642"/>
        <s v="ORD0001643"/>
        <s v="ORD0001644"/>
        <s v="ORD0001645"/>
        <s v="ORD0001646"/>
        <s v="ORD0001647"/>
        <s v="ORD0001648"/>
        <s v="ORD0001649"/>
        <s v="ORD0001650"/>
        <s v="ORD0001651"/>
        <s v="ORD0001652"/>
        <s v="ORD0001653"/>
        <s v="ORD0001654"/>
        <s v="ORD0001655"/>
        <s v="ORD0001656"/>
        <s v="ORD0001657"/>
        <s v="ORD0001658"/>
        <s v="ORD0001659"/>
        <s v="ORD0001660"/>
        <s v="ORD0001661"/>
        <s v="ORD0001662"/>
        <s v="ORD0001663"/>
        <s v="ORD0001664"/>
        <s v="ORD0001665"/>
        <s v="ORD0001666"/>
        <s v="ORD0001667"/>
        <s v="ORD0001668"/>
        <s v="ORD0001669"/>
        <s v="ORD0001670"/>
        <s v="ORD0001671"/>
        <s v="ORD0001672"/>
        <s v="ORD0001673"/>
        <s v="ORD0001674"/>
        <s v="ORD0001675"/>
        <s v="ORD0001676"/>
        <s v="ORD0001677"/>
        <s v="ORD0001678"/>
        <s v="ORD0001679"/>
        <s v="ORD0001680"/>
        <s v="ORD0001681"/>
        <s v="ORD0001682"/>
        <s v="ORD0001683"/>
        <s v="ORD0001684"/>
        <s v="ORD0001685"/>
        <s v="ORD0001686"/>
        <s v="ORD0001687"/>
        <s v="ORD0001688"/>
        <s v="ORD0001689"/>
        <s v="ORD0001690"/>
        <s v="ORD0001691"/>
        <s v="ORD0001692"/>
        <s v="ORD0001693"/>
        <s v="ORD0001694"/>
        <s v="ORD0001695"/>
        <s v="ORD0001696"/>
        <s v="ORD0001697"/>
        <s v="ORD0001698"/>
        <s v="ORD0001699"/>
        <s v="ORD0001700"/>
        <s v="ORD0001701"/>
        <s v="ORD0001702"/>
        <s v="ORD0001703"/>
        <s v="ORD0001704"/>
        <s v="ORD0001705"/>
        <s v="ORD0001706"/>
        <s v="ORD0001707"/>
        <s v="ORD0001708"/>
        <s v="ORD0001709"/>
        <s v="ORD0001710"/>
        <s v="ORD0001711"/>
        <s v="ORD0001712"/>
        <s v="ORD0001713"/>
        <s v="ORD0001714"/>
        <s v="ORD0001715"/>
        <s v="ORD0001716"/>
        <s v="ORD0001717"/>
        <s v="ORD0001718"/>
        <s v="ORD0001719"/>
        <s v="ORD0001720"/>
        <s v="ORD0001721"/>
        <s v="ORD0001722"/>
        <s v="ORD0001723"/>
        <s v="ORD0001724"/>
        <s v="ORD0001725"/>
        <s v="ORD0001726"/>
        <s v="ORD0001727"/>
        <s v="ORD0001728"/>
        <s v="ORD0001729"/>
        <s v="ORD0001730"/>
        <s v="ORD0001731"/>
        <s v="ORD0001732"/>
        <s v="ORD0001733"/>
        <s v="ORD0001734"/>
        <s v="ORD0001735"/>
        <s v="ORD0001736"/>
        <s v="ORD0001737"/>
        <s v="ORD0001738"/>
        <s v="ORD0001739"/>
        <s v="ORD0001740"/>
        <s v="ORD0001741"/>
        <s v="ORD0001742"/>
        <s v="ORD0001743"/>
        <s v="ORD0001744"/>
        <s v="ORD0001745"/>
        <s v="ORD0001746"/>
        <s v="ORD0001747"/>
        <s v="ORD0001748"/>
        <s v="ORD0001749"/>
        <s v="ORD0001750"/>
        <s v="ORD0001751"/>
        <s v="ORD0001752"/>
        <s v="ORD0001753"/>
        <s v="ORD0001754"/>
        <s v="ORD0001755"/>
        <s v="ORD0001756"/>
        <s v="ORD0001757"/>
        <s v="ORD0001758"/>
        <s v="ORD0001759"/>
        <s v="ORD0001760"/>
        <s v="ORD0001761"/>
        <s v="ORD0001762"/>
        <s v="ORD0001763"/>
        <s v="ORD0001764"/>
        <s v="ORD0001765"/>
        <s v="ORD0001766"/>
        <s v="ORD0001767"/>
        <s v="ORD0001768"/>
        <s v="ORD0001769"/>
        <s v="ORD0001770"/>
        <s v="ORD0001771"/>
        <s v="ORD0001772"/>
        <s v="ORD0001773"/>
        <s v="ORD0001774"/>
        <s v="ORD0001775"/>
        <s v="ORD0001776"/>
        <s v="ORD0001777"/>
        <s v="ORD0001778"/>
        <s v="ORD0001779"/>
        <s v="ORD0001780"/>
        <s v="ORD0001781"/>
        <s v="ORD0001782"/>
        <s v="ORD0001783"/>
        <s v="ORD0001784"/>
        <s v="ORD0001785"/>
        <s v="ORD0001786"/>
        <s v="ORD0001787"/>
        <s v="ORD0001788"/>
        <s v="ORD0001789"/>
        <s v="ORD0001790"/>
        <s v="ORD0001791"/>
        <s v="ORD0001792"/>
        <s v="ORD0001793"/>
        <s v="ORD0001794"/>
        <s v="ORD0001795"/>
        <s v="ORD0001796"/>
        <s v="ORD0001797"/>
        <s v="ORD0001798"/>
        <s v="ORD0001799"/>
        <s v="ORD0001800"/>
        <s v="ORD0001801"/>
        <s v="ORD0001802"/>
        <s v="ORD0001803"/>
        <s v="ORD0001804"/>
        <s v="ORD0001805"/>
        <s v="ORD0001806"/>
        <s v="ORD0001807"/>
        <s v="ORD0001808"/>
        <s v="ORD0001809"/>
        <s v="ORD0001810"/>
        <s v="ORD0001811"/>
        <s v="ORD0001812"/>
        <s v="ORD0001813"/>
        <s v="ORD0001814"/>
        <s v="ORD0001815"/>
        <s v="ORD0001816"/>
        <s v="ORD0001817"/>
        <s v="ORD0001818"/>
        <s v="ORD0001819"/>
        <s v="ORD0001820"/>
        <s v="ORD0001821"/>
        <s v="ORD0001822"/>
        <s v="ORD0001823"/>
        <s v="ORD0001824"/>
        <s v="ORD0001825"/>
        <s v="ORD0001826"/>
        <s v="ORD0001827"/>
        <s v="ORD0001828"/>
        <s v="ORD0001829"/>
        <s v="ORD0001830"/>
        <s v="ORD0001831"/>
        <s v="ORD0001832"/>
        <s v="ORD0001833"/>
        <s v="ORD0001834"/>
        <s v="ORD0001835"/>
        <s v="ORD0001836"/>
        <s v="ORD0001837"/>
        <s v="ORD0001838"/>
        <s v="ORD0001839"/>
        <s v="ORD0001840"/>
        <s v="ORD0001841"/>
        <s v="ORD0001842"/>
        <s v="ORD0001843"/>
        <s v="ORD0001844"/>
        <s v="ORD0001845"/>
        <s v="ORD0001846"/>
        <s v="ORD0001847"/>
        <s v="ORD0001848"/>
        <s v="ORD0001849"/>
        <s v="ORD0001850"/>
        <s v="ORD0001851"/>
        <s v="ORD0001852"/>
        <s v="ORD0001853"/>
        <s v="ORD0001854"/>
        <s v="ORD0001855"/>
        <s v="ORD0001856"/>
        <s v="ORD0001857"/>
        <s v="ORD0001858"/>
        <s v="ORD0001859"/>
        <s v="ORD0001860"/>
        <s v="ORD0001861"/>
        <s v="ORD0001862"/>
        <s v="ORD0001863"/>
        <s v="ORD0001864"/>
        <s v="ORD0001865"/>
        <s v="ORD0001866"/>
        <s v="ORD0001867"/>
        <s v="ORD0001868"/>
        <s v="ORD0001869"/>
        <s v="ORD0001870"/>
        <s v="ORD0001871"/>
        <s v="ORD0001872"/>
        <s v="ORD0001873"/>
        <s v="ORD0001874"/>
        <s v="ORD0001875"/>
        <s v="ORD0001876"/>
        <s v="ORD0001877"/>
        <s v="ORD0001878"/>
        <s v="ORD0001879"/>
        <s v="ORD0001880"/>
        <s v="ORD0001881"/>
        <s v="ORD0001882"/>
        <s v="ORD0001883"/>
        <s v="ORD0001884"/>
        <s v="ORD0001885"/>
        <s v="ORD0001886"/>
        <s v="ORD0001887"/>
        <s v="ORD0001888"/>
        <s v="ORD0001889"/>
        <s v="ORD0001890"/>
        <s v="ORD0001891"/>
        <s v="ORD0001892"/>
        <s v="ORD0001893"/>
        <s v="ORD0001894"/>
        <s v="ORD0001895"/>
        <s v="ORD0001896"/>
        <s v="ORD0001897"/>
        <s v="ORD0001898"/>
        <s v="ORD0001899"/>
        <s v="ORD0001900"/>
        <s v="ORD0001901"/>
        <s v="ORD0001902"/>
        <s v="ORD0001903"/>
        <s v="ORD0001904"/>
        <s v="ORD0001905"/>
        <s v="ORD0001906"/>
        <s v="ORD0001907"/>
        <s v="ORD0001908"/>
        <s v="ORD0001909"/>
        <s v="ORD0001910"/>
        <s v="ORD0001911"/>
        <s v="ORD0001912"/>
        <s v="ORD0001913"/>
        <s v="ORD0001914"/>
        <s v="ORD0001915"/>
        <s v="ORD0001916"/>
        <s v="ORD0001917"/>
        <s v="ORD0001918"/>
        <s v="ORD0001919"/>
        <s v="ORD0001920"/>
        <s v="ORD0001921"/>
        <s v="ORD0001922"/>
        <s v="ORD0001923"/>
        <s v="ORD0001924"/>
        <s v="ORD0001925"/>
        <s v="ORD0001926"/>
        <s v="ORD0001927"/>
        <s v="ORD0001928"/>
        <s v="ORD0001929"/>
        <s v="ORD0001930"/>
        <s v="ORD0001931"/>
        <s v="ORD0001932"/>
        <s v="ORD0001933"/>
        <s v="ORD0001934"/>
        <s v="ORD0001935"/>
        <s v="ORD0001936"/>
        <s v="ORD0001937"/>
        <s v="ORD0001938"/>
        <s v="ORD0001939"/>
        <s v="ORD0001940"/>
        <s v="ORD0001941"/>
        <s v="ORD0001942"/>
        <s v="ORD0001943"/>
        <s v="ORD0001944"/>
        <s v="ORD0001945"/>
        <s v="ORD0001946"/>
        <s v="ORD0001947"/>
        <s v="ORD0001948"/>
        <s v="ORD0001949"/>
        <s v="ORD0001950"/>
        <s v="ORD0001951"/>
        <s v="ORD0001952"/>
        <s v="ORD0001953"/>
        <s v="ORD0001954"/>
        <s v="ORD0001955"/>
        <s v="ORD0001956"/>
        <s v="ORD0001957"/>
        <s v="ORD0001958"/>
        <s v="ORD0001959"/>
        <s v="ORD0001960"/>
        <s v="ORD0001961"/>
        <s v="ORD0001962"/>
        <s v="ORD0001963"/>
        <s v="ORD0001964"/>
        <s v="ORD0001965"/>
        <s v="ORD0001966"/>
        <s v="ORD0001967"/>
        <s v="ORD0001968"/>
        <s v="ORD0001969"/>
        <s v="ORD0001970"/>
        <s v="ORD0001971"/>
        <s v="ORD0001972"/>
        <s v="ORD0001973"/>
        <s v="ORD0001974"/>
        <s v="ORD0001975"/>
        <s v="ORD0001976"/>
        <s v="ORD0001977"/>
        <s v="ORD0001978"/>
        <s v="ORD0001979"/>
        <s v="ORD0001980"/>
        <s v="ORD0001981"/>
        <s v="ORD0001982"/>
        <s v="ORD0001983"/>
        <s v="ORD0001984"/>
        <s v="ORD0001985"/>
        <s v="ORD0001986"/>
        <s v="ORD0001987"/>
        <s v="ORD0001988"/>
        <s v="ORD0001989"/>
        <s v="ORD0001990"/>
        <s v="ORD0001991"/>
        <s v="ORD0001992"/>
        <s v="ORD0001993"/>
        <s v="ORD0001994"/>
        <s v="ORD0001995"/>
        <s v="ORD0001996"/>
        <s v="ORD0001997"/>
        <s v="ORD0001998"/>
        <s v="ORD0001999"/>
        <s v="ORD0002000"/>
        <s v="ORD0002001"/>
        <s v="ORD0002002"/>
        <s v="ORD0002003"/>
        <s v="ORD0002004"/>
        <s v="ORD0002005"/>
        <s v="ORD0002006"/>
        <s v="ORD0002007"/>
        <s v="ORD0002008"/>
        <s v="ORD0002009"/>
        <s v="ORD0002010"/>
        <s v="ORD0002011"/>
        <s v="ORD0002012"/>
        <s v="ORD0002013"/>
        <s v="ORD0002014"/>
        <s v="ORD0002015"/>
        <s v="ORD0002016"/>
        <s v="ORD0002017"/>
        <s v="ORD0002018"/>
        <s v="ORD0002019"/>
        <s v="ORD0002020"/>
        <s v="ORD0002021"/>
        <s v="ORD0002022"/>
        <s v="ORD0002023"/>
        <s v="ORD0002024"/>
        <s v="ORD0002025"/>
        <s v="ORD0002026"/>
        <s v="ORD0002027"/>
        <s v="ORD0002028"/>
        <s v="ORD0002029"/>
        <s v="ORD0002030"/>
        <s v="ORD0002031"/>
        <s v="ORD0002032"/>
        <s v="ORD0002033"/>
        <s v="ORD0002034"/>
        <s v="ORD0002035"/>
        <s v="ORD0002036"/>
        <s v="ORD0002037"/>
        <s v="ORD0002038"/>
        <s v="ORD0002039"/>
        <s v="ORD0002040"/>
        <s v="ORD0002041"/>
        <s v="ORD0002042"/>
        <s v="ORD0002043"/>
        <s v="ORD0002044"/>
        <s v="ORD0002045"/>
        <s v="ORD0002046"/>
        <s v="ORD0002047"/>
        <s v="ORD0002048"/>
        <s v="ORD0002049"/>
        <s v="ORD0002050"/>
        <s v="ORD0002051"/>
        <s v="ORD0002052"/>
        <s v="ORD0002053"/>
        <s v="ORD0002054"/>
        <s v="ORD0002055"/>
        <s v="ORD0002056"/>
        <s v="ORD0002057"/>
        <s v="ORD0002058"/>
        <s v="ORD0002059"/>
        <s v="ORD0002060"/>
        <s v="ORD0002061"/>
        <s v="ORD0002062"/>
        <s v="ORD0002063"/>
        <s v="ORD0002064"/>
        <s v="ORD0002065"/>
        <s v="ORD0002066"/>
        <s v="ORD0002067"/>
        <s v="ORD0002068"/>
        <s v="ORD0002069"/>
        <s v="ORD0002070"/>
        <s v="ORD0002071"/>
        <s v="ORD0002072"/>
        <s v="ORD0002073"/>
        <s v="ORD0002074"/>
        <s v="ORD0002075"/>
        <s v="ORD0002076"/>
        <s v="ORD0002077"/>
        <s v="ORD0002078"/>
        <s v="ORD0002079"/>
        <s v="ORD0002080"/>
        <s v="ORD0002081"/>
        <s v="ORD0002082"/>
        <s v="ORD0002083"/>
        <s v="ORD0002084"/>
        <s v="ORD0002085"/>
        <s v="ORD0002086"/>
        <s v="ORD0002087"/>
        <s v="ORD0002088"/>
        <s v="ORD0002089"/>
        <s v="ORD0002090"/>
        <s v="ORD0002091"/>
        <s v="ORD0002092"/>
        <s v="ORD0002093"/>
        <s v="ORD0002094"/>
        <s v="ORD0002095"/>
        <s v="ORD0002096"/>
        <s v="ORD0002097"/>
        <s v="ORD0002098"/>
        <s v="ORD0002099"/>
        <s v="ORD0002100"/>
        <s v="ORD0002101"/>
        <s v="ORD0002102"/>
        <s v="ORD0002103"/>
        <s v="ORD0002104"/>
        <s v="ORD0002105"/>
        <s v="ORD0002106"/>
        <s v="ORD0002107"/>
        <s v="ORD0002108"/>
        <s v="ORD0002109"/>
        <s v="ORD0002110"/>
        <s v="ORD0002111"/>
        <s v="ORD0002112"/>
        <s v="ORD0002113"/>
        <s v="ORD0002114"/>
        <s v="ORD0002115"/>
        <s v="ORD0002116"/>
        <s v="ORD0002117"/>
        <s v="ORD0002118"/>
        <s v="ORD0002119"/>
        <s v="ORD0002120"/>
        <s v="ORD0002121"/>
        <s v="ORD0002122"/>
        <s v="ORD0002123"/>
        <s v="ORD0002124"/>
        <s v="ORD0002125"/>
        <s v="ORD0002126"/>
        <s v="ORD0002127"/>
        <s v="ORD0002128"/>
        <s v="ORD0002129"/>
        <s v="ORD0002130"/>
        <s v="ORD0002131"/>
        <s v="ORD0002132"/>
        <s v="ORD0002133"/>
        <s v="ORD0002134"/>
        <s v="ORD0002135"/>
        <s v="ORD0002136"/>
        <s v="ORD0002137"/>
        <s v="ORD0002138"/>
        <s v="ORD0002139"/>
        <s v="ORD0002140"/>
        <s v="ORD0002141"/>
        <s v="ORD0002142"/>
        <s v="ORD0002143"/>
        <s v="ORD0002144"/>
        <s v="ORD0002145"/>
        <s v="ORD0002146"/>
        <s v="ORD0002147"/>
        <s v="ORD0002148"/>
        <s v="ORD0002149"/>
        <s v="ORD0002150"/>
        <s v="ORD0002151"/>
        <s v="ORD0002152"/>
        <s v="ORD0002153"/>
        <s v="ORD0002154"/>
        <s v="ORD0002155"/>
        <s v="ORD0002156"/>
        <s v="ORD0002157"/>
        <s v="ORD0002158"/>
        <s v="ORD0002159"/>
        <s v="ORD0002160"/>
        <s v="ORD0002161"/>
        <s v="ORD0002162"/>
        <s v="ORD0002163"/>
        <s v="ORD0002164"/>
        <s v="ORD0002165"/>
        <s v="ORD0002166"/>
        <s v="ORD0002167"/>
        <s v="ORD0002168"/>
        <s v="ORD0002169"/>
        <s v="ORD0002170"/>
        <s v="ORD0002171"/>
        <s v="ORD0002172"/>
        <s v="ORD0002173"/>
        <s v="ORD0002174"/>
        <s v="ORD0002175"/>
        <s v="ORD0002176"/>
        <s v="ORD0002177"/>
        <s v="ORD0002178"/>
        <s v="ORD0002179"/>
        <s v="ORD0002180"/>
        <s v="ORD0002181"/>
        <s v="ORD0002182"/>
        <s v="ORD0002183"/>
        <s v="ORD0002184"/>
        <s v="ORD0002185"/>
        <s v="ORD0002186"/>
        <s v="ORD0002187"/>
        <s v="ORD0002188"/>
        <s v="ORD0002189"/>
        <s v="ORD0002190"/>
        <s v="ORD0002191"/>
        <s v="ORD0002192"/>
        <s v="ORD0002193"/>
        <s v="ORD0002194"/>
        <s v="ORD0002195"/>
        <s v="ORD0002196"/>
        <s v="ORD0002197"/>
        <s v="ORD0002198"/>
        <s v="ORD0002199"/>
        <s v="ORD0002200"/>
        <s v="ORD0002201"/>
        <s v="ORD0002202"/>
        <s v="ORD0002203"/>
        <s v="ORD0002204"/>
        <s v="ORD0002205"/>
        <s v="ORD0002206"/>
        <s v="ORD0002207"/>
        <s v="ORD0002208"/>
        <s v="ORD0002209"/>
        <s v="ORD0002210"/>
        <s v="ORD0002211"/>
        <s v="ORD0002212"/>
        <s v="ORD0002213"/>
        <s v="ORD0002214"/>
        <s v="ORD0002215"/>
        <s v="ORD0002216"/>
        <s v="ORD0002217"/>
        <s v="ORD0002218"/>
        <s v="ORD0002219"/>
        <s v="ORD0002220"/>
        <s v="ORD0002221"/>
        <s v="ORD0002222"/>
        <s v="ORD0002223"/>
        <s v="ORD0002224"/>
        <s v="ORD0002225"/>
        <s v="ORD0002226"/>
        <s v="ORD0002227"/>
        <s v="ORD0002228"/>
        <s v="ORD0002229"/>
        <s v="ORD0002230"/>
        <s v="ORD0002231"/>
        <s v="ORD0002232"/>
        <s v="ORD0002233"/>
        <s v="ORD0002234"/>
        <s v="ORD0002235"/>
        <s v="ORD0002236"/>
        <s v="ORD0002237"/>
        <s v="ORD0002238"/>
        <s v="ORD0002239"/>
        <s v="ORD0002240"/>
        <s v="ORD0002241"/>
        <s v="ORD0002242"/>
        <s v="ORD0002243"/>
        <s v="ORD0002244"/>
        <s v="ORD0002245"/>
        <s v="ORD0002246"/>
        <s v="ORD0002247"/>
        <s v="ORD0002248"/>
        <s v="ORD0002249"/>
        <s v="ORD0002250"/>
        <s v="ORD0002251"/>
        <s v="ORD0002252"/>
        <s v="ORD0002253"/>
        <s v="ORD0002254"/>
        <s v="ORD0002255"/>
        <s v="ORD0002256"/>
        <s v="ORD0002257"/>
        <s v="ORD0002258"/>
        <s v="ORD0002259"/>
        <s v="ORD0002260"/>
        <s v="ORD0002261"/>
        <s v="ORD0002262"/>
        <s v="ORD0002263"/>
        <s v="ORD0002264"/>
        <s v="ORD0002265"/>
        <s v="ORD0002266"/>
        <s v="ORD0002267"/>
        <s v="ORD0002268"/>
        <s v="ORD0002269"/>
        <s v="ORD0002270"/>
        <s v="ORD0002271"/>
        <s v="ORD0002272"/>
        <s v="ORD0002273"/>
        <s v="ORD0002274"/>
        <s v="ORD0002275"/>
        <s v="ORD0002276"/>
        <s v="ORD0002277"/>
        <s v="ORD0002278"/>
        <s v="ORD0002279"/>
        <s v="ORD0002280"/>
        <s v="ORD0002281"/>
        <s v="ORD0002282"/>
        <s v="ORD0002283"/>
        <s v="ORD0002284"/>
        <s v="ORD0002285"/>
        <s v="ORD0002286"/>
        <s v="ORD0002287"/>
        <s v="ORD0002288"/>
        <s v="ORD0002289"/>
        <s v="ORD0002290"/>
        <s v="ORD0002291"/>
        <s v="ORD0002292"/>
        <s v="ORD0002293"/>
        <s v="ORD0002294"/>
        <s v="ORD0002295"/>
        <s v="ORD0002296"/>
        <s v="ORD0002297"/>
        <s v="ORD0002298"/>
        <s v="ORD0002299"/>
        <s v="ORD0002300"/>
        <s v="ORD0002301"/>
        <s v="ORD0002302"/>
        <s v="ORD0002303"/>
        <s v="ORD0002304"/>
        <s v="ORD0002305"/>
        <s v="ORD0002306"/>
        <s v="ORD0002307"/>
        <s v="ORD0002308"/>
        <s v="ORD0002309"/>
        <s v="ORD0002310"/>
        <s v="ORD0002311"/>
        <s v="ORD0002312"/>
        <s v="ORD0002313"/>
        <s v="ORD0002314"/>
        <s v="ORD0002315"/>
        <s v="ORD0002316"/>
        <s v="ORD0002317"/>
        <s v="ORD0002318"/>
        <s v="ORD0002319"/>
        <s v="ORD0002320"/>
        <s v="ORD0002321"/>
        <s v="ORD0002322"/>
        <s v="ORD0002323"/>
        <s v="ORD0002324"/>
        <s v="ORD0002325"/>
        <s v="ORD0002326"/>
        <s v="ORD0002327"/>
        <s v="ORD0002328"/>
        <s v="ORD0002329"/>
        <s v="ORD0002330"/>
        <s v="ORD0002331"/>
        <s v="ORD0002332"/>
        <s v="ORD0002333"/>
        <s v="ORD0002334"/>
        <s v="ORD0002335"/>
        <s v="ORD0002336"/>
        <s v="ORD0002337"/>
        <s v="ORD0002338"/>
        <s v="ORD0002339"/>
        <s v="ORD0002340"/>
        <s v="ORD0002341"/>
        <s v="ORD0002342"/>
        <s v="ORD0002343"/>
        <s v="ORD0002344"/>
        <s v="ORD0002345"/>
        <s v="ORD0002346"/>
        <s v="ORD0002347"/>
        <s v="ORD0002348"/>
        <s v="ORD0002349"/>
        <s v="ORD0002350"/>
        <s v="ORD0002351"/>
        <s v="ORD0002352"/>
        <s v="ORD0002353"/>
        <s v="ORD0002354"/>
        <s v="ORD0002355"/>
        <s v="ORD0002356"/>
        <s v="ORD0002357"/>
        <s v="ORD0002358"/>
        <s v="ORD0002359"/>
        <s v="ORD0002360"/>
        <s v="ORD0002361"/>
        <s v="ORD0002362"/>
        <s v="ORD0002363"/>
        <s v="ORD0002364"/>
        <s v="ORD0002365"/>
        <s v="ORD0002366"/>
        <s v="ORD0002367"/>
        <s v="ORD0002368"/>
        <s v="ORD0002369"/>
        <s v="ORD0002370"/>
        <s v="ORD0002371"/>
        <s v="ORD0002372"/>
        <s v="ORD0002373"/>
        <s v="ORD0002374"/>
        <s v="ORD0002375"/>
        <s v="ORD0002376"/>
        <s v="ORD0002377"/>
        <s v="ORD0002378"/>
        <s v="ORD0002379"/>
        <s v="ORD0002380"/>
        <s v="ORD0002381"/>
        <s v="ORD0002382"/>
        <s v="ORD0002383"/>
        <s v="ORD0002384"/>
        <s v="ORD0002385"/>
        <s v="ORD0002386"/>
        <s v="ORD0002387"/>
        <s v="ORD0002388"/>
        <s v="ORD0002389"/>
        <s v="ORD0002390"/>
        <s v="ORD0002391"/>
        <s v="ORD0002392"/>
        <s v="ORD0002393"/>
        <s v="ORD0002394"/>
        <s v="ORD0002395"/>
        <s v="ORD0002396"/>
        <s v="ORD0002397"/>
        <s v="ORD0002398"/>
        <s v="ORD0002399"/>
        <s v="ORD0002400"/>
        <s v="ORD0002401"/>
        <s v="ORD0002402"/>
        <s v="ORD0002403"/>
        <s v="ORD0002404"/>
        <s v="ORD0002405"/>
        <s v="ORD0002406"/>
        <s v="ORD0002407"/>
        <s v="ORD0002408"/>
        <s v="ORD0002409"/>
        <s v="ORD0002410"/>
        <s v="ORD0002411"/>
        <s v="ORD0002412"/>
        <s v="ORD0002413"/>
        <s v="ORD0002414"/>
        <s v="ORD0002415"/>
        <s v="ORD0002416"/>
        <s v="ORD0002417"/>
        <s v="ORD0002418"/>
        <s v="ORD0002419"/>
        <s v="ORD0002420"/>
        <s v="ORD0002421"/>
        <s v="ORD0002422"/>
        <s v="ORD0002423"/>
        <s v="ORD0002424"/>
        <s v="ORD0002425"/>
        <s v="ORD0002426"/>
        <s v="ORD0002427"/>
        <s v="ORD0002428"/>
        <s v="ORD0002429"/>
        <s v="ORD0002430"/>
        <s v="ORD0002431"/>
        <s v="ORD0002432"/>
        <s v="ORD0002433"/>
        <s v="ORD0002434"/>
        <s v="ORD0002435"/>
        <s v="ORD0002436"/>
        <s v="ORD0002437"/>
        <s v="ORD0002438"/>
        <s v="ORD0002439"/>
        <s v="ORD0002440"/>
        <s v="ORD0002441"/>
        <s v="ORD0002442"/>
        <s v="ORD0002443"/>
        <s v="ORD0002444"/>
        <s v="ORD0002445"/>
        <s v="ORD0002446"/>
        <s v="ORD0002447"/>
        <s v="ORD0002448"/>
        <s v="ORD0002449"/>
        <s v="ORD0002450"/>
        <s v="ORD0002451"/>
        <s v="ORD0002452"/>
        <s v="ORD0002453"/>
        <s v="ORD0002454"/>
        <s v="ORD0002455"/>
        <s v="ORD0002456"/>
        <s v="ORD0002457"/>
        <s v="ORD0002458"/>
        <s v="ORD0002459"/>
        <s v="ORD0002460"/>
        <s v="ORD0002461"/>
        <s v="ORD0002462"/>
        <s v="ORD0002463"/>
        <s v="ORD0002464"/>
        <s v="ORD0002465"/>
        <s v="ORD0002466"/>
        <s v="ORD0002467"/>
        <s v="ORD0002468"/>
        <s v="ORD0002469"/>
        <s v="ORD0002470"/>
        <s v="ORD0002471"/>
        <s v="ORD0002472"/>
        <s v="ORD0002473"/>
        <s v="ORD0002474"/>
        <s v="ORD0002475"/>
        <s v="ORD0002476"/>
        <s v="ORD0002477"/>
        <s v="ORD0002478"/>
        <s v="ORD0002479"/>
        <s v="ORD0002480"/>
        <s v="ORD0002481"/>
        <s v="ORD0002482"/>
        <s v="ORD0002483"/>
        <s v="ORD0002484"/>
        <s v="ORD0002485"/>
        <s v="ORD0002486"/>
        <s v="ORD0002487"/>
        <s v="ORD0002488"/>
        <s v="ORD0002489"/>
        <s v="ORD0002490"/>
        <s v="ORD0002491"/>
        <s v="ORD0002492"/>
        <s v="ORD0002493"/>
        <s v="ORD0002494"/>
        <s v="ORD0002495"/>
        <s v="ORD0002496"/>
        <s v="ORD0002497"/>
        <s v="ORD0002498"/>
        <s v="ORD0002499"/>
        <s v="ORD0002500"/>
        <s v="ORD0002501"/>
        <s v="ORD0002502"/>
        <s v="ORD0002503"/>
        <s v="ORD0002504"/>
        <s v="ORD0002505"/>
        <s v="ORD0002506"/>
        <s v="ORD0002507"/>
        <s v="ORD0002508"/>
        <s v="ORD0002509"/>
        <s v="ORD0002510"/>
        <s v="ORD0002511"/>
        <s v="ORD0002512"/>
        <s v="ORD0002513"/>
        <s v="ORD0002514"/>
        <s v="ORD0002515"/>
        <s v="ORD0002516"/>
        <s v="ORD0002517"/>
        <s v="ORD0002518"/>
        <s v="ORD0002519"/>
        <s v="ORD0002520"/>
        <s v="ORD0002521"/>
        <s v="ORD0002522"/>
        <s v="ORD0002523"/>
        <s v="ORD0002524"/>
        <s v="ORD0002525"/>
        <s v="ORD0002526"/>
        <s v="ORD0002527"/>
        <s v="ORD0002528"/>
        <s v="ORD0002529"/>
        <s v="ORD0002530"/>
        <s v="ORD0002531"/>
        <s v="ORD0002532"/>
        <s v="ORD0002533"/>
        <s v="ORD0002534"/>
        <s v="ORD0002535"/>
        <s v="ORD0002536"/>
        <s v="ORD0002537"/>
        <s v="ORD0002538"/>
        <s v="ORD0002539"/>
        <s v="ORD0002540"/>
        <s v="ORD0002541"/>
        <s v="ORD0002542"/>
        <s v="ORD0002543"/>
        <s v="ORD0002544"/>
        <s v="ORD0002545"/>
        <s v="ORD0002546"/>
        <s v="ORD0002547"/>
        <s v="ORD0002548"/>
        <s v="ORD0002549"/>
        <s v="ORD0002550"/>
        <s v="ORD0002551"/>
        <s v="ORD0002552"/>
        <s v="ORD0002553"/>
        <s v="ORD0002554"/>
        <s v="ORD0002555"/>
        <s v="ORD0002556"/>
        <s v="ORD0002557"/>
        <s v="ORD0002558"/>
        <s v="ORD0002559"/>
        <s v="ORD0002560"/>
        <s v="ORD0002561"/>
        <s v="ORD0002562"/>
        <s v="ORD0002563"/>
        <s v="ORD0002564"/>
        <s v="ORD0002565"/>
        <s v="ORD0002566"/>
        <s v="ORD0002567"/>
        <s v="ORD0002568"/>
        <s v="ORD0002569"/>
        <s v="ORD0002570"/>
        <s v="ORD0002571"/>
        <s v="ORD0002572"/>
        <s v="ORD0002573"/>
        <s v="ORD0002574"/>
        <s v="ORD0002575"/>
        <s v="ORD0002576"/>
        <s v="ORD0002577"/>
        <s v="ORD0002578"/>
        <s v="ORD0002579"/>
        <s v="ORD0002580"/>
        <s v="ORD0002581"/>
        <s v="ORD0002582"/>
        <s v="ORD0002583"/>
        <s v="ORD0002584"/>
        <s v="ORD0002585"/>
        <s v="ORD0002586"/>
        <s v="ORD0002587"/>
        <s v="ORD0002588"/>
        <s v="ORD0002589"/>
        <s v="ORD0002590"/>
        <s v="ORD0002591"/>
        <s v="ORD0002592"/>
        <s v="ORD0002593"/>
        <s v="ORD0002594"/>
        <s v="ORD0002595"/>
        <s v="ORD0002596"/>
        <s v="ORD0002597"/>
        <s v="ORD0002598"/>
        <s v="ORD0002599"/>
        <s v="ORD0002600"/>
        <s v="ORD0002601"/>
        <s v="ORD0002602"/>
        <s v="ORD0002603"/>
        <s v="ORD0002604"/>
        <s v="ORD0002605"/>
        <s v="ORD0002606"/>
        <s v="ORD0002607"/>
        <s v="ORD0002608"/>
        <s v="ORD0002609"/>
        <s v="ORD0002610"/>
        <s v="ORD0002611"/>
        <s v="ORD0002612"/>
        <s v="ORD0002613"/>
        <s v="ORD0002614"/>
        <s v="ORD0002615"/>
        <s v="ORD0002616"/>
        <s v="ORD0002617"/>
        <s v="ORD0002618"/>
        <s v="ORD0002619"/>
        <s v="ORD0002620"/>
        <s v="ORD0002621"/>
        <s v="ORD0002622"/>
        <s v="ORD0002623"/>
        <s v="ORD0002624"/>
        <s v="ORD0002625"/>
        <s v="ORD0002626"/>
        <s v="ORD0002627"/>
        <s v="ORD0002628"/>
        <s v="ORD0002629"/>
        <s v="ORD0002630"/>
        <s v="ORD0002631"/>
        <s v="ORD0002632"/>
        <s v="ORD0002633"/>
        <s v="ORD0002634"/>
        <s v="ORD0002635"/>
        <s v="ORD0002636"/>
        <s v="ORD0002637"/>
        <s v="ORD0002638"/>
        <s v="ORD0002639"/>
        <s v="ORD0002640"/>
        <s v="ORD0002641"/>
        <s v="ORD0002642"/>
        <s v="ORD0002643"/>
        <s v="ORD0002644"/>
        <s v="ORD0002645"/>
        <s v="ORD0002646"/>
        <s v="ORD0002647"/>
        <s v="ORD0002648"/>
        <s v="ORD0002649"/>
        <s v="ORD0002650"/>
        <s v="ORD0002651"/>
        <s v="ORD0002652"/>
        <s v="ORD0002653"/>
        <s v="ORD0002654"/>
        <s v="ORD0002655"/>
        <s v="ORD0002656"/>
        <s v="ORD0002657"/>
        <s v="ORD0002658"/>
        <s v="ORD0002659"/>
        <s v="ORD0002660"/>
        <s v="ORD0002661"/>
        <s v="ORD0002662"/>
        <s v="ORD0002663"/>
        <s v="ORD0002664"/>
        <s v="ORD0002665"/>
        <s v="ORD0002666"/>
        <s v="ORD0002667"/>
        <s v="ORD0002668"/>
        <s v="ORD0002669"/>
        <s v="ORD0002670"/>
        <s v="ORD0002671"/>
        <s v="ORD0002672"/>
        <s v="ORD0002673"/>
        <s v="ORD0002674"/>
        <s v="ORD0002675"/>
        <s v="ORD0002676"/>
        <s v="ORD0002677"/>
        <s v="ORD0002678"/>
        <s v="ORD0002679"/>
        <s v="ORD0002680"/>
        <s v="ORD0002681"/>
        <s v="ORD0002682"/>
        <s v="ORD0002683"/>
        <s v="ORD0002684"/>
        <s v="ORD0002685"/>
        <s v="ORD0002686"/>
        <s v="ORD0002687"/>
        <s v="ORD0002688"/>
        <s v="ORD0002689"/>
        <s v="ORD0002690"/>
        <s v="ORD0002691"/>
        <s v="ORD0002692"/>
        <s v="ORD0002693"/>
        <s v="ORD0002694"/>
        <s v="ORD0002695"/>
        <s v="ORD0002696"/>
        <s v="ORD0002697"/>
        <s v="ORD0002698"/>
        <s v="ORD0002699"/>
        <s v="ORD0002700"/>
        <s v="ORD0002701"/>
        <s v="ORD0002702"/>
        <s v="ORD0002703"/>
        <s v="ORD0002704"/>
        <s v="ORD0002705"/>
        <s v="ORD0002706"/>
        <s v="ORD0002707"/>
        <s v="ORD0002708"/>
        <s v="ORD0002709"/>
        <s v="ORD0002710"/>
        <s v="ORD0002711"/>
        <s v="ORD0002712"/>
        <s v="ORD0002713"/>
        <s v="ORD0002714"/>
        <s v="ORD0002715"/>
        <s v="ORD0002716"/>
        <s v="ORD0002717"/>
        <s v="ORD0002718"/>
        <s v="ORD0002719"/>
        <s v="ORD0002720"/>
        <s v="ORD0002721"/>
        <s v="ORD0002722"/>
        <s v="ORD0002723"/>
        <s v="ORD0002724"/>
        <s v="ORD0002725"/>
        <s v="ORD0002726"/>
        <s v="ORD0002727"/>
        <s v="ORD0002728"/>
        <s v="ORD0002729"/>
        <s v="ORD0002730"/>
        <s v="ORD0002731"/>
        <s v="ORD0002732"/>
        <s v="ORD0002733"/>
        <s v="ORD0002734"/>
        <s v="ORD0002735"/>
        <s v="ORD0002736"/>
        <s v="ORD0002737"/>
        <s v="ORD0002738"/>
        <s v="ORD0002739"/>
        <s v="ORD0002740"/>
        <s v="ORD0002741"/>
        <s v="ORD0002742"/>
        <s v="ORD0002743"/>
        <s v="ORD0002744"/>
        <s v="ORD0002745"/>
        <s v="ORD0002746"/>
        <s v="ORD0002747"/>
        <s v="ORD0002748"/>
        <s v="ORD0002749"/>
        <s v="ORD0002750"/>
        <s v="ORD0002751"/>
        <s v="ORD0002752"/>
        <s v="ORD0002753"/>
        <s v="ORD0002754"/>
        <s v="ORD0002755"/>
        <s v="ORD0002756"/>
        <s v="ORD0002757"/>
        <s v="ORD0002758"/>
        <s v="ORD0002759"/>
        <s v="ORD0002760"/>
        <s v="ORD0002761"/>
        <s v="ORD0002762"/>
        <s v="ORD0002763"/>
        <s v="ORD0002764"/>
        <s v="ORD0002765"/>
        <s v="ORD0002766"/>
        <s v="ORD0002767"/>
        <s v="ORD0002768"/>
        <s v="ORD0002769"/>
        <s v="ORD0002770"/>
        <s v="ORD0002771"/>
        <s v="ORD0002772"/>
        <s v="ORD0002773"/>
        <s v="ORD0002774"/>
        <s v="ORD0002775"/>
        <s v="ORD0002776"/>
        <s v="ORD0002777"/>
        <s v="ORD0002778"/>
        <s v="ORD0002779"/>
        <s v="ORD0002780"/>
        <s v="ORD0002781"/>
        <s v="ORD0002782"/>
        <s v="ORD0002783"/>
        <s v="ORD0002784"/>
        <s v="ORD0002785"/>
        <s v="ORD0002786"/>
        <s v="ORD0002787"/>
        <s v="ORD0002788"/>
        <s v="ORD0002789"/>
        <s v="ORD0002790"/>
        <s v="ORD0002791"/>
        <s v="ORD0002792"/>
        <s v="ORD0002793"/>
        <s v="ORD0002794"/>
        <s v="ORD0002795"/>
        <s v="ORD0002796"/>
        <s v="ORD0002797"/>
        <s v="ORD0002798"/>
        <s v="ORD0002799"/>
        <s v="ORD0002800"/>
        <s v="ORD0002801"/>
        <s v="ORD0002802"/>
        <s v="ORD0002803"/>
        <s v="ORD0002804"/>
        <s v="ORD0002805"/>
        <s v="ORD0002806"/>
        <s v="ORD0002807"/>
        <s v="ORD0002808"/>
        <s v="ORD0002809"/>
        <s v="ORD0002810"/>
        <s v="ORD0002811"/>
        <s v="ORD0002812"/>
        <s v="ORD0002813"/>
        <s v="ORD0002814"/>
        <s v="ORD0002815"/>
        <s v="ORD0002816"/>
        <s v="ORD0002817"/>
        <s v="ORD0002818"/>
        <s v="ORD0002819"/>
        <s v="ORD0002820"/>
        <s v="ORD0002821"/>
        <s v="ORD0002822"/>
        <s v="ORD0002823"/>
        <s v="ORD0002824"/>
        <s v="ORD0002825"/>
        <s v="ORD0002826"/>
        <s v="ORD0002827"/>
        <s v="ORD0002828"/>
        <s v="ORD0002829"/>
        <s v="ORD0002830"/>
        <s v="ORD0002831"/>
        <s v="ORD0002832"/>
        <s v="ORD0002833"/>
        <s v="ORD0002834"/>
        <s v="ORD0002835"/>
        <s v="ORD0002836"/>
        <s v="ORD0002837"/>
        <s v="ORD0002838"/>
        <s v="ORD0002839"/>
        <s v="ORD0002840"/>
        <s v="ORD0002841"/>
        <s v="ORD0002842"/>
        <s v="ORD0002843"/>
        <s v="ORD0002844"/>
        <s v="ORD0002845"/>
        <s v="ORD0002846"/>
        <s v="ORD0002847"/>
        <s v="ORD0002848"/>
        <s v="ORD0002849"/>
        <s v="ORD0002850"/>
        <s v="ORD0002851"/>
        <s v="ORD0002852"/>
        <s v="ORD0002853"/>
        <s v="ORD0002854"/>
        <s v="ORD0002855"/>
        <s v="ORD0002856"/>
        <s v="ORD0002857"/>
        <s v="ORD0002858"/>
        <s v="ORD0002859"/>
        <s v="ORD0002860"/>
        <s v="ORD0002861"/>
        <s v="ORD0002862"/>
        <s v="ORD0002863"/>
        <s v="ORD0002864"/>
        <s v="ORD0002865"/>
        <s v="ORD0002866"/>
        <s v="ORD0002867"/>
        <s v="ORD0002868"/>
        <s v="ORD0002869"/>
        <s v="ORD0002870"/>
        <s v="ORD0002871"/>
        <s v="ORD0002872"/>
        <s v="ORD0002873"/>
        <s v="ORD0002874"/>
        <s v="ORD0002875"/>
        <s v="ORD0002876"/>
        <s v="ORD0002877"/>
        <s v="ORD0002878"/>
        <s v="ORD0002879"/>
        <s v="ORD0002880"/>
        <s v="ORD0002881"/>
        <s v="ORD0002882"/>
        <s v="ORD0002883"/>
        <s v="ORD0002884"/>
        <s v="ORD0002885"/>
        <s v="ORD0002886"/>
        <s v="ORD0002887"/>
        <s v="ORD0002888"/>
        <s v="ORD0002889"/>
        <s v="ORD0002890"/>
        <s v="ORD0002891"/>
        <s v="ORD0002892"/>
        <s v="ORD0002893"/>
        <s v="ORD0002894"/>
        <s v="ORD0002895"/>
        <s v="ORD0002896"/>
        <s v="ORD0002897"/>
        <s v="ORD0002898"/>
        <s v="ORD0002899"/>
        <s v="ORD0002900"/>
        <s v="ORD0002901"/>
        <s v="ORD0002902"/>
        <s v="ORD0002903"/>
        <s v="ORD0002904"/>
        <s v="ORD0002905"/>
        <s v="ORD0002906"/>
        <s v="ORD0002907"/>
        <s v="ORD0002908"/>
        <s v="ORD0002909"/>
        <s v="ORD0002910"/>
        <s v="ORD0002911"/>
        <s v="ORD0002912"/>
        <s v="ORD0002913"/>
        <s v="ORD0002914"/>
        <s v="ORD0002915"/>
        <s v="ORD0002916"/>
        <s v="ORD0002917"/>
        <s v="ORD0002918"/>
        <s v="ORD0002919"/>
        <s v="ORD0002920"/>
        <s v="ORD0002921"/>
        <s v="ORD0002922"/>
        <s v="ORD0002923"/>
        <s v="ORD0002924"/>
        <s v="ORD0002925"/>
        <s v="ORD0002926"/>
        <s v="ORD0002927"/>
        <s v="ORD0002928"/>
        <s v="ORD0002929"/>
        <s v="ORD0002930"/>
        <s v="ORD0002931"/>
        <s v="ORD0002932"/>
        <s v="ORD0002933"/>
        <s v="ORD0002934"/>
        <s v="ORD0002935"/>
        <s v="ORD0002936"/>
        <s v="ORD0002937"/>
        <s v="ORD0002938"/>
        <s v="ORD0002939"/>
        <s v="ORD0002940"/>
        <s v="ORD0002941"/>
        <s v="ORD0002942"/>
        <s v="ORD0002943"/>
        <s v="ORD0002944"/>
        <s v="ORD0002945"/>
        <s v="ORD0002946"/>
        <s v="ORD0002947"/>
        <s v="ORD0002948"/>
        <s v="ORD0002949"/>
        <s v="ORD0002950"/>
        <s v="ORD0002951"/>
        <s v="ORD0002952"/>
        <s v="ORD0002953"/>
        <s v="ORD0002954"/>
        <s v="ORD0002955"/>
        <s v="ORD0002956"/>
        <s v="ORD0002957"/>
        <s v="ORD0002958"/>
        <s v="ORD0002959"/>
        <s v="ORD0002960"/>
        <s v="ORD0002961"/>
        <s v="ORD0002962"/>
        <s v="ORD0002963"/>
        <s v="ORD0002964"/>
        <s v="ORD0002965"/>
        <s v="ORD0002966"/>
        <s v="ORD0002967"/>
        <s v="ORD0002968"/>
        <s v="ORD0002969"/>
        <s v="ORD0002970"/>
        <s v="ORD0002971"/>
        <s v="ORD0002972"/>
        <s v="ORD0002973"/>
        <s v="ORD0002974"/>
        <s v="ORD0002975"/>
        <s v="ORD0002976"/>
        <s v="ORD0002977"/>
        <s v="ORD0002978"/>
        <s v="ORD0002979"/>
        <s v="ORD0002980"/>
        <s v="ORD0002981"/>
        <s v="ORD0002982"/>
        <s v="ORD0002983"/>
        <s v="ORD0002984"/>
        <s v="ORD0002985"/>
        <s v="ORD0002986"/>
        <s v="ORD0002987"/>
        <s v="ORD0002988"/>
        <s v="ORD0002989"/>
        <s v="ORD0002990"/>
        <s v="ORD0002991"/>
        <s v="ORD0002992"/>
        <s v="ORD0002993"/>
        <s v="ORD0002994"/>
        <s v="ORD0002995"/>
        <s v="ORD0002996"/>
        <s v="ORD0002997"/>
        <s v="ORD0002998"/>
        <s v="ORD0002999"/>
        <s v="ORD0003000"/>
        <s v="ORD0003001"/>
        <s v="ORD0003002"/>
        <s v="ORD0003003"/>
        <s v="ORD0003004"/>
        <s v="ORD0003005"/>
        <s v="ORD0003006"/>
        <s v="ORD0003007"/>
        <s v="ORD0003008"/>
        <s v="ORD0003009"/>
        <s v="ORD0003010"/>
        <s v="ORD0003011"/>
        <s v="ORD0003012"/>
        <s v="ORD0003013"/>
        <s v="ORD0003014"/>
        <s v="ORD0003015"/>
        <s v="ORD0003016"/>
        <s v="ORD0003017"/>
        <s v="ORD0003018"/>
        <s v="ORD0003019"/>
        <s v="ORD0003020"/>
        <s v="ORD0003021"/>
        <s v="ORD0003022"/>
        <s v="ORD0003023"/>
        <s v="ORD0003024"/>
        <s v="ORD0003025"/>
        <s v="ORD0003026"/>
        <s v="ORD0003027"/>
        <s v="ORD0003028"/>
        <s v="ORD0003029"/>
        <s v="ORD0003030"/>
        <s v="ORD0003031"/>
        <s v="ORD0003032"/>
        <s v="ORD0003033"/>
        <s v="ORD0003034"/>
        <s v="ORD0003035"/>
        <s v="ORD0003036"/>
        <s v="ORD0003037"/>
        <s v="ORD0003038"/>
        <s v="ORD0003039"/>
        <s v="ORD0003040"/>
        <s v="ORD0003041"/>
        <s v="ORD0003042"/>
        <s v="ORD0003043"/>
        <s v="ORD0003044"/>
        <s v="ORD0003045"/>
        <s v="ORD0003046"/>
        <s v="ORD0003047"/>
        <s v="ORD0003048"/>
        <s v="ORD0003049"/>
        <s v="ORD0003050"/>
        <s v="ORD0003051"/>
        <s v="ORD0003052"/>
        <s v="ORD0003053"/>
        <s v="ORD0003054"/>
        <s v="ORD0003055"/>
        <s v="ORD0003056"/>
        <s v="ORD0003057"/>
        <s v="ORD0003058"/>
        <s v="ORD0003059"/>
        <s v="ORD0003060"/>
        <s v="ORD0003061"/>
        <s v="ORD0003062"/>
        <s v="ORD0003063"/>
        <s v="ORD0003064"/>
        <s v="ORD0003065"/>
        <s v="ORD0003066"/>
        <s v="ORD0003067"/>
        <s v="ORD0003068"/>
        <s v="ORD0003069"/>
        <s v="ORD0003070"/>
        <s v="ORD0003071"/>
        <s v="ORD0003072"/>
        <s v="ORD0003073"/>
        <s v="ORD0003074"/>
        <s v="ORD0003075"/>
        <s v="ORD0003076"/>
        <s v="ORD0003077"/>
        <s v="ORD0003078"/>
        <s v="ORD0003079"/>
        <s v="ORD0003080"/>
        <s v="ORD0003081"/>
        <s v="ORD0003082"/>
        <s v="ORD0003083"/>
        <s v="ORD0003084"/>
        <s v="ORD0003085"/>
        <s v="ORD0003086"/>
        <s v="ORD0003087"/>
        <s v="ORD0003088"/>
        <s v="ORD0003089"/>
        <s v="ORD0003090"/>
        <s v="ORD0003091"/>
        <s v="ORD0003092"/>
        <s v="ORD0003093"/>
        <s v="ORD0003094"/>
        <s v="ORD0003095"/>
        <s v="ORD0003096"/>
        <s v="ORD0003097"/>
        <s v="ORD0003098"/>
        <s v="ORD0003099"/>
        <s v="ORD0003100"/>
        <s v="ORD0003101"/>
        <s v="ORD0003102"/>
        <s v="ORD0003103"/>
        <s v="ORD0003104"/>
        <s v="ORD0003105"/>
        <s v="ORD0003106"/>
        <s v="ORD0003107"/>
        <s v="ORD0003108"/>
        <s v="ORD0003109"/>
        <s v="ORD0003110"/>
        <s v="ORD0003111"/>
        <s v="ORD0003112"/>
        <s v="ORD0003113"/>
        <s v="ORD0003114"/>
        <s v="ORD0003115"/>
        <s v="ORD0003116"/>
        <s v="ORD0003117"/>
        <s v="ORD0003118"/>
        <s v="ORD0003119"/>
        <s v="ORD0003120"/>
        <s v="ORD0003121"/>
        <s v="ORD0003122"/>
        <s v="ORD0003123"/>
        <s v="ORD0003124"/>
        <s v="ORD0003125"/>
        <s v="ORD0003126"/>
        <s v="ORD0003127"/>
        <s v="ORD0003128"/>
        <s v="ORD0003129"/>
        <s v="ORD0003130"/>
        <s v="ORD0003131"/>
        <s v="ORD0003132"/>
        <s v="ORD0003133"/>
        <s v="ORD0003134"/>
        <s v="ORD0003135"/>
        <s v="ORD0003136"/>
        <s v="ORD0003137"/>
        <s v="ORD0003138"/>
        <s v="ORD0003139"/>
        <s v="ORD0003140"/>
        <s v="ORD0003141"/>
        <s v="ORD0003142"/>
        <s v="ORD0003143"/>
        <s v="ORD0003144"/>
        <s v="ORD0003145"/>
        <s v="ORD0003146"/>
        <s v="ORD0003147"/>
        <s v="ORD0003148"/>
        <s v="ORD0003149"/>
        <s v="ORD0003150"/>
        <s v="ORD0003151"/>
        <s v="ORD0003152"/>
        <s v="ORD0003153"/>
        <s v="ORD0003154"/>
        <s v="ORD0003155"/>
        <s v="ORD0003156"/>
        <s v="ORD0003157"/>
        <s v="ORD0003158"/>
        <s v="ORD0003159"/>
        <s v="ORD0003160"/>
        <s v="ORD0003161"/>
        <s v="ORD0003162"/>
        <s v="ORD0003163"/>
        <s v="ORD0003164"/>
        <s v="ORD0003165"/>
        <s v="ORD0003166"/>
        <s v="ORD0003167"/>
        <s v="ORD0003168"/>
        <s v="ORD0003169"/>
        <s v="ORD0003170"/>
        <s v="ORD0003171"/>
        <s v="ORD0003172"/>
        <s v="ORD0003173"/>
        <s v="ORD0003174"/>
        <s v="ORD0003175"/>
        <s v="ORD0003176"/>
        <s v="ORD0003177"/>
        <s v="ORD0003178"/>
        <s v="ORD0003179"/>
        <s v="ORD0003180"/>
        <s v="ORD0003181"/>
        <s v="ORD0003182"/>
        <s v="ORD0003183"/>
        <s v="ORD0003184"/>
        <s v="ORD0003185"/>
        <s v="ORD0003186"/>
        <s v="ORD0003187"/>
        <s v="ORD0003188"/>
        <s v="ORD0003189"/>
        <s v="ORD0003190"/>
        <s v="ORD0003191"/>
        <s v="ORD0003192"/>
        <s v="ORD0003193"/>
        <s v="ORD0003194"/>
        <s v="ORD0003195"/>
        <s v="ORD0003196"/>
        <s v="ORD0003197"/>
        <s v="ORD0003198"/>
        <s v="ORD0003199"/>
        <s v="ORD0003200"/>
        <s v="ORD0003201"/>
        <s v="ORD0003202"/>
        <s v="ORD0003203"/>
        <s v="ORD0003204"/>
        <s v="ORD0003205"/>
        <s v="ORD0003206"/>
        <s v="ORD0003207"/>
        <s v="ORD0003208"/>
        <s v="ORD0003209"/>
        <s v="ORD0003210"/>
        <s v="ORD0003211"/>
        <s v="ORD0003212"/>
        <s v="ORD0003213"/>
        <s v="ORD0003214"/>
        <s v="ORD0003215"/>
        <s v="ORD0003216"/>
        <s v="ORD0003217"/>
        <s v="ORD0003218"/>
        <s v="ORD0003219"/>
        <s v="ORD0003220"/>
        <s v="ORD0003221"/>
        <s v="ORD0003222"/>
        <s v="ORD0003223"/>
        <s v="ORD0003224"/>
        <s v="ORD0003225"/>
        <s v="ORD0003226"/>
        <s v="ORD0003227"/>
        <s v="ORD0003228"/>
        <s v="ORD0003229"/>
        <s v="ORD0003230"/>
        <s v="ORD0003231"/>
        <s v="ORD0003232"/>
        <s v="ORD0003233"/>
        <s v="ORD0003234"/>
        <s v="ORD0003235"/>
        <s v="ORD0003236"/>
        <s v="ORD0003237"/>
        <s v="ORD0003238"/>
        <s v="ORD0003239"/>
        <s v="ORD0003240"/>
        <s v="ORD0003241"/>
        <s v="ORD0003242"/>
        <s v="ORD0003243"/>
        <s v="ORD0003244"/>
        <s v="ORD0003245"/>
        <s v="ORD0003246"/>
        <s v="ORD0003247"/>
        <s v="ORD0003248"/>
        <s v="ORD0003249"/>
        <s v="ORD0003250"/>
        <s v="ORD0003251"/>
        <s v="ORD0003252"/>
        <s v="ORD0003253"/>
        <s v="ORD0003254"/>
        <s v="ORD0003255"/>
        <s v="ORD0003256"/>
        <s v="ORD0003257"/>
        <s v="ORD0003258"/>
        <s v="ORD0003259"/>
        <s v="ORD0003260"/>
        <s v="ORD0003261"/>
        <s v="ORD0003262"/>
        <s v="ORD0003263"/>
        <s v="ORD0003264"/>
        <s v="ORD0003265"/>
        <s v="ORD0003266"/>
        <s v="ORD0003267"/>
        <s v="ORD0003268"/>
        <s v="ORD0003269"/>
        <s v="ORD0003270"/>
        <s v="ORD0003271"/>
        <s v="ORD0003272"/>
        <s v="ORD0003273"/>
        <s v="ORD0003274"/>
        <s v="ORD0003275"/>
        <s v="ORD0003276"/>
        <s v="ORD0003277"/>
        <s v="ORD0003278"/>
        <s v="ORD0003279"/>
        <s v="ORD0003280"/>
        <s v="ORD0003281"/>
        <s v="ORD0003282"/>
        <s v="ORD0003283"/>
        <s v="ORD0003284"/>
        <s v="ORD0003285"/>
        <s v="ORD0003286"/>
        <s v="ORD0003287"/>
        <s v="ORD0003288"/>
        <s v="ORD0003289"/>
        <s v="ORD0003290"/>
        <s v="ORD0003291"/>
        <s v="ORD0003292"/>
        <s v="ORD0003293"/>
        <s v="ORD0003294"/>
        <s v="ORD0003295"/>
        <s v="ORD0003296"/>
        <s v="ORD0003297"/>
        <s v="ORD0003298"/>
        <s v="ORD0003299"/>
        <s v="ORD0003300"/>
        <s v="ORD0003301"/>
        <s v="ORD0003302"/>
        <s v="ORD0003303"/>
        <s v="ORD0003304"/>
        <s v="ORD0003305"/>
        <s v="ORD0003306"/>
        <s v="ORD0003307"/>
        <s v="ORD0003308"/>
        <s v="ORD0003309"/>
        <s v="ORD0003310"/>
        <s v="ORD0003311"/>
        <s v="ORD0003312"/>
        <s v="ORD0003313"/>
        <s v="ORD0003314"/>
        <s v="ORD0003315"/>
        <s v="ORD0003316"/>
        <s v="ORD0003317"/>
        <s v="ORD0003318"/>
        <s v="ORD0003319"/>
        <s v="ORD0003320"/>
        <s v="ORD0003321"/>
        <s v="ORD0003322"/>
        <s v="ORD0003323"/>
        <s v="ORD0003324"/>
        <s v="ORD0003325"/>
        <s v="ORD0003326"/>
        <s v="ORD0003327"/>
        <s v="ORD0003328"/>
        <s v="ORD0003329"/>
        <s v="ORD0003330"/>
        <s v="ORD0003331"/>
        <s v="ORD0003332"/>
        <s v="ORD0003333"/>
        <s v="ORD0003334"/>
        <s v="ORD0003335"/>
        <s v="ORD0003336"/>
        <s v="ORD0003337"/>
        <s v="ORD0003338"/>
        <s v="ORD0003339"/>
        <s v="ORD0003340"/>
        <s v="ORD0003341"/>
        <s v="ORD0003342"/>
        <s v="ORD0003343"/>
        <s v="ORD0003344"/>
        <s v="ORD0003345"/>
        <s v="ORD0003346"/>
        <s v="ORD0003347"/>
        <s v="ORD0003348"/>
        <s v="ORD0003349"/>
        <s v="ORD0003350"/>
        <s v="ORD0003351"/>
        <s v="ORD0003352"/>
        <s v="ORD0003353"/>
        <s v="ORD0003354"/>
        <s v="ORD0003355"/>
        <s v="ORD0003356"/>
        <s v="ORD0003357"/>
        <s v="ORD0003358"/>
        <s v="ORD0003359"/>
        <s v="ORD0003360"/>
        <s v="ORD0003361"/>
        <s v="ORD0003362"/>
        <s v="ORD0003363"/>
        <s v="ORD0003364"/>
        <s v="ORD0003365"/>
        <s v="ORD0003366"/>
        <s v="ORD0003367"/>
        <s v="ORD0003368"/>
        <s v="ORD0003369"/>
        <s v="ORD0003370"/>
        <s v="ORD0003371"/>
        <s v="ORD0003372"/>
        <s v="ORD0003373"/>
        <s v="ORD0003374"/>
        <s v="ORD0003375"/>
        <s v="ORD0003376"/>
        <s v="ORD0003377"/>
        <s v="ORD0003378"/>
        <s v="ORD0003379"/>
        <s v="ORD0003380"/>
        <s v="ORD0003381"/>
        <s v="ORD0003382"/>
        <s v="ORD0003383"/>
        <s v="ORD0003384"/>
        <s v="ORD0003385"/>
        <s v="ORD0003386"/>
        <s v="ORD0003387"/>
        <s v="ORD0003388"/>
        <s v="ORD0003389"/>
        <s v="ORD0003390"/>
        <s v="ORD0003391"/>
        <s v="ORD0003392"/>
        <s v="ORD0003393"/>
        <s v="ORD0003394"/>
        <s v="ORD0003395"/>
        <s v="ORD0003396"/>
        <s v="ORD0003397"/>
        <s v="ORD0003398"/>
        <s v="ORD0003399"/>
        <s v="ORD0003400"/>
        <s v="ORD0003401"/>
        <s v="ORD0003402"/>
        <s v="ORD0003403"/>
        <s v="ORD0003404"/>
        <s v="ORD0003405"/>
        <s v="ORD0003406"/>
        <s v="ORD0003407"/>
        <s v="ORD0003408"/>
        <s v="ORD0003409"/>
        <s v="ORD0003410"/>
        <s v="ORD0003411"/>
        <s v="ORD0003412"/>
        <s v="ORD0003413"/>
        <s v="ORD0003414"/>
        <s v="ORD0003415"/>
        <s v="ORD0003416"/>
        <s v="ORD0003417"/>
        <s v="ORD0003418"/>
        <s v="ORD0003419"/>
        <s v="ORD0003420"/>
        <s v="ORD0003421"/>
        <s v="ORD0003422"/>
        <s v="ORD0003423"/>
        <s v="ORD0003424"/>
        <s v="ORD0003425"/>
        <s v="ORD0003426"/>
        <s v="ORD0003427"/>
        <s v="ORD0003428"/>
        <s v="ORD0003429"/>
        <s v="ORD0003430"/>
        <s v="ORD0003431"/>
        <s v="ORD0003432"/>
        <s v="ORD0003433"/>
        <s v="ORD0003434"/>
        <s v="ORD0003435"/>
        <s v="ORD0003436"/>
        <s v="ORD0003437"/>
        <s v="ORD0003438"/>
        <s v="ORD0003439"/>
        <s v="ORD0003440"/>
        <s v="ORD0003441"/>
        <s v="ORD0003442"/>
        <s v="ORD0003443"/>
        <s v="ORD0003444"/>
        <s v="ORD0003445"/>
        <s v="ORD0003446"/>
        <s v="ORD0003447"/>
        <s v="ORD0003448"/>
        <s v="ORD0003449"/>
        <s v="ORD0003450"/>
        <s v="ORD0003451"/>
        <s v="ORD0003452"/>
        <s v="ORD0003453"/>
        <s v="ORD0003454"/>
        <s v="ORD0003455"/>
        <s v="ORD0003456"/>
        <s v="ORD0003457"/>
        <s v="ORD0003458"/>
        <s v="ORD0003459"/>
        <s v="ORD0003460"/>
        <s v="ORD0003461"/>
        <s v="ORD0003462"/>
        <s v="ORD0003463"/>
        <s v="ORD0003464"/>
        <s v="ORD0003465"/>
        <s v="ORD0003466"/>
        <s v="ORD0003467"/>
        <s v="ORD0003468"/>
        <s v="ORD0003469"/>
        <s v="ORD0003470"/>
        <s v="ORD0003471"/>
        <s v="ORD0003472"/>
        <s v="ORD0003473"/>
        <s v="ORD0003474"/>
        <s v="ORD0003475"/>
        <s v="ORD0003476"/>
        <s v="ORD0003477"/>
        <s v="ORD0003478"/>
        <s v="ORD0003479"/>
        <s v="ORD0003480"/>
        <s v="ORD0003481"/>
        <s v="ORD0003482"/>
        <s v="ORD0003483"/>
        <s v="ORD0003484"/>
        <s v="ORD0003485"/>
        <s v="ORD0003486"/>
        <s v="ORD0003487"/>
        <s v="ORD0003488"/>
        <s v="ORD0003489"/>
        <s v="ORD0003490"/>
        <s v="ORD0003491"/>
        <s v="ORD0003492"/>
        <s v="ORD0003493"/>
        <s v="ORD0003494"/>
        <s v="ORD0003495"/>
        <s v="ORD0003496"/>
        <s v="ORD0003497"/>
        <s v="ORD0003498"/>
        <s v="ORD0003499"/>
        <s v="ORD0003500"/>
        <s v="ORD0003501"/>
        <s v="ORD0003502"/>
        <s v="ORD0003503"/>
        <s v="ORD0003504"/>
        <s v="ORD0003505"/>
        <s v="ORD0003506"/>
        <s v="ORD0003507"/>
        <s v="ORD0003508"/>
        <s v="ORD0003509"/>
        <s v="ORD0003510"/>
        <s v="ORD0003511"/>
        <s v="ORD0003512"/>
        <s v="ORD0003513"/>
        <s v="ORD0003514"/>
        <s v="ORD0003515"/>
        <s v="ORD0003516"/>
        <s v="ORD0003517"/>
        <s v="ORD0003518"/>
        <s v="ORD0003519"/>
        <s v="ORD0003520"/>
        <s v="ORD0003521"/>
        <s v="ORD0003522"/>
        <s v="ORD0003523"/>
        <s v="ORD0003524"/>
        <s v="ORD0003525"/>
        <s v="ORD0003526"/>
        <s v="ORD0003527"/>
        <s v="ORD0003528"/>
        <s v="ORD0003529"/>
        <s v="ORD0003530"/>
        <s v="ORD0003531"/>
        <s v="ORD0003532"/>
        <s v="ORD0003533"/>
        <s v="ORD0003534"/>
        <s v="ORD0003535"/>
        <s v="ORD0003536"/>
        <s v="ORD0003537"/>
        <s v="ORD0003538"/>
        <s v="ORD0003539"/>
        <s v="ORD0003540"/>
        <s v="ORD0003541"/>
        <s v="ORD0003542"/>
        <s v="ORD0003543"/>
        <s v="ORD0003544"/>
        <s v="ORD0003545"/>
        <s v="ORD0003546"/>
        <s v="ORD0003547"/>
        <s v="ORD0003548"/>
        <s v="ORD0003549"/>
        <s v="ORD0003550"/>
        <s v="ORD0003551"/>
        <s v="ORD0003552"/>
        <s v="ORD0003553"/>
        <s v="ORD0003554"/>
        <s v="ORD0003555"/>
        <s v="ORD0003556"/>
        <s v="ORD0003557"/>
        <s v="ORD0003558"/>
        <s v="ORD0003559"/>
        <s v="ORD0003560"/>
        <s v="ORD0003561"/>
        <s v="ORD0003562"/>
        <s v="ORD0003563"/>
        <s v="ORD0003564"/>
        <s v="ORD0003565"/>
        <s v="ORD0003566"/>
        <s v="ORD0003567"/>
        <s v="ORD0003568"/>
        <s v="ORD0003569"/>
        <s v="ORD0003570"/>
        <s v="ORD0003571"/>
        <s v="ORD0003572"/>
        <s v="ORD0003573"/>
        <s v="ORD0003574"/>
        <s v="ORD0003575"/>
        <s v="ORD0003576"/>
        <s v="ORD0003577"/>
        <s v="ORD0003578"/>
        <s v="ORD0003579"/>
        <s v="ORD0003580"/>
        <s v="ORD0003581"/>
        <s v="ORD0003582"/>
        <s v="ORD0003583"/>
        <s v="ORD0003584"/>
        <s v="ORD0003585"/>
        <s v="ORD0003586"/>
        <s v="ORD0003587"/>
        <s v="ORD0003588"/>
        <s v="ORD0003589"/>
        <s v="ORD0003590"/>
        <s v="ORD0003591"/>
        <s v="ORD0003592"/>
        <s v="ORD0003593"/>
        <s v="ORD0003594"/>
        <s v="ORD0003595"/>
        <s v="ORD0003596"/>
        <s v="ORD0003597"/>
        <s v="ORD0003598"/>
        <s v="ORD0003599"/>
        <s v="ORD0003600"/>
        <s v="ORD0003601"/>
        <s v="ORD0003602"/>
        <s v="ORD0003603"/>
        <s v="ORD0003604"/>
        <s v="ORD0003605"/>
        <s v="ORD0003606"/>
        <s v="ORD0003607"/>
        <s v="ORD0003608"/>
        <s v="ORD0003609"/>
        <s v="ORD0003610"/>
        <s v="ORD0003611"/>
        <s v="ORD0003612"/>
        <s v="ORD0003613"/>
        <s v="ORD0003614"/>
        <s v="ORD0003615"/>
        <s v="ORD0003616"/>
        <s v="ORD0003617"/>
        <s v="ORD0003618"/>
        <s v="ORD0003619"/>
        <s v="ORD0003620"/>
        <s v="ORD0003621"/>
        <s v="ORD0003622"/>
        <s v="ORD0003623"/>
        <s v="ORD0003624"/>
        <s v="ORD0003625"/>
        <s v="ORD0003626"/>
        <s v="ORD0003627"/>
        <s v="ORD0003628"/>
        <s v="ORD0003629"/>
        <s v="ORD0003630"/>
        <s v="ORD0003631"/>
        <s v="ORD0003632"/>
        <s v="ORD0003633"/>
        <s v="ORD0003634"/>
        <s v="ORD0003635"/>
        <s v="ORD0003636"/>
        <s v="ORD0003637"/>
        <s v="ORD0003638"/>
        <s v="ORD0003639"/>
        <s v="ORD0003640"/>
        <s v="ORD0003641"/>
        <s v="ORD0003642"/>
        <s v="ORD0003643"/>
        <s v="ORD0003644"/>
        <s v="ORD0003645"/>
        <s v="ORD0003646"/>
        <s v="ORD0003647"/>
        <s v="ORD0003648"/>
        <s v="ORD0003649"/>
        <s v="ORD0003650"/>
        <s v="ORD0003651"/>
        <s v="ORD0003652"/>
        <s v="ORD0003653"/>
        <s v="ORD0003654"/>
        <s v="ORD0003655"/>
        <s v="ORD0003656"/>
        <s v="ORD0003657"/>
        <s v="ORD0003658"/>
        <s v="ORD0003659"/>
        <s v="ORD0003660"/>
        <s v="ORD0003661"/>
        <s v="ORD0003662"/>
        <s v="ORD0003663"/>
        <s v="ORD0003664"/>
        <s v="ORD0003665"/>
        <s v="ORD0003666"/>
        <s v="ORD0003667"/>
        <s v="ORD0003668"/>
        <s v="ORD0003669"/>
        <s v="ORD0003670"/>
        <s v="ORD0003671"/>
        <s v="ORD0003672"/>
        <s v="ORD0003673"/>
        <s v="ORD0003674"/>
        <s v="ORD0003675"/>
        <s v="ORD0003676"/>
        <s v="ORD0003677"/>
        <s v="ORD0003678"/>
        <s v="ORD0003679"/>
        <s v="ORD0003680"/>
        <s v="ORD0003681"/>
        <s v="ORD0003682"/>
        <s v="ORD0003683"/>
        <s v="ORD0003684"/>
        <s v="ORD0003685"/>
        <s v="ORD0003686"/>
        <s v="ORD0003687"/>
        <s v="ORD0003688"/>
        <s v="ORD0003689"/>
        <s v="ORD0003690"/>
        <s v="ORD0003691"/>
        <s v="ORD0003692"/>
        <s v="ORD0003693"/>
        <s v="ORD0003694"/>
        <s v="ORD0003695"/>
        <s v="ORD0003696"/>
        <s v="ORD0003697"/>
        <s v="ORD0003698"/>
        <s v="ORD0003699"/>
        <s v="ORD0003700"/>
        <s v="ORD0003701"/>
        <s v="ORD0003702"/>
        <s v="ORD0003703"/>
        <s v="ORD0003704"/>
        <s v="ORD0003705"/>
        <s v="ORD0003706"/>
        <s v="ORD0003707"/>
        <s v="ORD0003708"/>
        <s v="ORD0003709"/>
        <s v="ORD0003710"/>
        <s v="ORD0003711"/>
        <s v="ORD0003712"/>
        <s v="ORD0003713"/>
        <s v="ORD0003714"/>
        <s v="ORD0003715"/>
        <s v="ORD0003716"/>
        <s v="ORD0003717"/>
        <s v="ORD0003718"/>
        <s v="ORD0003719"/>
        <s v="ORD0003720"/>
        <s v="ORD0003721"/>
        <s v="ORD0003722"/>
        <s v="ORD0003723"/>
        <s v="ORD0003724"/>
        <s v="ORD0003725"/>
        <s v="ORD0003726"/>
        <s v="ORD0003727"/>
        <s v="ORD0003728"/>
        <s v="ORD0003729"/>
        <s v="ORD0003730"/>
        <s v="ORD0003731"/>
        <s v="ORD0003732"/>
        <s v="ORD0003733"/>
        <s v="ORD0003734"/>
        <s v="ORD0003735"/>
        <s v="ORD0003736"/>
        <s v="ORD0003737"/>
        <s v="ORD0003738"/>
        <s v="ORD0003739"/>
        <s v="ORD0003740"/>
        <s v="ORD0003741"/>
        <s v="ORD0003742"/>
        <s v="ORD0003743"/>
        <s v="ORD0003744"/>
        <s v="ORD0003745"/>
        <s v="ORD0003746"/>
        <s v="ORD0003747"/>
        <s v="ORD0003748"/>
        <s v="ORD0003749"/>
        <s v="ORD0003750"/>
        <s v="ORD0003751"/>
        <s v="ORD0003752"/>
        <s v="ORD0003753"/>
        <s v="ORD0003754"/>
        <s v="ORD0003755"/>
        <s v="ORD0003756"/>
        <s v="ORD0003757"/>
        <s v="ORD0003758"/>
        <s v="ORD0003759"/>
        <s v="ORD0003760"/>
        <s v="ORD0003761"/>
        <s v="ORD0003762"/>
        <s v="ORD0003763"/>
        <s v="ORD0003764"/>
        <s v="ORD0003765"/>
        <s v="ORD0003766"/>
        <s v="ORD0003767"/>
        <s v="ORD0003768"/>
        <s v="ORD0003769"/>
        <s v="ORD0003770"/>
        <s v="ORD0003771"/>
        <s v="ORD0003772"/>
        <s v="ORD0003773"/>
        <s v="ORD0003774"/>
        <s v="ORD0003775"/>
        <s v="ORD0003776"/>
        <s v="ORD0003777"/>
        <s v="ORD0003778"/>
        <s v="ORD0003779"/>
        <s v="ORD0003780"/>
        <s v="ORD0003781"/>
        <s v="ORD0003782"/>
        <s v="ORD0003783"/>
        <s v="ORD0003784"/>
        <s v="ORD0003785"/>
        <s v="ORD0003786"/>
        <s v="ORD0003787"/>
        <s v="ORD0003788"/>
        <s v="ORD0003789"/>
        <s v="ORD0003790"/>
        <s v="ORD0003791"/>
        <s v="ORD0003792"/>
        <s v="ORD0003793"/>
        <s v="ORD0003794"/>
        <s v="ORD0003795"/>
        <s v="ORD0003796"/>
        <s v="ORD0003797"/>
        <s v="ORD0003798"/>
        <s v="ORD0003799"/>
        <s v="ORD0003800"/>
        <s v="ORD0003801"/>
        <s v="ORD0003802"/>
        <s v="ORD0003803"/>
        <s v="ORD0003804"/>
        <s v="ORD0003805"/>
        <s v="ORD0003806"/>
        <s v="ORD0003807"/>
        <s v="ORD0003808"/>
        <s v="ORD0003809"/>
        <s v="ORD0003810"/>
        <s v="ORD0003811"/>
        <s v="ORD0003812"/>
        <s v="ORD0003813"/>
        <s v="ORD0003814"/>
        <s v="ORD0003815"/>
        <s v="ORD0003816"/>
        <s v="ORD0003817"/>
        <s v="ORD0003818"/>
        <s v="ORD0003819"/>
        <s v="ORD0003820"/>
        <s v="ORD0003821"/>
        <s v="ORD0003822"/>
        <s v="ORD0003823"/>
        <s v="ORD0003824"/>
        <s v="ORD0003825"/>
        <s v="ORD0003826"/>
        <s v="ORD0003827"/>
        <s v="ORD0003828"/>
        <s v="ORD0003829"/>
        <s v="ORD0003830"/>
        <s v="ORD0003831"/>
        <s v="ORD0003832"/>
        <s v="ORD0003833"/>
        <s v="ORD0003834"/>
        <s v="ORD0003835"/>
        <s v="ORD0003836"/>
        <s v="ORD0003837"/>
        <s v="ORD0003838"/>
        <s v="ORD0003839"/>
        <s v="ORD0003840"/>
        <s v="ORD0003841"/>
        <s v="ORD0003842"/>
        <s v="ORD0003843"/>
        <s v="ORD0003844"/>
        <s v="ORD0003845"/>
        <s v="ORD0003846"/>
        <s v="ORD0003847"/>
        <s v="ORD0003848"/>
        <s v="ORD0003849"/>
        <s v="ORD0003850"/>
        <s v="ORD0003851"/>
        <s v="ORD0003852"/>
        <s v="ORD0003853"/>
        <s v="ORD0003854"/>
        <s v="ORD0003855"/>
        <s v="ORD0003856"/>
        <s v="ORD0003857"/>
        <s v="ORD0003858"/>
        <s v="ORD0003859"/>
        <s v="ORD0003860"/>
        <s v="ORD0003861"/>
        <s v="ORD0003862"/>
        <s v="ORD0003863"/>
        <s v="ORD0003864"/>
        <s v="ORD0003865"/>
        <s v="ORD0003866"/>
        <s v="ORD0003867"/>
        <s v="ORD0003868"/>
        <s v="ORD0003869"/>
        <s v="ORD0003870"/>
        <s v="ORD0003871"/>
        <s v="ORD0003872"/>
        <s v="ORD0003873"/>
        <s v="ORD0003874"/>
        <s v="ORD0003875"/>
        <s v="ORD0003876"/>
        <s v="ORD0003877"/>
        <s v="ORD0003878"/>
        <s v="ORD0003879"/>
        <s v="ORD0003880"/>
        <s v="ORD0003881"/>
        <s v="ORD0003882"/>
        <s v="ORD0003883"/>
        <s v="ORD0003884"/>
        <s v="ORD0003885"/>
        <s v="ORD0003886"/>
        <s v="ORD0003887"/>
        <s v="ORD0003888"/>
        <s v="ORD0003889"/>
        <s v="ORD0003890"/>
        <s v="ORD0003891"/>
        <s v="ORD0003892"/>
        <s v="ORD0003893"/>
        <s v="ORD0003894"/>
        <s v="ORD0003895"/>
        <s v="ORD0003896"/>
        <s v="ORD0003897"/>
        <s v="ORD0003898"/>
        <s v="ORD0003899"/>
        <s v="ORD0003900"/>
        <s v="ORD0003901"/>
        <s v="ORD0003902"/>
        <s v="ORD0003903"/>
        <s v="ORD0003904"/>
        <s v="ORD0003905"/>
        <s v="ORD0003906"/>
        <s v="ORD0003907"/>
        <s v="ORD0003908"/>
        <s v="ORD0003909"/>
        <s v="ORD0003910"/>
        <s v="ORD0003911"/>
        <s v="ORD0003912"/>
        <s v="ORD0003913"/>
        <s v="ORD0003914"/>
        <s v="ORD0003915"/>
        <s v="ORD0003916"/>
        <s v="ORD0003917"/>
        <s v="ORD0003918"/>
        <s v="ORD0003919"/>
        <s v="ORD0003920"/>
        <s v="ORD0003921"/>
        <s v="ORD0003922"/>
        <s v="ORD0003923"/>
        <s v="ORD0003924"/>
        <s v="ORD0003925"/>
        <s v="ORD0003926"/>
        <s v="ORD0003927"/>
        <s v="ORD0003928"/>
        <s v="ORD0003929"/>
        <s v="ORD0003930"/>
        <s v="ORD0003931"/>
        <s v="ORD0003932"/>
        <s v="ORD0003933"/>
        <s v="ORD0003934"/>
        <s v="ORD0003935"/>
        <s v="ORD0003936"/>
        <s v="ORD0003937"/>
        <s v="ORD0003938"/>
        <s v="ORD0003939"/>
        <s v="ORD0003940"/>
        <s v="ORD0003941"/>
        <s v="ORD0003942"/>
        <s v="ORD0003943"/>
        <s v="ORD0003944"/>
        <s v="ORD0003945"/>
        <s v="ORD0003946"/>
        <s v="ORD0003947"/>
        <s v="ORD0003948"/>
        <s v="ORD0003949"/>
        <s v="ORD0003950"/>
        <s v="ORD0003951"/>
        <s v="ORD0003952"/>
        <s v="ORD0003953"/>
        <s v="ORD0003954"/>
        <s v="ORD0003955"/>
        <s v="ORD0003956"/>
        <s v="ORD0003957"/>
        <s v="ORD0003958"/>
        <s v="ORD0003959"/>
        <s v="ORD0003960"/>
        <s v="ORD0003961"/>
        <s v="ORD0003962"/>
        <s v="ORD0003963"/>
        <s v="ORD0003964"/>
        <s v="ORD0003965"/>
        <s v="ORD0003966"/>
        <s v="ORD0003967"/>
        <s v="ORD0003968"/>
        <s v="ORD0003969"/>
        <s v="ORD0003970"/>
        <s v="ORD0003971"/>
        <s v="ORD0003972"/>
        <s v="ORD0003973"/>
        <s v="ORD0003974"/>
        <s v="ORD0003975"/>
        <s v="ORD0003976"/>
        <s v="ORD0003977"/>
        <s v="ORD0003978"/>
        <s v="ORD0003979"/>
        <s v="ORD0003980"/>
        <s v="ORD0003981"/>
        <s v="ORD0003982"/>
        <s v="ORD0003983"/>
        <s v="ORD0003984"/>
        <s v="ORD0003985"/>
        <s v="ORD0003986"/>
        <s v="ORD0003987"/>
        <s v="ORD0003988"/>
        <s v="ORD0003989"/>
        <s v="ORD0003990"/>
        <s v="ORD0003991"/>
        <s v="ORD0003992"/>
        <s v="ORD0003993"/>
        <s v="ORD0003994"/>
        <s v="ORD0003995"/>
        <s v="ORD0003996"/>
        <s v="ORD0003997"/>
        <s v="ORD0003998"/>
        <s v="ORD0003999"/>
        <s v="ORD0004000"/>
        <s v="ORD0004001"/>
        <s v="ORD0004002"/>
        <s v="ORD0004003"/>
        <s v="ORD0004004"/>
        <s v="ORD0004005"/>
        <s v="ORD0004006"/>
        <s v="ORD0004007"/>
        <s v="ORD0004008"/>
        <s v="ORD0004009"/>
        <s v="ORD0004010"/>
        <s v="ORD0004011"/>
        <s v="ORD0004012"/>
        <s v="ORD0004013"/>
        <s v="ORD0004014"/>
        <s v="ORD0004015"/>
        <s v="ORD0004016"/>
        <s v="ORD0004017"/>
        <s v="ORD0004018"/>
        <s v="ORD0004019"/>
        <s v="ORD0004020"/>
        <s v="ORD0004021"/>
        <s v="ORD0004022"/>
        <s v="ORD0004023"/>
        <s v="ORD0004024"/>
        <s v="ORD0004025"/>
        <s v="ORD0004026"/>
        <s v="ORD0004027"/>
        <s v="ORD0004028"/>
        <s v="ORD0004029"/>
        <s v="ORD0004030"/>
        <s v="ORD0004031"/>
        <s v="ORD0004032"/>
        <s v="ORD0004033"/>
        <s v="ORD0004034"/>
        <s v="ORD0004035"/>
        <s v="ORD0004036"/>
        <s v="ORD0004037"/>
        <s v="ORD0004038"/>
        <s v="ORD0004039"/>
        <s v="ORD0004040"/>
        <s v="ORD0004041"/>
        <s v="ORD0004042"/>
        <s v="ORD0004043"/>
        <s v="ORD0004044"/>
        <s v="ORD0004045"/>
        <s v="ORD0004046"/>
        <s v="ORD0004047"/>
        <s v="ORD0004048"/>
        <s v="ORD0004049"/>
        <s v="ORD0004050"/>
        <s v="ORD0004051"/>
        <s v="ORD0004052"/>
        <s v="ORD0004053"/>
        <s v="ORD0004054"/>
        <s v="ORD0004055"/>
        <s v="ORD0004056"/>
        <s v="ORD0004057"/>
        <s v="ORD0004058"/>
        <s v="ORD0004059"/>
        <s v="ORD0004060"/>
        <s v="ORD0004061"/>
        <s v="ORD0004062"/>
        <s v="ORD0004063"/>
        <s v="ORD0004064"/>
        <s v="ORD0004065"/>
        <s v="ORD0004066"/>
        <s v="ORD0004067"/>
        <s v="ORD0004068"/>
        <s v="ORD0004069"/>
        <s v="ORD0004070"/>
        <s v="ORD0004071"/>
        <s v="ORD0004072"/>
        <s v="ORD0004073"/>
        <s v="ORD0004074"/>
        <s v="ORD0004075"/>
        <s v="ORD0004076"/>
        <s v="ORD0004077"/>
        <s v="ORD0004078"/>
        <s v="ORD0004079"/>
        <s v="ORD0004080"/>
        <s v="ORD0004081"/>
        <s v="ORD0004082"/>
        <s v="ORD0004083"/>
        <s v="ORD0004084"/>
        <s v="ORD0004085"/>
        <s v="ORD0004086"/>
        <s v="ORD0004087"/>
        <s v="ORD0004088"/>
        <s v="ORD0004089"/>
        <s v="ORD0004090"/>
        <s v="ORD0004091"/>
        <s v="ORD0004092"/>
        <s v="ORD0004093"/>
        <s v="ORD0004094"/>
        <s v="ORD0004095"/>
        <s v="ORD0004096"/>
        <s v="ORD0004097"/>
        <s v="ORD0004098"/>
        <s v="ORD0004099"/>
        <s v="ORD0004100"/>
        <s v="ORD0004101"/>
        <s v="ORD0004102"/>
        <s v="ORD0004103"/>
        <s v="ORD0004104"/>
        <s v="ORD0004105"/>
        <s v="ORD0004106"/>
        <s v="ORD0004107"/>
        <s v="ORD0004108"/>
        <s v="ORD0004109"/>
        <s v="ORD0004110"/>
        <s v="ORD0004111"/>
        <s v="ORD0004112"/>
        <s v="ORD0004113"/>
        <s v="ORD0004114"/>
        <s v="ORD0004115"/>
        <s v="ORD0004116"/>
        <s v="ORD0004117"/>
        <s v="ORD0004118"/>
        <s v="ORD0004119"/>
        <s v="ORD0004120"/>
        <s v="ORD0004121"/>
        <s v="ORD0004122"/>
        <s v="ORD0004123"/>
        <s v="ORD0004124"/>
        <s v="ORD0004125"/>
        <s v="ORD0004126"/>
        <s v="ORD0004127"/>
        <s v="ORD0004128"/>
        <s v="ORD0004129"/>
        <s v="ORD0004130"/>
        <s v="ORD0004131"/>
        <s v="ORD0004132"/>
        <s v="ORD0004133"/>
        <s v="ORD0004134"/>
        <s v="ORD0004135"/>
        <s v="ORD0004136"/>
        <s v="ORD0004137"/>
        <s v="ORD0004138"/>
        <s v="ORD0004139"/>
        <s v="ORD0004140"/>
        <s v="ORD0004141"/>
        <s v="ORD0004142"/>
        <s v="ORD0004143"/>
        <s v="ORD0004144"/>
        <s v="ORD0004145"/>
        <s v="ORD0004146"/>
        <s v="ORD0004147"/>
        <s v="ORD0004148"/>
        <s v="ORD0004149"/>
        <s v="ORD0004150"/>
        <s v="ORD0004151"/>
        <s v="ORD0004152"/>
        <s v="ORD0004153"/>
        <s v="ORD0004154"/>
        <s v="ORD0004155"/>
        <s v="ORD0004156"/>
        <s v="ORD0004157"/>
        <s v="ORD0004158"/>
        <s v="ORD0004159"/>
        <s v="ORD0004160"/>
        <s v="ORD0004161"/>
        <s v="ORD0004162"/>
        <s v="ORD0004163"/>
        <s v="ORD0004164"/>
        <s v="ORD0004165"/>
        <s v="ORD0004166"/>
        <s v="ORD0004167"/>
        <s v="ORD0004168"/>
        <s v="ORD0004169"/>
        <s v="ORD0004170"/>
        <s v="ORD0004171"/>
        <s v="ORD0004172"/>
        <s v="ORD0004173"/>
        <s v="ORD0004174"/>
        <s v="ORD0004175"/>
        <s v="ORD0004176"/>
        <s v="ORD0004177"/>
        <s v="ORD0004178"/>
        <s v="ORD0004179"/>
        <s v="ORD0004180"/>
        <s v="ORD0004181"/>
        <s v="ORD0004182"/>
        <s v="ORD0004183"/>
        <s v="ORD0004184"/>
        <s v="ORD0004185"/>
        <s v="ORD0004186"/>
        <s v="ORD0004187"/>
        <s v="ORD0004188"/>
        <s v="ORD0004189"/>
        <s v="ORD0004190"/>
        <s v="ORD0004191"/>
        <s v="ORD0004192"/>
        <s v="ORD0004193"/>
        <s v="ORD0004194"/>
        <s v="ORD0004195"/>
        <s v="ORD0004196"/>
        <s v="ORD0004197"/>
        <s v="ORD0004198"/>
        <s v="ORD0004199"/>
        <s v="ORD0004200"/>
        <s v="ORD0004201"/>
        <s v="ORD0004202"/>
        <s v="ORD0004203"/>
        <s v="ORD0004204"/>
        <s v="ORD0004205"/>
        <s v="ORD0004206"/>
        <s v="ORD0004207"/>
        <s v="ORD0004208"/>
        <s v="ORD0004209"/>
        <s v="ORD0004210"/>
        <s v="ORD0004211"/>
        <s v="ORD0004212"/>
        <s v="ORD0004213"/>
        <s v="ORD0004214"/>
        <s v="ORD0004215"/>
        <s v="ORD0004216"/>
        <s v="ORD0004217"/>
        <s v="ORD0004218"/>
        <s v="ORD0004219"/>
        <s v="ORD0004220"/>
        <s v="ORD0004221"/>
        <s v="ORD0004222"/>
        <s v="ORD0004223"/>
        <s v="ORD0004224"/>
        <s v="ORD0004225"/>
        <s v="ORD0004226"/>
        <s v="ORD0004227"/>
        <s v="ORD0004228"/>
        <s v="ORD0004229"/>
        <s v="ORD0004230"/>
        <s v="ORD0004231"/>
        <s v="ORD0004232"/>
        <s v="ORD0004233"/>
        <s v="ORD0004234"/>
        <s v="ORD0004235"/>
        <s v="ORD0004236"/>
        <s v="ORD0004237"/>
        <s v="ORD0004238"/>
        <s v="ORD0004239"/>
        <s v="ORD0004240"/>
        <s v="ORD0004241"/>
        <s v="ORD0004242"/>
        <s v="ORD0004243"/>
        <s v="ORD0004244"/>
        <s v="ORD0004245"/>
        <s v="ORD0004246"/>
        <s v="ORD0004247"/>
        <s v="ORD0004248"/>
        <s v="ORD0004249"/>
        <s v="ORD0004250"/>
        <s v="ORD0004251"/>
        <s v="ORD0004252"/>
        <s v="ORD0004253"/>
        <s v="ORD0004254"/>
        <s v="ORD0004255"/>
        <s v="ORD0004256"/>
        <s v="ORD0004257"/>
        <s v="ORD0004258"/>
        <s v="ORD0004259"/>
        <s v="ORD0004260"/>
        <s v="ORD0004261"/>
        <s v="ORD0004262"/>
        <s v="ORD0004263"/>
        <s v="ORD0004264"/>
        <s v="ORD0004265"/>
        <s v="ORD0004266"/>
        <s v="ORD0004267"/>
        <s v="ORD0004268"/>
        <s v="ORD0004269"/>
        <s v="ORD0004270"/>
        <s v="ORD0004271"/>
        <s v="ORD0004272"/>
        <s v="ORD0004273"/>
        <s v="ORD0004274"/>
        <s v="ORD0004275"/>
        <s v="ORD0004276"/>
        <s v="ORD0004277"/>
        <s v="ORD0004278"/>
        <s v="ORD0004279"/>
        <s v="ORD0004280"/>
        <s v="ORD0004281"/>
        <s v="ORD0004282"/>
        <s v="ORD0004283"/>
        <s v="ORD0004284"/>
        <s v="ORD0004285"/>
        <s v="ORD0004286"/>
        <s v="ORD0004287"/>
        <s v="ORD0004288"/>
        <s v="ORD0004289"/>
        <s v="ORD0004290"/>
        <s v="ORD0004291"/>
        <s v="ORD0004292"/>
        <s v="ORD0004293"/>
        <s v="ORD0004294"/>
        <s v="ORD0004295"/>
        <s v="ORD0004296"/>
        <s v="ORD0004297"/>
        <s v="ORD0004298"/>
        <s v="ORD0004299"/>
        <s v="ORD0004300"/>
        <s v="ORD0004301"/>
        <s v="ORD0004302"/>
        <s v="ORD0004303"/>
        <s v="ORD0004304"/>
        <s v="ORD0004305"/>
        <s v="ORD0004306"/>
        <s v="ORD0004307"/>
        <s v="ORD0004308"/>
        <s v="ORD0004309"/>
        <s v="ORD0004310"/>
        <s v="ORD0004311"/>
        <s v="ORD0004312"/>
        <s v="ORD0004313"/>
        <s v="ORD0004314"/>
        <s v="ORD0004315"/>
        <s v="ORD0004316"/>
        <s v="ORD0004317"/>
        <s v="ORD0004318"/>
        <s v="ORD0004319"/>
        <s v="ORD0004320"/>
        <s v="ORD0004321"/>
        <s v="ORD0004322"/>
        <s v="ORD0004323"/>
        <s v="ORD0004324"/>
        <s v="ORD0004325"/>
        <s v="ORD0004326"/>
        <s v="ORD0004327"/>
        <s v="ORD0004328"/>
        <s v="ORD0004329"/>
        <s v="ORD0004330"/>
        <s v="ORD0004331"/>
        <s v="ORD0004332"/>
        <s v="ORD0004333"/>
        <s v="ORD0004334"/>
        <s v="ORD0004335"/>
        <s v="ORD0004336"/>
        <s v="ORD0004337"/>
        <s v="ORD0004338"/>
        <s v="ORD0004339"/>
        <s v="ORD0004340"/>
        <s v="ORD0004341"/>
        <s v="ORD0004342"/>
        <s v="ORD0004343"/>
        <s v="ORD0004344"/>
        <s v="ORD0004345"/>
        <s v="ORD0004346"/>
        <s v="ORD0004347"/>
        <s v="ORD0004348"/>
        <s v="ORD0004349"/>
        <s v="ORD0004350"/>
        <s v="ORD0004351"/>
        <s v="ORD0004352"/>
        <s v="ORD0004353"/>
        <s v="ORD0004354"/>
        <s v="ORD0004355"/>
        <s v="ORD0004356"/>
        <s v="ORD0004357"/>
        <s v="ORD0004358"/>
        <s v="ORD0004359"/>
        <s v="ORD0004360"/>
        <s v="ORD0004361"/>
        <s v="ORD0004362"/>
        <s v="ORD0004363"/>
        <s v="ORD0004364"/>
        <s v="ORD0004365"/>
        <s v="ORD0004366"/>
        <s v="ORD0004367"/>
        <s v="ORD0004368"/>
        <s v="ORD0004369"/>
        <s v="ORD0004370"/>
        <s v="ORD0004371"/>
        <s v="ORD0004372"/>
        <s v="ORD0004373"/>
        <s v="ORD0004374"/>
        <s v="ORD0004375"/>
        <s v="ORD0004376"/>
        <s v="ORD0004377"/>
        <s v="ORD0004378"/>
        <s v="ORD0004379"/>
        <s v="ORD0004380"/>
        <s v="ORD0004381"/>
        <s v="ORD0004382"/>
        <s v="ORD0004383"/>
        <s v="ORD0004384"/>
        <s v="ORD0004385"/>
        <s v="ORD0004386"/>
        <s v="ORD0004387"/>
        <s v="ORD0004388"/>
        <s v="ORD0004389"/>
        <s v="ORD0004390"/>
        <s v="ORD0004391"/>
        <s v="ORD0004392"/>
        <s v="ORD0004393"/>
        <s v="ORD0004394"/>
        <s v="ORD0004395"/>
        <s v="ORD0004396"/>
        <s v="ORD0004397"/>
        <s v="ORD0004398"/>
        <s v="ORD0004399"/>
        <s v="ORD0004400"/>
        <s v="ORD0004401"/>
        <s v="ORD0004402"/>
        <s v="ORD0004403"/>
        <s v="ORD0004404"/>
        <s v="ORD0004405"/>
        <s v="ORD0004406"/>
        <s v="ORD0004407"/>
        <s v="ORD0004408"/>
        <s v="ORD0004409"/>
        <s v="ORD0004410"/>
        <s v="ORD0004411"/>
        <s v="ORD0004412"/>
        <s v="ORD0004413"/>
        <s v="ORD0004414"/>
        <s v="ORD0004415"/>
        <s v="ORD0004416"/>
        <s v="ORD0004417"/>
        <s v="ORD0004418"/>
        <s v="ORD0004419"/>
        <s v="ORD0004420"/>
        <s v="ORD0004421"/>
        <s v="ORD0004422"/>
        <s v="ORD0004423"/>
        <s v="ORD0004424"/>
        <s v="ORD0004425"/>
        <s v="ORD0004426"/>
        <s v="ORD0004427"/>
        <s v="ORD0004428"/>
        <s v="ORD0004429"/>
        <s v="ORD0004430"/>
        <s v="ORD0004431"/>
        <s v="ORD0004432"/>
        <s v="ORD0004433"/>
        <s v="ORD0004434"/>
        <s v="ORD0004435"/>
        <s v="ORD0004436"/>
        <s v="ORD0004437"/>
        <s v="ORD0004438"/>
        <s v="ORD0004439"/>
        <s v="ORD0004440"/>
        <s v="ORD0004441"/>
        <s v="ORD0004442"/>
        <s v="ORD0004443"/>
        <s v="ORD0004444"/>
        <s v="ORD0004445"/>
        <s v="ORD0004446"/>
        <s v="ORD0004447"/>
        <s v="ORD0004448"/>
        <s v="ORD0004449"/>
        <s v="ORD0004450"/>
        <s v="ORD0004451"/>
        <s v="ORD0004452"/>
        <s v="ORD0004453"/>
        <s v="ORD0004454"/>
        <s v="ORD0004455"/>
        <s v="ORD0004456"/>
        <s v="ORD0004457"/>
        <s v="ORD0004458"/>
        <s v="ORD0004459"/>
        <s v="ORD0004460"/>
        <s v="ORD0004461"/>
        <s v="ORD0004462"/>
        <s v="ORD0004463"/>
        <s v="ORD0004464"/>
        <s v="ORD0004465"/>
        <s v="ORD0004466"/>
        <s v="ORD0004467"/>
        <s v="ORD0004468"/>
        <s v="ORD0004469"/>
        <s v="ORD0004470"/>
        <s v="ORD0004471"/>
        <s v="ORD0004472"/>
        <s v="ORD0004473"/>
        <s v="ORD0004474"/>
        <s v="ORD0004475"/>
        <s v="ORD0004476"/>
        <s v="ORD0004477"/>
        <s v="ORD0004478"/>
        <s v="ORD0004479"/>
        <s v="ORD0004480"/>
        <s v="ORD0004481"/>
        <s v="ORD0004482"/>
        <s v="ORD0004483"/>
        <s v="ORD0004484"/>
        <s v="ORD0004485"/>
        <s v="ORD0004486"/>
        <s v="ORD0004487"/>
        <s v="ORD0004488"/>
        <s v="ORD0004489"/>
        <s v="ORD0004490"/>
        <s v="ORD0004491"/>
        <s v="ORD0004492"/>
        <s v="ORD0004493"/>
        <s v="ORD0004494"/>
        <s v="ORD0004495"/>
        <s v="ORD0004496"/>
        <s v="ORD0004497"/>
        <s v="ORD0004498"/>
        <s v="ORD0004499"/>
        <s v="ORD0004500"/>
        <s v="ORD0004501"/>
        <s v="ORD0004502"/>
        <s v="ORD0004503"/>
        <s v="ORD0004504"/>
        <s v="ORD0004505"/>
        <s v="ORD0004506"/>
        <s v="ORD0004507"/>
        <s v="ORD0004508"/>
        <s v="ORD0004509"/>
        <s v="ORD0004510"/>
        <s v="ORD0004511"/>
        <s v="ORD0004512"/>
        <s v="ORD0004513"/>
        <s v="ORD0004514"/>
        <s v="ORD0004515"/>
        <s v="ORD0004516"/>
        <s v="ORD0004517"/>
        <s v="ORD0004518"/>
        <s v="ORD0004519"/>
        <s v="ORD0004520"/>
        <s v="ORD0004521"/>
        <s v="ORD0004522"/>
        <s v="ORD0004523"/>
        <s v="ORD0004524"/>
        <s v="ORD0004525"/>
        <s v="ORD0004526"/>
        <s v="ORD0004527"/>
        <s v="ORD0004528"/>
        <s v="ORD0004529"/>
        <s v="ORD0004530"/>
        <s v="ORD0004531"/>
        <s v="ORD0004532"/>
        <s v="ORD0004533"/>
        <s v="ORD0004534"/>
        <s v="ORD0004535"/>
        <s v="ORD0004536"/>
        <s v="ORD0004537"/>
        <s v="ORD0004538"/>
        <s v="ORD0004539"/>
        <s v="ORD0004540"/>
        <s v="ORD0004541"/>
        <s v="ORD0004542"/>
        <s v="ORD0004543"/>
        <s v="ORD0004544"/>
        <s v="ORD0004545"/>
        <s v="ORD0004546"/>
        <s v="ORD0004547"/>
        <s v="ORD0004548"/>
        <s v="ORD0004549"/>
        <s v="ORD0004550"/>
        <s v="ORD0004551"/>
        <s v="ORD0004552"/>
        <s v="ORD0004553"/>
        <s v="ORD0004554"/>
        <s v="ORD0004555"/>
        <s v="ORD0004556"/>
        <s v="ORD0004557"/>
        <s v="ORD0004558"/>
        <s v="ORD0004559"/>
        <s v="ORD0004560"/>
        <s v="ORD0004561"/>
        <s v="ORD0004562"/>
        <s v="ORD0004563"/>
        <s v="ORD0004564"/>
        <s v="ORD0004565"/>
        <s v="ORD0004566"/>
        <s v="ORD0004567"/>
        <s v="ORD0004568"/>
        <s v="ORD0004569"/>
        <s v="ORD0004570"/>
        <s v="ORD0004571"/>
        <s v="ORD0004572"/>
        <s v="ORD0004573"/>
        <s v="ORD0004574"/>
        <s v="ORD0004575"/>
        <s v="ORD0004576"/>
        <s v="ORD0004577"/>
        <s v="ORD0004578"/>
        <s v="ORD0004579"/>
        <s v="ORD0004580"/>
        <s v="ORD0004581"/>
        <s v="ORD0004582"/>
        <s v="ORD0004583"/>
        <s v="ORD0004584"/>
        <s v="ORD0004585"/>
        <s v="ORD0004586"/>
        <s v="ORD0004587"/>
        <s v="ORD0004588"/>
        <s v="ORD0004589"/>
        <s v="ORD0004590"/>
        <s v="ORD0004591"/>
        <s v="ORD0004592"/>
        <s v="ORD0004593"/>
        <s v="ORD0004594"/>
        <s v="ORD0004595"/>
        <s v="ORD0004596"/>
        <s v="ORD0004597"/>
        <s v="ORD0004598"/>
        <s v="ORD0004599"/>
        <s v="ORD0004600"/>
        <s v="ORD0004601"/>
        <s v="ORD0004602"/>
        <s v="ORD0004603"/>
        <s v="ORD0004604"/>
        <s v="ORD0004605"/>
        <s v="ORD0004606"/>
        <s v="ORD0004607"/>
        <s v="ORD0004608"/>
        <s v="ORD0004609"/>
        <s v="ORD0004610"/>
        <s v="ORD0004611"/>
        <s v="ORD0004612"/>
        <s v="ORD0004613"/>
        <s v="ORD0004614"/>
        <s v="ORD0004615"/>
        <s v="ORD0004616"/>
        <s v="ORD0004617"/>
        <s v="ORD0004618"/>
        <s v="ORD0004619"/>
        <s v="ORD0004620"/>
        <s v="ORD0004621"/>
        <s v="ORD0004622"/>
        <s v="ORD0004623"/>
        <s v="ORD0004624"/>
        <s v="ORD0004625"/>
        <s v="ORD0004626"/>
        <s v="ORD0004627"/>
        <s v="ORD0004628"/>
        <s v="ORD0004629"/>
        <s v="ORD0004630"/>
        <s v="ORD0004631"/>
        <s v="ORD0004632"/>
        <s v="ORD0004633"/>
        <s v="ORD0004634"/>
        <s v="ORD0004635"/>
        <s v="ORD0004636"/>
        <s v="ORD0004637"/>
        <s v="ORD0004638"/>
        <s v="ORD0004639"/>
        <s v="ORD0004640"/>
        <s v="ORD0004641"/>
        <s v="ORD0004642"/>
        <s v="ORD0004643"/>
        <s v="ORD0004644"/>
        <s v="ORD0004645"/>
        <s v="ORD0004646"/>
        <s v="ORD0004647"/>
        <s v="ORD0004648"/>
        <s v="ORD0004649"/>
        <s v="ORD0004650"/>
        <s v="ORD0004651"/>
        <s v="ORD0004652"/>
        <s v="ORD0004653"/>
        <s v="ORD0004654"/>
        <s v="ORD0004655"/>
        <s v="ORD0004656"/>
        <s v="ORD0004657"/>
        <s v="ORD0004658"/>
        <s v="ORD0004659"/>
        <s v="ORD0004660"/>
        <s v="ORD0004661"/>
        <s v="ORD0004662"/>
        <s v="ORD0004663"/>
        <s v="ORD0004664"/>
        <s v="ORD0004665"/>
        <s v="ORD0004666"/>
        <s v="ORD0004667"/>
        <s v="ORD0004668"/>
        <s v="ORD0004669"/>
        <s v="ORD0004670"/>
        <s v="ORD0004671"/>
        <s v="ORD0004672"/>
        <s v="ORD0004673"/>
        <s v="ORD0004674"/>
        <s v="ORD0004675"/>
        <s v="ORD0004676"/>
        <s v="ORD0004677"/>
        <s v="ORD0004678"/>
        <s v="ORD0004679"/>
        <s v="ORD0004680"/>
        <s v="ORD0004681"/>
        <s v="ORD0004682"/>
        <s v="ORD0004683"/>
        <s v="ORD0004684"/>
        <s v="ORD0004685"/>
        <s v="ORD0004686"/>
        <s v="ORD0004687"/>
        <s v="ORD0004688"/>
        <s v="ORD0004689"/>
        <s v="ORD0004690"/>
        <s v="ORD0004691"/>
        <s v="ORD0004692"/>
        <s v="ORD0004693"/>
        <s v="ORD0004694"/>
        <s v="ORD0004695"/>
        <s v="ORD0004696"/>
        <s v="ORD0004697"/>
        <s v="ORD0004698"/>
        <s v="ORD0004699"/>
        <s v="ORD0004700"/>
        <s v="ORD0004701"/>
        <s v="ORD0004702"/>
        <s v="ORD0004703"/>
        <s v="ORD0004704"/>
        <s v="ORD0004705"/>
        <s v="ORD0004706"/>
        <s v="ORD0004707"/>
        <s v="ORD0004708"/>
        <s v="ORD0004709"/>
        <s v="ORD0004710"/>
        <s v="ORD0004711"/>
        <s v="ORD0004712"/>
        <s v="ORD0004713"/>
        <s v="ORD0004714"/>
        <s v="ORD0004715"/>
        <s v="ORD0004716"/>
        <s v="ORD0004717"/>
        <s v="ORD0004718"/>
        <s v="ORD0004719"/>
        <s v="ORD0004720"/>
        <s v="ORD0004721"/>
        <s v="ORD0004722"/>
        <s v="ORD0004723"/>
        <s v="ORD0004724"/>
        <s v="ORD0004725"/>
        <s v="ORD0004726"/>
        <s v="ORD0004727"/>
        <s v="ORD0004728"/>
        <s v="ORD0004729"/>
        <s v="ORD0004730"/>
        <s v="ORD0004731"/>
        <s v="ORD0004732"/>
        <s v="ORD0004733"/>
        <s v="ORD0004734"/>
        <s v="ORD0004735"/>
        <s v="ORD0004736"/>
        <s v="ORD0004737"/>
        <s v="ORD0004738"/>
        <s v="ORD0004739"/>
        <s v="ORD0004740"/>
        <s v="ORD0004741"/>
        <s v="ORD0004742"/>
        <s v="ORD0004743"/>
        <s v="ORD0004744"/>
        <s v="ORD0004745"/>
        <s v="ORD0004746"/>
        <s v="ORD0004747"/>
        <s v="ORD0004748"/>
        <s v="ORD0004749"/>
        <s v="ORD0004750"/>
        <s v="ORD0004751"/>
        <s v="ORD0004752"/>
        <s v="ORD0004753"/>
        <s v="ORD0004754"/>
        <s v="ORD0004755"/>
        <s v="ORD0004756"/>
        <s v="ORD0004757"/>
        <s v="ORD0004758"/>
        <s v="ORD0004759"/>
        <s v="ORD0004760"/>
        <s v="ORD0004761"/>
        <s v="ORD0004762"/>
        <s v="ORD0004763"/>
        <s v="ORD0004764"/>
        <s v="ORD0004765"/>
        <s v="ORD0004766"/>
        <s v="ORD0004767"/>
        <s v="ORD0004768"/>
        <s v="ORD0004769"/>
        <s v="ORD0004770"/>
        <s v="ORD0004771"/>
        <s v="ORD0004772"/>
        <s v="ORD0004773"/>
        <s v="ORD0004774"/>
        <s v="ORD0004775"/>
        <s v="ORD0004776"/>
        <s v="ORD0004777"/>
        <s v="ORD0004778"/>
        <s v="ORD0004779"/>
        <s v="ORD0004780"/>
        <s v="ORD0004781"/>
        <s v="ORD0004782"/>
        <s v="ORD0004783"/>
        <s v="ORD0004784"/>
        <s v="ORD0004785"/>
        <s v="ORD0004786"/>
        <s v="ORD0004787"/>
        <s v="ORD0004788"/>
        <s v="ORD0004789"/>
        <s v="ORD0004790"/>
        <s v="ORD0004791"/>
        <s v="ORD0004792"/>
        <s v="ORD0004793"/>
        <s v="ORD0004794"/>
        <s v="ORD0004795"/>
        <s v="ORD0004796"/>
        <s v="ORD0004797"/>
        <s v="ORD0004798"/>
        <s v="ORD0004799"/>
        <s v="ORD0004800"/>
        <s v="ORD0004801"/>
        <s v="ORD0004802"/>
        <s v="ORD0004803"/>
        <s v="ORD0004804"/>
        <s v="ORD0004805"/>
        <s v="ORD0004806"/>
        <s v="ORD0004807"/>
        <s v="ORD0004808"/>
        <s v="ORD0004809"/>
        <s v="ORD0004810"/>
        <s v="ORD0004811"/>
        <s v="ORD0004812"/>
        <s v="ORD0004813"/>
        <s v="ORD0004814"/>
        <s v="ORD0004815"/>
        <s v="ORD0004816"/>
        <s v="ORD0004817"/>
        <s v="ORD0004818"/>
        <s v="ORD0004819"/>
        <s v="ORD0004820"/>
        <s v="ORD0004821"/>
        <s v="ORD0004822"/>
        <s v="ORD0004823"/>
        <s v="ORD0004824"/>
        <s v="ORD0004825"/>
        <s v="ORD0004826"/>
        <s v="ORD0004827"/>
        <s v="ORD0004828"/>
        <s v="ORD0004829"/>
        <s v="ORD0004830"/>
        <s v="ORD0004831"/>
        <s v="ORD0004832"/>
        <s v="ORD0004833"/>
        <s v="ORD0004834"/>
        <s v="ORD0004835"/>
        <s v="ORD0004836"/>
        <s v="ORD0004837"/>
        <s v="ORD0004838"/>
        <s v="ORD0004839"/>
        <s v="ORD0004840"/>
        <s v="ORD0004841"/>
        <s v="ORD0004842"/>
        <s v="ORD0004843"/>
        <s v="ORD0004844"/>
        <s v="ORD0004845"/>
        <s v="ORD0004846"/>
        <s v="ORD0004847"/>
        <s v="ORD0004848"/>
        <s v="ORD0004849"/>
        <s v="ORD0004850"/>
        <s v="ORD0004851"/>
        <s v="ORD0004852"/>
        <s v="ORD0004853"/>
        <s v="ORD0004854"/>
        <s v="ORD0004855"/>
        <s v="ORD0004856"/>
        <s v="ORD0004857"/>
        <s v="ORD0004858"/>
        <s v="ORD0004859"/>
        <s v="ORD0004860"/>
        <s v="ORD0004861"/>
        <s v="ORD0004862"/>
        <s v="ORD0004863"/>
        <s v="ORD0004864"/>
        <s v="ORD0004865"/>
        <s v="ORD0004866"/>
        <s v="ORD0004867"/>
        <s v="ORD0004868"/>
        <s v="ORD0004869"/>
        <s v="ORD0004870"/>
        <s v="ORD0004871"/>
        <s v="ORD0004872"/>
        <s v="ORD0004873"/>
        <s v="ORD0004874"/>
        <s v="ORD0004875"/>
        <s v="ORD0004876"/>
        <s v="ORD0004877"/>
        <s v="ORD0004878"/>
        <s v="ORD0004879"/>
        <s v="ORD0004880"/>
        <s v="ORD0004881"/>
        <s v="ORD0004882"/>
        <s v="ORD0004883"/>
        <s v="ORD0004884"/>
        <s v="ORD0004885"/>
        <s v="ORD0004886"/>
        <s v="ORD0004887"/>
        <s v="ORD0004888"/>
        <s v="ORD0004889"/>
        <s v="ORD0004890"/>
        <s v="ORD0004891"/>
        <s v="ORD0004892"/>
        <s v="ORD0004893"/>
        <s v="ORD0004894"/>
        <s v="ORD0004895"/>
        <s v="ORD0004896"/>
        <s v="ORD0004897"/>
        <s v="ORD0004898"/>
        <s v="ORD0004899"/>
        <s v="ORD0004900"/>
        <s v="ORD0004901"/>
        <s v="ORD0004902"/>
        <s v="ORD0004903"/>
        <s v="ORD0004904"/>
        <s v="ORD0004905"/>
        <s v="ORD0004906"/>
        <s v="ORD0004907"/>
        <s v="ORD0004908"/>
        <s v="ORD0004909"/>
        <s v="ORD0004910"/>
        <s v="ORD0004911"/>
        <s v="ORD0004912"/>
        <s v="ORD0004913"/>
        <s v="ORD0004914"/>
        <s v="ORD0004915"/>
        <s v="ORD0004916"/>
        <s v="ORD0004917"/>
        <s v="ORD0004918"/>
        <s v="ORD0004919"/>
        <s v="ORD0004920"/>
        <s v="ORD0004921"/>
        <s v="ORD0004922"/>
        <s v="ORD0004923"/>
        <s v="ORD0004924"/>
        <s v="ORD0004925"/>
        <s v="ORD0004926"/>
        <s v="ORD0004927"/>
        <s v="ORD0004928"/>
        <s v="ORD0004929"/>
        <s v="ORD0004930"/>
        <s v="ORD0004931"/>
        <s v="ORD0004932"/>
        <s v="ORD0004933"/>
        <s v="ORD0004934"/>
        <s v="ORD0004935"/>
        <s v="ORD0004936"/>
        <s v="ORD0004937"/>
        <s v="ORD0004938"/>
        <s v="ORD0004939"/>
        <s v="ORD0004940"/>
        <s v="ORD0004941"/>
        <s v="ORD0004942"/>
        <s v="ORD0004943"/>
        <s v="ORD0004944"/>
        <s v="ORD0004945"/>
        <s v="ORD0004946"/>
        <s v="ORD0004947"/>
        <s v="ORD0004948"/>
        <s v="ORD0004949"/>
        <s v="ORD0004950"/>
        <s v="ORD0004951"/>
        <s v="ORD0004952"/>
        <s v="ORD0004953"/>
        <s v="ORD0004954"/>
        <s v="ORD0004955"/>
        <s v="ORD0004956"/>
        <s v="ORD0004957"/>
        <s v="ORD0004958"/>
        <s v="ORD0004959"/>
        <s v="ORD0004960"/>
        <s v="ORD0004961"/>
        <s v="ORD0004962"/>
        <s v="ORD0004963"/>
        <s v="ORD0004964"/>
        <s v="ORD0004965"/>
        <s v="ORD0004966"/>
        <s v="ORD0004967"/>
        <s v="ORD0004968"/>
        <s v="ORD0004969"/>
        <s v="ORD0004970"/>
        <s v="ORD0004971"/>
        <s v="ORD0004972"/>
        <s v="ORD0004973"/>
        <s v="ORD0004974"/>
        <s v="ORD0004975"/>
        <s v="ORD0004976"/>
        <s v="ORD0004977"/>
        <s v="ORD0004978"/>
        <s v="ORD0004979"/>
        <s v="ORD0004980"/>
        <s v="ORD0004981"/>
        <s v="ORD0004982"/>
        <s v="ORD0004983"/>
        <s v="ORD0004984"/>
        <s v="ORD0004985"/>
        <s v="ORD0004986"/>
        <s v="ORD0004987"/>
        <s v="ORD0004988"/>
        <s v="ORD0004989"/>
        <s v="ORD0004990"/>
        <s v="ORD0004991"/>
        <s v="ORD0004992"/>
        <s v="ORD0004993"/>
        <s v="ORD0004994"/>
        <s v="ORD0004995"/>
        <s v="ORD0004996"/>
        <s v="ORD0004997"/>
        <s v="ORD0004998"/>
        <s v="ORD0004999"/>
        <s v="ORD0005000"/>
        <s v="ORD0005001"/>
        <s v="ORD0005002"/>
        <s v="ORD0005003"/>
        <s v="ORD0005004"/>
        <s v="ORD0005005"/>
        <s v="ORD0005006"/>
        <s v="ORD0005007"/>
        <s v="ORD0005008"/>
        <s v="ORD0005009"/>
        <s v="ORD0005010"/>
        <s v="ORD0005011"/>
        <s v="ORD0005012"/>
        <s v="ORD0005013"/>
        <s v="ORD0005014"/>
        <s v="ORD0005015"/>
        <s v="ORD0005016"/>
        <s v="ORD0005017"/>
        <s v="ORD0005018"/>
        <s v="ORD0005019"/>
        <s v="ORD0005020"/>
        <s v="ORD0005021"/>
        <s v="ORD0005022"/>
        <s v="ORD0005023"/>
        <s v="ORD0005024"/>
        <s v="ORD0005025"/>
        <s v="ORD0005026"/>
        <s v="ORD0005027"/>
        <s v="ORD0005028"/>
        <s v="ORD0005029"/>
        <s v="ORD0005030"/>
        <s v="ORD0005031"/>
        <s v="ORD0005032"/>
        <s v="ORD0005033"/>
        <s v="ORD0005034"/>
        <s v="ORD0005035"/>
        <s v="ORD0005036"/>
        <s v="ORD0005037"/>
        <s v="ORD0005038"/>
        <s v="ORD0005039"/>
        <s v="ORD0005040"/>
        <s v="ORD0005041"/>
        <s v="ORD0005042"/>
        <s v="ORD0005043"/>
        <s v="ORD0005044"/>
        <s v="ORD0005045"/>
        <s v="ORD0005046"/>
        <s v="ORD0005047"/>
        <s v="ORD0005048"/>
        <s v="ORD0005049"/>
        <s v="ORD0005050"/>
        <s v="ORD0005051"/>
        <s v="ORD0005052"/>
        <s v="ORD0005053"/>
        <s v="ORD0005054"/>
        <s v="ORD0005055"/>
        <s v="ORD0005056"/>
        <s v="ORD0005057"/>
        <s v="ORD0005058"/>
        <s v="ORD0005059"/>
        <s v="ORD0005060"/>
        <s v="ORD0005061"/>
        <s v="ORD0005062"/>
        <s v="ORD0005063"/>
        <s v="ORD0005064"/>
        <s v="ORD0005065"/>
        <s v="ORD0005066"/>
        <s v="ORD0005067"/>
        <s v="ORD0005068"/>
        <s v="ORD0005069"/>
        <s v="ORD0005070"/>
        <s v="ORD0005071"/>
        <s v="ORD0005072"/>
        <s v="ORD0005073"/>
        <s v="ORD0005074"/>
        <s v="ORD0005075"/>
        <s v="ORD0005076"/>
        <s v="ORD0005077"/>
        <s v="ORD0005078"/>
        <s v="ORD0005079"/>
        <s v="ORD0005080"/>
        <s v="ORD0005081"/>
        <s v="ORD0005082"/>
        <s v="ORD0005083"/>
        <s v="ORD0005084"/>
        <s v="ORD0005085"/>
        <s v="ORD0005086"/>
        <s v="ORD0005087"/>
        <s v="ORD0005088"/>
        <s v="ORD0005089"/>
        <s v="ORD0005090"/>
        <s v="ORD0005091"/>
        <s v="ORD0005092"/>
        <s v="ORD0005093"/>
        <s v="ORD0005094"/>
        <s v="ORD0005095"/>
        <s v="ORD0005096"/>
        <s v="ORD0005097"/>
        <s v="ORD0005098"/>
        <s v="ORD0005099"/>
        <s v="ORD0005100"/>
        <s v="ORD0005101"/>
        <s v="ORD0005102"/>
        <s v="ORD0005103"/>
        <s v="ORD0005104"/>
        <s v="ORD0005105"/>
        <s v="ORD0005106"/>
        <s v="ORD0005107"/>
        <s v="ORD0005108"/>
        <s v="ORD0005109"/>
        <s v="ORD0005110"/>
        <s v="ORD0005111"/>
        <s v="ORD0005112"/>
        <s v="ORD0005113"/>
        <s v="ORD0005114"/>
        <s v="ORD0005115"/>
        <s v="ORD0005116"/>
        <s v="ORD0005117"/>
        <s v="ORD0005118"/>
        <s v="ORD0005119"/>
        <s v="ORD0005120"/>
        <s v="ORD0005121"/>
        <s v="ORD0005122"/>
        <s v="ORD0005123"/>
        <s v="ORD0005124"/>
        <s v="ORD0005125"/>
        <s v="ORD0005126"/>
        <s v="ORD0005127"/>
        <s v="ORD0005128"/>
        <s v="ORD0005129"/>
        <s v="ORD0005130"/>
        <s v="ORD0005131"/>
        <s v="ORD0005132"/>
        <s v="ORD0005133"/>
        <s v="ORD0005134"/>
        <s v="ORD0005135"/>
        <s v="ORD0005136"/>
        <s v="ORD0005137"/>
        <s v="ORD0005138"/>
        <s v="ORD0005139"/>
        <s v="ORD0005140"/>
        <s v="ORD0005141"/>
        <s v="ORD0005142"/>
        <s v="ORD0005143"/>
        <s v="ORD0005144"/>
        <s v="ORD0005145"/>
        <s v="ORD0005146"/>
        <s v="ORD0005147"/>
        <s v="ORD0005148"/>
        <s v="ORD0005149"/>
        <s v="ORD0005150"/>
        <s v="ORD0005151"/>
        <s v="ORD0005152"/>
        <s v="ORD0005153"/>
        <s v="ORD0005154"/>
        <s v="ORD0005155"/>
        <s v="ORD0005156"/>
        <s v="ORD0005157"/>
        <s v="ORD0005158"/>
        <s v="ORD0005159"/>
        <s v="ORD0005160"/>
        <s v="ORD0005161"/>
        <s v="ORD0005162"/>
        <s v="ORD0005163"/>
        <s v="ORD0005164"/>
        <s v="ORD0005165"/>
        <s v="ORD0005166"/>
        <s v="ORD0005167"/>
        <s v="ORD0005168"/>
        <s v="ORD0005169"/>
        <s v="ORD0005170"/>
        <s v="ORD0005171"/>
        <s v="ORD0005172"/>
        <s v="ORD0005173"/>
        <s v="ORD0005174"/>
        <s v="ORD0005175"/>
        <s v="ORD0005176"/>
        <s v="ORD0005177"/>
        <s v="ORD0005178"/>
        <s v="ORD0005179"/>
        <s v="ORD0005180"/>
        <s v="ORD0005181"/>
        <s v="ORD0005182"/>
        <s v="ORD0005183"/>
        <s v="ORD0005184"/>
        <s v="ORD0005185"/>
        <s v="ORD0005186"/>
        <s v="ORD0005187"/>
        <s v="ORD0005188"/>
        <s v="ORD0005189"/>
        <s v="ORD0005190"/>
        <s v="ORD0005191"/>
        <s v="ORD0005192"/>
        <s v="ORD0005193"/>
        <s v="ORD0005194"/>
        <s v="ORD0005195"/>
        <s v="ORD0005196"/>
        <s v="ORD0005197"/>
        <s v="ORD0005198"/>
        <s v="ORD0005199"/>
        <s v="ORD0005200"/>
        <s v="ORD0005201"/>
        <s v="ORD0005202"/>
        <s v="ORD0005203"/>
        <s v="ORD0005204"/>
        <s v="ORD0005205"/>
        <s v="ORD0005206"/>
        <s v="ORD0005207"/>
        <s v="ORD0005208"/>
        <s v="ORD0005209"/>
        <s v="ORD0005210"/>
        <s v="ORD0005211"/>
        <s v="ORD0005212"/>
        <s v="ORD0005213"/>
        <s v="ORD0005214"/>
        <s v="ORD0005215"/>
        <s v="ORD0005216"/>
        <s v="ORD0005217"/>
        <s v="ORD0005218"/>
        <s v="ORD0005219"/>
        <s v="ORD0005220"/>
        <s v="ORD0005221"/>
        <s v="ORD0005222"/>
        <s v="ORD0005223"/>
        <s v="ORD0005224"/>
        <s v="ORD0005225"/>
        <s v="ORD0005226"/>
        <s v="ORD0005227"/>
        <s v="ORD0005228"/>
        <s v="ORD0005229"/>
        <s v="ORD0005230"/>
        <s v="ORD0005231"/>
        <s v="ORD0005232"/>
        <s v="ORD0005233"/>
        <s v="ORD0005234"/>
        <s v="ORD0005235"/>
        <s v="ORD0005236"/>
        <s v="ORD0005237"/>
        <s v="ORD0005238"/>
        <s v="ORD0005239"/>
        <s v="ORD0005240"/>
        <s v="ORD0005241"/>
        <s v="ORD0005242"/>
        <s v="ORD0005243"/>
        <s v="ORD0005244"/>
        <s v="ORD0005245"/>
        <s v="ORD0005246"/>
        <s v="ORD0005247"/>
        <s v="ORD0005248"/>
        <s v="ORD0005249"/>
        <s v="ORD0005250"/>
        <s v="ORD0005251"/>
        <s v="ORD0005252"/>
        <s v="ORD0005253"/>
        <s v="ORD0005254"/>
        <s v="ORD0005255"/>
        <s v="ORD0005256"/>
        <s v="ORD0005257"/>
        <s v="ORD0005258"/>
        <s v="ORD0005259"/>
        <s v="ORD0005260"/>
        <s v="ORD0005261"/>
        <s v="ORD0005262"/>
        <s v="ORD0005263"/>
        <s v="ORD0005264"/>
        <s v="ORD0005265"/>
        <s v="ORD0005266"/>
        <s v="ORD0005267"/>
        <s v="ORD0005268"/>
        <s v="ORD0005269"/>
        <s v="ORD0005270"/>
        <s v="ORD0005271"/>
        <s v="ORD0005272"/>
        <s v="ORD0005273"/>
        <s v="ORD0005274"/>
        <s v="ORD0005275"/>
        <s v="ORD0005276"/>
        <s v="ORD0005277"/>
        <s v="ORD0005278"/>
        <s v="ORD0005279"/>
        <s v="ORD0005280"/>
        <s v="ORD0005281"/>
        <s v="ORD0005282"/>
        <s v="ORD0005283"/>
        <s v="ORD0005284"/>
        <s v="ORD0005285"/>
        <s v="ORD0005286"/>
        <s v="ORD0005287"/>
        <s v="ORD0005288"/>
        <s v="ORD0005289"/>
        <s v="ORD0005290"/>
        <s v="ORD0005291"/>
        <s v="ORD0005292"/>
        <s v="ORD0005293"/>
        <s v="ORD0005294"/>
        <s v="ORD0005295"/>
        <s v="ORD0005296"/>
        <s v="ORD0005297"/>
        <s v="ORD0005298"/>
        <s v="ORD0005299"/>
        <s v="ORD0005300"/>
        <s v="ORD0005301"/>
        <s v="ORD0005302"/>
        <s v="ORD0005303"/>
        <s v="ORD0005304"/>
        <s v="ORD0005305"/>
        <s v="ORD0005306"/>
        <s v="ORD0005307"/>
        <s v="ORD0005308"/>
        <s v="ORD0005309"/>
        <s v="ORD0005310"/>
        <s v="ORD0005311"/>
        <s v="ORD0005312"/>
        <s v="ORD0005313"/>
        <s v="ORD0005314"/>
        <s v="ORD0005315"/>
        <s v="ORD0005316"/>
        <s v="ORD0005317"/>
        <s v="ORD0005318"/>
        <s v="ORD0005319"/>
        <s v="ORD0005320"/>
        <s v="ORD0005321"/>
        <s v="ORD0005322"/>
        <s v="ORD0005323"/>
        <s v="ORD0005324"/>
        <s v="ORD0005325"/>
        <s v="ORD0005326"/>
        <s v="ORD0005327"/>
        <s v="ORD0005328"/>
        <s v="ORD0005329"/>
        <s v="ORD0005330"/>
        <s v="ORD0005331"/>
        <s v="ORD0005332"/>
        <s v="ORD0005333"/>
        <s v="ORD0005334"/>
        <s v="ORD0005335"/>
        <s v="ORD0005336"/>
        <s v="ORD0005337"/>
        <s v="ORD0005338"/>
        <s v="ORD0005339"/>
        <s v="ORD0005340"/>
        <s v="ORD0005341"/>
        <s v="ORD0005342"/>
        <s v="ORD0005343"/>
        <s v="ORD0005344"/>
        <s v="ORD0005345"/>
        <s v="ORD0005346"/>
        <s v="ORD0005347"/>
        <s v="ORD0005348"/>
        <s v="ORD0005349"/>
        <s v="ORD0005350"/>
        <s v="ORD0005351"/>
        <s v="ORD0005352"/>
        <s v="ORD0005353"/>
        <s v="ORD0005354"/>
        <s v="ORD0005355"/>
        <s v="ORD0005356"/>
        <s v="ORD0005357"/>
        <s v="ORD0005358"/>
        <s v="ORD0005359"/>
        <s v="ORD0005360"/>
        <s v="ORD0005361"/>
        <s v="ORD0005362"/>
        <s v="ORD0005363"/>
        <s v="ORD0005364"/>
        <s v="ORD0005365"/>
        <s v="ORD0005366"/>
        <s v="ORD0005367"/>
        <s v="ORD0005368"/>
        <s v="ORD0005369"/>
        <s v="ORD0005370"/>
        <s v="ORD0005371"/>
        <s v="ORD0005372"/>
        <s v="ORD0005373"/>
        <s v="ORD0005374"/>
        <s v="ORD0005375"/>
        <s v="ORD0005376"/>
        <s v="ORD0005377"/>
        <s v="ORD0005378"/>
        <s v="ORD0005379"/>
        <s v="ORD0005380"/>
        <s v="ORD0005381"/>
        <s v="ORD0005382"/>
        <s v="ORD0005383"/>
        <s v="ORD0005384"/>
        <s v="ORD0005385"/>
        <s v="ORD0005386"/>
        <s v="ORD0005387"/>
        <s v="ORD0005388"/>
        <s v="ORD0005389"/>
        <s v="ORD0005390"/>
        <s v="ORD0005391"/>
        <s v="ORD0005392"/>
        <s v="ORD0005393"/>
        <s v="ORD0005394"/>
        <s v="ORD0005395"/>
        <s v="ORD0005396"/>
        <s v="ORD0005397"/>
        <s v="ORD0005398"/>
        <s v="ORD0005399"/>
        <s v="ORD0005400"/>
        <s v="ORD0005401"/>
        <s v="ORD0005402"/>
        <s v="ORD0005403"/>
        <s v="ORD0005404"/>
        <s v="ORD0005405"/>
        <s v="ORD0005406"/>
        <s v="ORD0005407"/>
        <s v="ORD0005408"/>
        <s v="ORD0005409"/>
        <s v="ORD0005410"/>
        <s v="ORD0005411"/>
        <s v="ORD0005412"/>
        <s v="ORD0005413"/>
        <s v="ORD0005414"/>
        <s v="ORD0005415"/>
        <s v="ORD0005416"/>
        <s v="ORD0005417"/>
        <s v="ORD0005418"/>
        <s v="ORD0005419"/>
        <s v="ORD0005420"/>
        <s v="ORD0005421"/>
        <s v="ORD0005422"/>
        <s v="ORD0005423"/>
        <s v="ORD0005424"/>
        <s v="ORD0005425"/>
        <s v="ORD0005426"/>
        <s v="ORD0005427"/>
        <s v="ORD0005428"/>
        <s v="ORD0005429"/>
        <s v="ORD0005430"/>
        <s v="ORD0005431"/>
        <s v="ORD0005432"/>
        <s v="ORD0005433"/>
        <s v="ORD0005434"/>
        <s v="ORD0005435"/>
        <s v="ORD0005436"/>
        <s v="ORD0005437"/>
        <s v="ORD0005438"/>
        <s v="ORD0005439"/>
        <s v="ORD0005440"/>
        <s v="ORD0005441"/>
        <s v="ORD0005442"/>
        <s v="ORD0005443"/>
        <s v="ORD0005444"/>
        <s v="ORD0005445"/>
        <s v="ORD0005446"/>
        <s v="ORD0005447"/>
        <s v="ORD0005448"/>
        <s v="ORD0005449"/>
        <s v="ORD0005450"/>
        <s v="ORD0005451"/>
        <s v="ORD0005452"/>
        <s v="ORD0005453"/>
        <s v="ORD0005454"/>
        <s v="ORD0005455"/>
        <s v="ORD0005456"/>
        <s v="ORD0005457"/>
        <s v="ORD0005458"/>
        <s v="ORD0005459"/>
        <s v="ORD0005460"/>
        <s v="ORD0005461"/>
        <s v="ORD0005462"/>
        <s v="ORD0005463"/>
        <s v="ORD0005464"/>
        <s v="ORD0005465"/>
        <s v="ORD0005466"/>
        <s v="ORD0005467"/>
        <s v="ORD0005468"/>
        <s v="ORD0005469"/>
        <s v="ORD0005470"/>
        <s v="ORD0005471"/>
        <s v="ORD0005472"/>
        <s v="ORD0005473"/>
        <s v="ORD0005474"/>
        <s v="ORD0005475"/>
        <s v="ORD0005476"/>
        <s v="ORD0005477"/>
        <s v="ORD0005478"/>
        <s v="ORD0005479"/>
        <s v="ORD0005480"/>
        <s v="ORD0005481"/>
        <s v="ORD0005482"/>
        <s v="ORD0005483"/>
        <s v="ORD0005484"/>
        <s v="ORD0005485"/>
        <s v="ORD0005486"/>
        <s v="ORD0005487"/>
        <s v="ORD0005488"/>
        <s v="ORD0005489"/>
        <s v="ORD0005490"/>
        <s v="ORD0005491"/>
        <s v="ORD0005492"/>
        <s v="ORD0005493"/>
        <s v="ORD0005494"/>
        <s v="ORD0005495"/>
        <s v="ORD0005496"/>
        <s v="ORD0005497"/>
        <s v="ORD0005498"/>
        <s v="ORD0005499"/>
        <s v="ORD0005500"/>
        <s v="ORD0005501"/>
        <s v="ORD0005502"/>
        <s v="ORD0005503"/>
        <s v="ORD0005504"/>
        <s v="ORD0005505"/>
        <s v="ORD0005506"/>
        <s v="ORD0005507"/>
        <s v="ORD0005508"/>
        <s v="ORD0005509"/>
        <s v="ORD0005510"/>
        <s v="ORD0005511"/>
        <s v="ORD0005512"/>
        <s v="ORD0005513"/>
        <s v="ORD0005514"/>
        <s v="ORD0005515"/>
        <s v="ORD0005516"/>
        <s v="ORD0005517"/>
        <s v="ORD0005518"/>
        <s v="ORD0005519"/>
        <s v="ORD0005520"/>
        <s v="ORD0005521"/>
        <s v="ORD0005522"/>
        <s v="ORD0005523"/>
        <s v="ORD0005524"/>
        <s v="ORD0005525"/>
        <s v="ORD0005526"/>
        <s v="ORD0005527"/>
        <s v="ORD0005528"/>
        <s v="ORD0005529"/>
        <s v="ORD0005530"/>
        <s v="ORD0005531"/>
        <s v="ORD0005532"/>
        <s v="ORD0005533"/>
        <s v="ORD0005534"/>
        <s v="ORD0005535"/>
        <s v="ORD0005536"/>
        <s v="ORD0005537"/>
        <s v="ORD0005538"/>
        <s v="ORD0005539"/>
        <s v="ORD0005540"/>
        <s v="ORD0005541"/>
        <s v="ORD0005542"/>
        <s v="ORD0005543"/>
        <s v="ORD0005544"/>
        <s v="ORD0005545"/>
        <s v="ORD0005546"/>
        <s v="ORD0005547"/>
        <s v="ORD0005548"/>
        <s v="ORD0005549"/>
        <s v="ORD0005550"/>
        <s v="ORD0005551"/>
        <s v="ORD0005552"/>
        <s v="ORD0005553"/>
        <s v="ORD0005554"/>
        <s v="ORD0005555"/>
        <s v="ORD0005556"/>
        <s v="ORD0005557"/>
        <s v="ORD0005558"/>
        <s v="ORD0005559"/>
        <s v="ORD0005560"/>
        <s v="ORD0005561"/>
        <s v="ORD0005562"/>
        <s v="ORD0005563"/>
        <s v="ORD0005564"/>
        <s v="ORD0005565"/>
        <s v="ORD0005566"/>
        <s v="ORD0005567"/>
        <s v="ORD0005568"/>
        <s v="ORD0005569"/>
        <s v="ORD0005570"/>
        <s v="ORD0005571"/>
        <s v="ORD0005572"/>
        <s v="ORD0005573"/>
        <s v="ORD0005574"/>
        <s v="ORD0005575"/>
        <s v="ORD0005576"/>
        <s v="ORD0005577"/>
        <s v="ORD0005578"/>
        <s v="ORD0005579"/>
        <s v="ORD0005580"/>
        <s v="ORD0005581"/>
        <s v="ORD0005582"/>
        <s v="ORD0005583"/>
        <s v="ORD0005584"/>
        <s v="ORD0005585"/>
        <s v="ORD0005586"/>
        <s v="ORD0005587"/>
        <s v="ORD0005588"/>
        <s v="ORD0005589"/>
        <s v="ORD0005590"/>
        <s v="ORD0005591"/>
        <s v="ORD0005592"/>
        <s v="ORD0005593"/>
        <s v="ORD0005594"/>
        <s v="ORD0005595"/>
        <s v="ORD0005596"/>
        <s v="ORD0005597"/>
        <s v="ORD0005598"/>
        <s v="ORD0005599"/>
        <s v="ORD0005600"/>
        <s v="ORD0005601"/>
        <s v="ORD0005602"/>
        <s v="ORD0005603"/>
        <s v="ORD0005604"/>
        <s v="ORD0005605"/>
        <s v="ORD0005606"/>
        <s v="ORD0005607"/>
        <s v="ORD0005608"/>
        <s v="ORD0005609"/>
        <s v="ORD0005610"/>
        <s v="ORD0005611"/>
        <s v="ORD0005612"/>
        <s v="ORD0005613"/>
        <s v="ORD0005614"/>
        <s v="ORD0005615"/>
        <s v="ORD0005616"/>
        <s v="ORD0005617"/>
        <s v="ORD0005618"/>
        <s v="ORD0005619"/>
        <s v="ORD0005620"/>
        <s v="ORD0005621"/>
        <s v="ORD0005622"/>
        <s v="ORD0005623"/>
        <s v="ORD0005624"/>
        <s v="ORD0005625"/>
        <s v="ORD0005626"/>
        <s v="ORD0005627"/>
        <s v="ORD0005628"/>
        <s v="ORD0005629"/>
        <s v="ORD0005630"/>
        <s v="ORD0005631"/>
        <s v="ORD0005632"/>
        <s v="ORD0005633"/>
        <s v="ORD0005634"/>
        <s v="ORD0005635"/>
        <s v="ORD0005636"/>
        <s v="ORD0005637"/>
        <s v="ORD0005638"/>
        <s v="ORD0005639"/>
        <s v="ORD0005640"/>
        <s v="ORD0005641"/>
        <s v="ORD0005642"/>
        <s v="ORD0005643"/>
        <s v="ORD0005644"/>
        <s v="ORD0005645"/>
        <s v="ORD0005646"/>
        <s v="ORD0005647"/>
        <s v="ORD0005648"/>
        <s v="ORD0005649"/>
        <s v="ORD0005650"/>
        <s v="ORD0005651"/>
        <s v="ORD0005652"/>
        <s v="ORD0005653"/>
        <s v="ORD0005654"/>
        <s v="ORD0005655"/>
        <s v="ORD0005656"/>
        <s v="ORD0005657"/>
        <s v="ORD0005658"/>
        <s v="ORD0005659"/>
        <s v="ORD0005660"/>
        <s v="ORD0005661"/>
        <s v="ORD0005662"/>
        <s v="ORD0005663"/>
        <s v="ORD0005664"/>
        <s v="ORD0005665"/>
        <s v="ORD0005666"/>
        <s v="ORD0005667"/>
        <s v="ORD0005668"/>
        <s v="ORD0005669"/>
        <s v="ORD0005670"/>
        <s v="ORD0005671"/>
        <s v="ORD0005672"/>
        <s v="ORD0005673"/>
        <s v="ORD0005674"/>
        <s v="ORD0005675"/>
        <s v="ORD0005676"/>
        <s v="ORD0005677"/>
        <s v="ORD0005678"/>
        <s v="ORD0005679"/>
        <s v="ORD0005680"/>
        <s v="ORD0005681"/>
        <s v="ORD0005682"/>
        <s v="ORD0005683"/>
        <s v="ORD0005684"/>
        <s v="ORD0005685"/>
        <s v="ORD0005686"/>
        <s v="ORD0005687"/>
        <s v="ORD0005688"/>
        <s v="ORD0005689"/>
        <s v="ORD0005690"/>
        <s v="ORD0005691"/>
        <s v="ORD0005692"/>
        <s v="ORD0005693"/>
        <s v="ORD0005694"/>
        <s v="ORD0005695"/>
        <s v="ORD0005696"/>
        <s v="ORD0005697"/>
        <s v="ORD0005698"/>
        <s v="ORD0005699"/>
        <s v="ORD0005700"/>
        <s v="ORD0005701"/>
        <s v="ORD0005702"/>
        <s v="ORD0005703"/>
        <s v="ORD0005704"/>
        <s v="ORD0005705"/>
        <s v="ORD0005706"/>
        <s v="ORD0005707"/>
        <s v="ORD0005708"/>
        <s v="ORD0005709"/>
        <s v="ORD0005710"/>
        <s v="ORD0005711"/>
        <s v="ORD0005712"/>
        <s v="ORD0005713"/>
        <s v="ORD0005714"/>
        <s v="ORD0005715"/>
        <s v="ORD0005716"/>
        <s v="ORD0005717"/>
        <s v="ORD0005718"/>
        <s v="ORD0005719"/>
        <s v="ORD0005720"/>
        <s v="ORD0005721"/>
        <s v="ORD0005722"/>
        <s v="ORD0005723"/>
        <s v="ORD0005724"/>
        <s v="ORD0005725"/>
        <s v="ORD0005726"/>
        <s v="ORD0005727"/>
        <s v="ORD0005728"/>
        <s v="ORD0005729"/>
        <s v="ORD0005730"/>
        <s v="ORD0005731"/>
        <s v="ORD0005732"/>
        <s v="ORD0005733"/>
        <s v="ORD0005734"/>
        <s v="ORD0005735"/>
        <s v="ORD0005736"/>
        <s v="ORD0005737"/>
        <s v="ORD0005738"/>
        <s v="ORD0005739"/>
        <s v="ORD0005740"/>
        <s v="ORD0005741"/>
        <s v="ORD0005742"/>
        <s v="ORD0005743"/>
        <s v="ORD0005744"/>
        <s v="ORD0005745"/>
        <s v="ORD0005746"/>
        <s v="ORD0005747"/>
        <s v="ORD0005748"/>
        <s v="ORD0005749"/>
        <s v="ORD0005750"/>
        <s v="ORD0005751"/>
        <s v="ORD0005752"/>
        <s v="ORD0005753"/>
        <s v="ORD0005754"/>
        <s v="ORD0005755"/>
        <s v="ORD0005756"/>
        <s v="ORD0005757"/>
        <s v="ORD0005758"/>
        <s v="ORD0005759"/>
        <s v="ORD0005760"/>
        <s v="ORD0005761"/>
        <s v="ORD0005762"/>
        <s v="ORD0005763"/>
        <s v="ORD0005764"/>
        <s v="ORD0005765"/>
        <s v="ORD0005766"/>
        <s v="ORD0005767"/>
        <s v="ORD0005768"/>
        <s v="ORD0005769"/>
        <s v="ORD0005770"/>
        <s v="ORD0005771"/>
        <s v="ORD0005772"/>
        <s v="ORD0005773"/>
        <s v="ORD0005774"/>
        <s v="ORD0005775"/>
        <s v="ORD0005776"/>
        <s v="ORD0005777"/>
        <s v="ORD0005778"/>
        <s v="ORD0005779"/>
        <s v="ORD0005780"/>
        <s v="ORD0005781"/>
        <s v="ORD0005782"/>
        <s v="ORD0005783"/>
        <s v="ORD0005784"/>
        <s v="ORD0005785"/>
        <s v="ORD0005786"/>
        <s v="ORD0005787"/>
        <s v="ORD0005788"/>
        <s v="ORD0005789"/>
        <s v="ORD0005790"/>
        <s v="ORD0005791"/>
        <s v="ORD0005792"/>
        <s v="ORD0005793"/>
        <s v="ORD0005794"/>
        <s v="ORD0005795"/>
        <s v="ORD0005796"/>
        <s v="ORD0005797"/>
        <s v="ORD0005798"/>
        <s v="ORD0005799"/>
        <s v="ORD0005800"/>
        <s v="ORD0005801"/>
        <s v="ORD0005802"/>
        <s v="ORD0005803"/>
        <s v="ORD0005804"/>
        <s v="ORD0005805"/>
        <s v="ORD0005806"/>
        <s v="ORD0005807"/>
        <s v="ORD0005808"/>
        <s v="ORD0005809"/>
        <s v="ORD0005810"/>
        <s v="ORD0005811"/>
        <s v="ORD0005812"/>
        <s v="ORD0005813"/>
        <s v="ORD0005814"/>
        <s v="ORD0005815"/>
        <s v="ORD0005816"/>
        <s v="ORD0005817"/>
        <s v="ORD0005818"/>
        <s v="ORD0005819"/>
        <s v="ORD0005820"/>
        <s v="ORD0005821"/>
        <s v="ORD0005822"/>
        <s v="ORD0005823"/>
        <s v="ORD0005824"/>
        <s v="ORD0005825"/>
        <s v="ORD0005826"/>
        <s v="ORD0005827"/>
        <s v="ORD0005828"/>
        <s v="ORD0005829"/>
        <s v="ORD0005830"/>
        <s v="ORD0005831"/>
        <s v="ORD0005832"/>
        <s v="ORD0005833"/>
        <s v="ORD0005834"/>
        <s v="ORD0005835"/>
        <s v="ORD0005836"/>
        <s v="ORD0005837"/>
        <s v="ORD0005838"/>
        <s v="ORD0005839"/>
        <s v="ORD0005840"/>
        <s v="ORD0005841"/>
        <s v="ORD0005842"/>
        <s v="ORD0005843"/>
        <s v="ORD0005844"/>
        <s v="ORD0005845"/>
        <s v="ORD0005846"/>
        <s v="ORD0005847"/>
        <s v="ORD0005848"/>
        <s v="ORD0005849"/>
        <s v="ORD0005850"/>
        <s v="ORD0005851"/>
        <s v="ORD0005852"/>
        <s v="ORD0005853"/>
        <s v="ORD0005854"/>
        <s v="ORD0005855"/>
        <s v="ORD0005856"/>
        <s v="ORD0005857"/>
        <s v="ORD0005858"/>
        <s v="ORD0005859"/>
        <s v="ORD0005860"/>
        <s v="ORD0005861"/>
        <s v="ORD0005862"/>
        <s v="ORD0005863"/>
        <s v="ORD0005864"/>
        <s v="ORD0005865"/>
        <s v="ORD0005866"/>
        <s v="ORD0005867"/>
        <s v="ORD0005868"/>
        <s v="ORD0005869"/>
        <s v="ORD0005870"/>
        <s v="ORD0005871"/>
        <s v="ORD0005872"/>
        <s v="ORD0005873"/>
        <s v="ORD0005874"/>
        <s v="ORD0005875"/>
        <s v="ORD0005876"/>
        <s v="ORD0005877"/>
        <s v="ORD0005878"/>
        <s v="ORD0005879"/>
        <s v="ORD0005880"/>
        <s v="ORD0005881"/>
        <s v="ORD0005882"/>
        <s v="ORD0005883"/>
        <s v="ORD0005884"/>
        <s v="ORD0005885"/>
        <s v="ORD0005886"/>
        <s v="ORD0005887"/>
        <s v="ORD0005888"/>
        <s v="ORD0005889"/>
        <s v="ORD0005890"/>
        <s v="ORD0005891"/>
        <s v="ORD0005892"/>
        <s v="ORD0005893"/>
        <s v="ORD0005894"/>
        <s v="ORD0005895"/>
        <s v="ORD0005896"/>
        <s v="ORD0005897"/>
        <s v="ORD0005898"/>
        <s v="ORD0005899"/>
        <s v="ORD0005900"/>
        <s v="ORD0005901"/>
        <s v="ORD0005902"/>
        <s v="ORD0005903"/>
        <s v="ORD0005904"/>
        <s v="ORD0005905"/>
        <s v="ORD0005906"/>
        <s v="ORD0005907"/>
        <s v="ORD0005908"/>
        <s v="ORD0005909"/>
        <s v="ORD0005910"/>
        <s v="ORD0005911"/>
        <s v="ORD0005912"/>
        <s v="ORD0005913"/>
        <s v="ORD0005914"/>
        <s v="ORD0005915"/>
        <s v="ORD0005916"/>
        <s v="ORD0005917"/>
        <s v="ORD0005918"/>
        <s v="ORD0005919"/>
        <s v="ORD0005920"/>
        <s v="ORD0005921"/>
        <s v="ORD0005922"/>
        <s v="ORD0005923"/>
        <s v="ORD0005924"/>
        <s v="ORD0005925"/>
        <s v="ORD0005926"/>
        <s v="ORD0005927"/>
        <s v="ORD0005928"/>
        <s v="ORD0005929"/>
        <s v="ORD0005930"/>
        <s v="ORD0005931"/>
        <s v="ORD0005932"/>
        <s v="ORD0005933"/>
        <s v="ORD0005934"/>
        <s v="ORD0005935"/>
        <s v="ORD0005936"/>
        <s v="ORD0005937"/>
        <s v="ORD0005938"/>
        <s v="ORD0005939"/>
        <s v="ORD0005940"/>
        <s v="ORD0005941"/>
        <s v="ORD0005942"/>
        <s v="ORD0005943"/>
        <s v="ORD0005944"/>
        <s v="ORD0005945"/>
        <s v="ORD0005946"/>
        <s v="ORD0005947"/>
        <s v="ORD0005948"/>
        <s v="ORD0005949"/>
        <s v="ORD0005950"/>
        <s v="ORD0005951"/>
        <s v="ORD0005952"/>
        <s v="ORD0005953"/>
        <s v="ORD0005954"/>
        <s v="ORD0005955"/>
        <s v="ORD0005956"/>
        <s v="ORD0005957"/>
        <s v="ORD0005958"/>
        <s v="ORD0005959"/>
        <s v="ORD0005960"/>
        <s v="ORD0005961"/>
        <s v="ORD0005962"/>
        <s v="ORD0005963"/>
        <s v="ORD0005964"/>
        <s v="ORD0005965"/>
        <s v="ORD0005966"/>
        <s v="ORD0005967"/>
        <s v="ORD0005968"/>
        <s v="ORD0005969"/>
        <s v="ORD0005970"/>
        <s v="ORD0005971"/>
        <s v="ORD0005972"/>
        <s v="ORD0005973"/>
        <s v="ORD0005974"/>
        <s v="ORD0005975"/>
        <s v="ORD0005976"/>
        <s v="ORD0005977"/>
        <s v="ORD0005978"/>
        <s v="ORD0005979"/>
        <s v="ORD0005980"/>
        <s v="ORD0005981"/>
        <s v="ORD0005982"/>
        <s v="ORD0005983"/>
        <s v="ORD0005984"/>
        <s v="ORD0005985"/>
        <s v="ORD0005986"/>
        <s v="ORD0005987"/>
        <s v="ORD0005988"/>
        <s v="ORD0005989"/>
        <s v="ORD0005990"/>
        <s v="ORD0005991"/>
        <s v="ORD0005992"/>
        <s v="ORD0005993"/>
        <s v="ORD0005994"/>
        <s v="ORD0005995"/>
        <s v="ORD0005996"/>
        <s v="ORD0005997"/>
        <s v="ORD0005998"/>
        <s v="ORD0005999"/>
        <s v="ORD0006000"/>
        <s v="ORD0006001"/>
        <s v="ORD0006002"/>
        <s v="ORD0006003"/>
        <s v="ORD0006004"/>
        <s v="ORD0006005"/>
        <s v="ORD0006006"/>
        <s v="ORD0006007"/>
        <s v="ORD0006008"/>
        <s v="ORD0006009"/>
        <s v="ORD0006010"/>
        <s v="ORD0006011"/>
        <s v="ORD0006012"/>
        <s v="ORD0006013"/>
        <s v="ORD0006014"/>
        <s v="ORD0006015"/>
        <s v="ORD0006016"/>
        <s v="ORD0006017"/>
        <s v="ORD0006018"/>
        <s v="ORD0006019"/>
        <s v="ORD0006020"/>
        <s v="ORD0006021"/>
        <s v="ORD0006022"/>
        <s v="ORD0006023"/>
        <s v="ORD0006024"/>
        <s v="ORD0006025"/>
        <s v="ORD0006026"/>
        <s v="ORD0006027"/>
        <s v="ORD0006028"/>
        <s v="ORD0006029"/>
        <s v="ORD0006030"/>
        <s v="ORD0006031"/>
        <s v="ORD0006032"/>
        <s v="ORD0006033"/>
        <s v="ORD0006034"/>
        <s v="ORD0006035"/>
        <s v="ORD0006036"/>
        <s v="ORD0006037"/>
        <s v="ORD0006038"/>
        <s v="ORD0006039"/>
        <s v="ORD0006040"/>
        <s v="ORD0006041"/>
        <s v="ORD0006042"/>
        <s v="ORD0006043"/>
        <s v="ORD0006044"/>
        <s v="ORD0006045"/>
        <s v="ORD0006046"/>
        <s v="ORD0006047"/>
        <s v="ORD0006048"/>
        <s v="ORD0006049"/>
        <s v="ORD0006050"/>
        <s v="ORD0006051"/>
        <s v="ORD0006052"/>
        <s v="ORD0006053"/>
        <s v="ORD0006054"/>
        <s v="ORD0006055"/>
        <s v="ORD0006056"/>
        <s v="ORD0006057"/>
        <s v="ORD0006058"/>
        <s v="ORD0006059"/>
        <s v="ORD0006060"/>
        <s v="ORD0006061"/>
        <s v="ORD0006062"/>
        <s v="ORD0006063"/>
        <s v="ORD0006064"/>
        <s v="ORD0006065"/>
        <s v="ORD0006066"/>
        <s v="ORD0006067"/>
        <s v="ORD0006068"/>
        <s v="ORD0006069"/>
        <s v="ORD0006070"/>
        <s v="ORD0006071"/>
        <s v="ORD0006072"/>
        <s v="ORD0006073"/>
        <s v="ORD0006074"/>
        <s v="ORD0006075"/>
        <s v="ORD0006076"/>
        <s v="ORD0006077"/>
        <s v="ORD0006078"/>
        <s v="ORD0006079"/>
        <s v="ORD0006080"/>
        <s v="ORD0006081"/>
        <s v="ORD0006082"/>
        <s v="ORD0006083"/>
        <s v="ORD0006084"/>
        <s v="ORD0006085"/>
        <s v="ORD0006086"/>
        <s v="ORD0006087"/>
        <s v="ORD0006088"/>
        <s v="ORD0006089"/>
        <s v="ORD0006090"/>
        <s v="ORD0006091"/>
        <s v="ORD0006092"/>
        <s v="ORD0006093"/>
        <s v="ORD0006094"/>
        <s v="ORD0006095"/>
        <s v="ORD0006096"/>
        <s v="ORD0006097"/>
        <s v="ORD0006098"/>
        <s v="ORD0006099"/>
        <s v="ORD0006100"/>
        <s v="ORD0006101"/>
        <s v="ORD0006102"/>
        <s v="ORD0006103"/>
        <s v="ORD0006104"/>
        <s v="ORD0006105"/>
        <s v="ORD0006106"/>
        <s v="ORD0006107"/>
        <s v="ORD0006108"/>
        <s v="ORD0006109"/>
        <s v="ORD0006110"/>
        <s v="ORD0006111"/>
        <s v="ORD0006112"/>
        <s v="ORD0006113"/>
        <s v="ORD0006114"/>
        <s v="ORD0006115"/>
        <s v="ORD0006116"/>
        <s v="ORD0006117"/>
        <s v="ORD0006118"/>
        <s v="ORD0006119"/>
        <s v="ORD0006120"/>
        <s v="ORD0006121"/>
        <s v="ORD0006122"/>
        <s v="ORD0006123"/>
        <s v="ORD0006124"/>
        <s v="ORD0006125"/>
        <s v="ORD0006126"/>
        <s v="ORD0006127"/>
        <s v="ORD0006128"/>
        <s v="ORD0006129"/>
        <s v="ORD0006130"/>
        <s v="ORD0006131"/>
        <s v="ORD0006132"/>
        <s v="ORD0006133"/>
        <s v="ORD0006134"/>
        <s v="ORD0006135"/>
        <s v="ORD0006136"/>
        <s v="ORD0006137"/>
        <s v="ORD0006138"/>
        <s v="ORD0006139"/>
        <s v="ORD0006140"/>
        <s v="ORD0006141"/>
        <s v="ORD0006142"/>
        <s v="ORD0006143"/>
        <s v="ORD0006144"/>
        <s v="ORD0006145"/>
        <s v="ORD0006146"/>
        <s v="ORD0006147"/>
        <s v="ORD0006148"/>
        <s v="ORD0006149"/>
        <s v="ORD0006150"/>
        <s v="ORD0006151"/>
        <s v="ORD0006152"/>
        <s v="ORD0006153"/>
        <s v="ORD0006154"/>
        <s v="ORD0006155"/>
        <s v="ORD0006156"/>
        <s v="ORD0006157"/>
        <s v="ORD0006158"/>
        <s v="ORD0006159"/>
        <s v="ORD0006160"/>
        <s v="ORD0006161"/>
        <s v="ORD0006162"/>
        <s v="ORD0006163"/>
        <s v="ORD0006164"/>
        <s v="ORD0006165"/>
        <s v="ORD0006166"/>
        <s v="ORD0006167"/>
        <s v="ORD0006168"/>
        <s v="ORD0006169"/>
        <s v="ORD0006170"/>
        <s v="ORD0006171"/>
        <s v="ORD0006172"/>
        <s v="ORD0006173"/>
        <s v="ORD0006174"/>
        <s v="ORD0006175"/>
        <s v="ORD0006176"/>
        <s v="ORD0006177"/>
        <s v="ORD0006178"/>
        <s v="ORD0006179"/>
        <s v="ORD0006180"/>
        <s v="ORD0006181"/>
        <s v="ORD0006182"/>
        <s v="ORD0006183"/>
        <s v="ORD0006184"/>
        <s v="ORD0006185"/>
        <s v="ORD0006186"/>
        <s v="ORD0006187"/>
        <s v="ORD0006188"/>
        <s v="ORD0006189"/>
        <s v="ORD0006190"/>
        <s v="ORD0006191"/>
        <s v="ORD0006192"/>
        <s v="ORD0006193"/>
        <s v="ORD0006194"/>
        <s v="ORD0006195"/>
        <s v="ORD0006196"/>
        <s v="ORD0006197"/>
        <s v="ORD0006198"/>
        <s v="ORD0006199"/>
        <s v="ORD0006200"/>
        <s v="ORD0006201"/>
        <s v="ORD0006202"/>
        <s v="ORD0006203"/>
        <s v="ORD0006204"/>
        <s v="ORD0006205"/>
        <s v="ORD0006206"/>
        <s v="ORD0006207"/>
        <s v="ORD0006208"/>
        <s v="ORD0006209"/>
        <s v="ORD0006210"/>
        <s v="ORD0006211"/>
        <s v="ORD0006212"/>
        <s v="ORD0006213"/>
        <s v="ORD0006214"/>
        <s v="ORD0006215"/>
        <s v="ORD0006216"/>
        <s v="ORD0006217"/>
        <s v="ORD0006218"/>
        <s v="ORD0006219"/>
        <s v="ORD0006220"/>
        <s v="ORD0006221"/>
        <s v="ORD0006222"/>
        <s v="ORD0006223"/>
        <s v="ORD0006224"/>
        <s v="ORD0006225"/>
        <s v="ORD0006226"/>
        <s v="ORD0006227"/>
        <s v="ORD0006228"/>
        <s v="ORD0006229"/>
        <s v="ORD0006230"/>
        <s v="ORD0006231"/>
        <s v="ORD0006232"/>
        <s v="ORD0006233"/>
        <s v="ORD0006234"/>
        <s v="ORD0006235"/>
        <s v="ORD0006236"/>
        <s v="ORD0006237"/>
        <s v="ORD0006238"/>
        <s v="ORD0006239"/>
        <s v="ORD0006240"/>
        <s v="ORD0006241"/>
        <s v="ORD0006242"/>
        <s v="ORD0006243"/>
        <s v="ORD0006244"/>
        <s v="ORD0006245"/>
        <s v="ORD0006246"/>
        <s v="ORD0006247"/>
        <s v="ORD0006248"/>
        <s v="ORD0006249"/>
        <s v="ORD0006250"/>
        <s v="ORD0006251"/>
        <s v="ORD0006252"/>
        <s v="ORD0006253"/>
        <s v="ORD0006254"/>
        <s v="ORD0006255"/>
        <s v="ORD0006256"/>
        <s v="ORD0006257"/>
        <s v="ORD0006258"/>
        <s v="ORD0006259"/>
        <s v="ORD0006260"/>
        <s v="ORD0006261"/>
        <s v="ORD0006262"/>
        <s v="ORD0006263"/>
        <s v="ORD0006264"/>
        <s v="ORD0006265"/>
        <s v="ORD0006266"/>
        <s v="ORD0006267"/>
        <s v="ORD0006268"/>
        <s v="ORD0006269"/>
        <s v="ORD0006270"/>
        <s v="ORD0006271"/>
        <s v="ORD0006272"/>
        <s v="ORD0006273"/>
        <s v="ORD0006274"/>
        <s v="ORD0006275"/>
        <s v="ORD0006276"/>
        <s v="ORD0006277"/>
        <s v="ORD0006278"/>
        <s v="ORD0006279"/>
        <s v="ORD0006280"/>
        <s v="ORD0006281"/>
        <s v="ORD0006282"/>
        <s v="ORD0006283"/>
        <s v="ORD0006284"/>
        <s v="ORD0006285"/>
        <s v="ORD0006286"/>
        <s v="ORD0006287"/>
        <s v="ORD0006288"/>
        <s v="ORD0006289"/>
        <s v="ORD0006290"/>
        <s v="ORD0006291"/>
        <s v="ORD0006292"/>
        <s v="ORD0006293"/>
        <s v="ORD0006294"/>
        <s v="ORD0006295"/>
        <s v="ORD0006296"/>
        <s v="ORD0006297"/>
        <s v="ORD0006298"/>
        <s v="ORD0006299"/>
        <s v="ORD0006300"/>
        <s v="ORD0006301"/>
        <s v="ORD0006302"/>
        <s v="ORD0006303"/>
        <s v="ORD0006304"/>
        <s v="ORD0006305"/>
        <s v="ORD0006306"/>
        <s v="ORD0006307"/>
        <s v="ORD0006308"/>
        <s v="ORD0006309"/>
        <s v="ORD0006310"/>
        <s v="ORD0006311"/>
        <s v="ORD0006312"/>
        <s v="ORD0006313"/>
        <s v="ORD0006314"/>
        <s v="ORD0006315"/>
        <s v="ORD0006316"/>
        <s v="ORD0006317"/>
        <s v="ORD0006318"/>
        <s v="ORD0006319"/>
        <s v="ORD0006320"/>
        <s v="ORD0006321"/>
        <s v="ORD0006322"/>
        <s v="ORD0006323"/>
        <s v="ORD0006324"/>
        <s v="ORD0006325"/>
        <s v="ORD0006326"/>
        <s v="ORD0006327"/>
        <s v="ORD0006328"/>
        <s v="ORD0006329"/>
        <s v="ORD0006330"/>
        <s v="ORD0006331"/>
        <s v="ORD0006332"/>
        <s v="ORD0006333"/>
        <s v="ORD0006334"/>
        <s v="ORD0006335"/>
        <s v="ORD0006336"/>
        <s v="ORD0006337"/>
        <s v="ORD0006338"/>
        <s v="ORD0006339"/>
        <s v="ORD0006340"/>
        <s v="ORD0006341"/>
        <s v="ORD0006342"/>
        <s v="ORD0006343"/>
        <s v="ORD0006344"/>
        <s v="ORD0006345"/>
        <s v="ORD0006346"/>
        <s v="ORD0006347"/>
        <s v="ORD0006348"/>
        <s v="ORD0006349"/>
        <s v="ORD0006350"/>
        <s v="ORD0006351"/>
        <s v="ORD0006352"/>
        <s v="ORD0006353"/>
        <s v="ORD0006354"/>
        <s v="ORD0006355"/>
        <s v="ORD0006356"/>
        <s v="ORD0006357"/>
        <s v="ORD0006358"/>
        <s v="ORD0006359"/>
        <s v="ORD0006360"/>
        <s v="ORD0006361"/>
        <s v="ORD0006362"/>
        <s v="ORD0006363"/>
        <s v="ORD0006364"/>
        <s v="ORD0006365"/>
        <s v="ORD0006366"/>
        <s v="ORD0006367"/>
        <s v="ORD0006368"/>
        <s v="ORD0006369"/>
        <s v="ORD0006370"/>
        <s v="ORD0006371"/>
        <s v="ORD0006372"/>
        <s v="ORD0006373"/>
        <s v="ORD0006374"/>
        <s v="ORD0006375"/>
        <s v="ORD0006376"/>
        <s v="ORD0006377"/>
        <s v="ORD0006378"/>
        <s v="ORD0006379"/>
        <s v="ORD0006380"/>
        <s v="ORD0006381"/>
        <s v="ORD0006382"/>
        <s v="ORD0006383"/>
        <s v="ORD0006384"/>
        <s v="ORD0006385"/>
        <s v="ORD0006386"/>
        <s v="ORD0006387"/>
        <s v="ORD0006388"/>
        <s v="ORD0006389"/>
        <s v="ORD0006390"/>
        <s v="ORD0006391"/>
        <s v="ORD0006392"/>
        <s v="ORD0006393"/>
        <s v="ORD0006394"/>
        <s v="ORD0006395"/>
        <s v="ORD0006396"/>
        <s v="ORD0006397"/>
        <s v="ORD0006398"/>
        <s v="ORD0006399"/>
        <s v="ORD0006400"/>
        <s v="ORD0006401"/>
        <s v="ORD0006402"/>
        <s v="ORD0006403"/>
        <s v="ORD0006404"/>
        <s v="ORD0006405"/>
        <s v="ORD0006406"/>
        <s v="ORD0006407"/>
        <s v="ORD0006408"/>
        <s v="ORD0006409"/>
        <s v="ORD0006410"/>
        <s v="ORD0006411"/>
        <s v="ORD0006412"/>
        <s v="ORD0006413"/>
        <s v="ORD0006414"/>
        <s v="ORD0006415"/>
        <s v="ORD0006416"/>
        <s v="ORD0006417"/>
        <s v="ORD0006418"/>
        <s v="ORD0006419"/>
        <s v="ORD0006420"/>
        <s v="ORD0006421"/>
        <s v="ORD0006422"/>
        <s v="ORD0006423"/>
        <s v="ORD0006424"/>
        <s v="ORD0006425"/>
        <s v="ORD0006426"/>
        <s v="ORD0006427"/>
        <s v="ORD0006428"/>
        <s v="ORD0006429"/>
        <s v="ORD0006430"/>
        <s v="ORD0006431"/>
        <s v="ORD0006432"/>
        <s v="ORD0006433"/>
        <s v="ORD0006434"/>
        <s v="ORD0006435"/>
        <s v="ORD0006436"/>
        <s v="ORD0006437"/>
        <s v="ORD0006438"/>
        <s v="ORD0006439"/>
        <s v="ORD0006440"/>
        <s v="ORD0006441"/>
        <s v="ORD0006442"/>
        <s v="ORD0006443"/>
        <s v="ORD0006444"/>
        <s v="ORD0006445"/>
        <s v="ORD0006446"/>
        <s v="ORD0006447"/>
        <s v="ORD0006448"/>
        <s v="ORD0006449"/>
        <s v="ORD0006450"/>
        <s v="ORD0006451"/>
        <s v="ORD0006452"/>
        <s v="ORD0006453"/>
        <s v="ORD0006454"/>
        <s v="ORD0006455"/>
        <s v="ORD0006456"/>
        <s v="ORD0006457"/>
        <s v="ORD0006458"/>
        <s v="ORD0006459"/>
        <s v="ORD0006460"/>
        <s v="ORD0006461"/>
        <s v="ORD0006462"/>
        <s v="ORD0006463"/>
        <s v="ORD0006464"/>
        <s v="ORD0006465"/>
        <s v="ORD0006466"/>
        <s v="ORD0006467"/>
        <s v="ORD0006468"/>
        <s v="ORD0006469"/>
        <s v="ORD0006470"/>
        <s v="ORD0006471"/>
        <s v="ORD0006472"/>
        <s v="ORD0006473"/>
        <s v="ORD0006474"/>
        <s v="ORD0006475"/>
        <s v="ORD0006476"/>
        <s v="ORD0006477"/>
        <s v="ORD0006478"/>
        <s v="ORD0006479"/>
        <s v="ORD0006480"/>
        <s v="ORD0006481"/>
        <s v="ORD0006482"/>
        <s v="ORD0006483"/>
        <s v="ORD0006484"/>
        <s v="ORD0006485"/>
        <s v="ORD0006486"/>
        <s v="ORD0006487"/>
        <s v="ORD0006488"/>
        <s v="ORD0006489"/>
        <s v="ORD0006490"/>
        <s v="ORD0006491"/>
        <s v="ORD0006492"/>
        <s v="ORD0006493"/>
        <s v="ORD0006494"/>
        <s v="ORD0006495"/>
        <s v="ORD0006496"/>
        <s v="ORD0006497"/>
        <s v="ORD0006498"/>
        <s v="ORD0006499"/>
        <s v="ORD0006500"/>
        <s v="ORD0006501"/>
        <s v="ORD0006502"/>
        <s v="ORD0006503"/>
        <s v="ORD0006504"/>
        <s v="ORD0006505"/>
        <s v="ORD0006506"/>
        <s v="ORD0006507"/>
        <s v="ORD0006508"/>
        <s v="ORD0006509"/>
        <s v="ORD0006510"/>
        <s v="ORD0006511"/>
        <s v="ORD0006512"/>
        <s v="ORD0006513"/>
        <s v="ORD0006514"/>
        <s v="ORD0006515"/>
        <s v="ORD0006516"/>
        <s v="ORD0006517"/>
        <s v="ORD0006518"/>
        <s v="ORD0006519"/>
        <s v="ORD0006520"/>
        <s v="ORD0006521"/>
        <s v="ORD0006522"/>
        <s v="ORD0006523"/>
        <s v="ORD0006524"/>
        <s v="ORD0006525"/>
        <s v="ORD0006526"/>
        <s v="ORD0006527"/>
        <s v="ORD0006528"/>
        <s v="ORD0006529"/>
        <s v="ORD0006530"/>
        <s v="ORD0006531"/>
        <s v="ORD0006532"/>
        <s v="ORD0006533"/>
        <s v="ORD0006534"/>
        <s v="ORD0006535"/>
        <s v="ORD0006536"/>
        <s v="ORD0006537"/>
        <s v="ORD0006538"/>
        <s v="ORD0006539"/>
        <s v="ORD0006540"/>
        <s v="ORD0006541"/>
        <s v="ORD0006542"/>
        <s v="ORD0006543"/>
        <s v="ORD0006544"/>
        <s v="ORD0006545"/>
        <s v="ORD0006546"/>
        <s v="ORD0006547"/>
        <s v="ORD0006548"/>
        <s v="ORD0006549"/>
        <s v="ORD0006550"/>
        <s v="ORD0006551"/>
        <s v="ORD0006552"/>
        <s v="ORD0006553"/>
        <s v="ORD0006554"/>
        <s v="ORD0006555"/>
        <s v="ORD0006556"/>
        <s v="ORD0006557"/>
        <s v="ORD0006558"/>
        <s v="ORD0006559"/>
        <s v="ORD0006560"/>
        <s v="ORD0006561"/>
        <s v="ORD0006562"/>
        <s v="ORD0006563"/>
        <s v="ORD0006564"/>
        <s v="ORD0006565"/>
        <s v="ORD0006566"/>
        <s v="ORD0006567"/>
        <s v="ORD0006568"/>
        <s v="ORD0006569"/>
        <s v="ORD0006570"/>
        <s v="ORD0006571"/>
        <s v="ORD0006572"/>
        <s v="ORD0006573"/>
        <s v="ORD0006574"/>
        <s v="ORD0006575"/>
        <s v="ORD0006576"/>
        <s v="ORD0006577"/>
        <s v="ORD0006578"/>
        <s v="ORD0006579"/>
        <s v="ORD0006580"/>
        <s v="ORD0006581"/>
        <s v="ORD0006582"/>
        <s v="ORD0006583"/>
        <s v="ORD0006584"/>
        <s v="ORD0006585"/>
        <s v="ORD0006586"/>
        <s v="ORD0006587"/>
        <s v="ORD0006588"/>
        <s v="ORD0006589"/>
        <s v="ORD0006590"/>
        <s v="ORD0006591"/>
        <s v="ORD0006592"/>
        <s v="ORD0006593"/>
        <s v="ORD0006594"/>
        <s v="ORD0006595"/>
        <s v="ORD0006596"/>
        <s v="ORD0006597"/>
        <s v="ORD0006598"/>
        <s v="ORD0006599"/>
        <s v="ORD0006600"/>
        <s v="ORD0006601"/>
        <s v="ORD0006602"/>
        <s v="ORD0006603"/>
        <s v="ORD0006604"/>
        <s v="ORD0006605"/>
        <s v="ORD0006606"/>
        <s v="ORD0006607"/>
        <s v="ORD0006608"/>
        <s v="ORD0006609"/>
        <s v="ORD0006610"/>
        <s v="ORD0006611"/>
        <s v="ORD0006612"/>
        <s v="ORD0006613"/>
        <s v="ORD0006614"/>
        <s v="ORD0006615"/>
        <s v="ORD0006616"/>
        <s v="ORD0006617"/>
        <s v="ORD0006618"/>
        <s v="ORD0006619"/>
        <s v="ORD0006620"/>
        <s v="ORD0006621"/>
        <s v="ORD0006622"/>
        <s v="ORD0006623"/>
        <s v="ORD0006624"/>
        <s v="ORD0006625"/>
        <s v="ORD0006626"/>
        <s v="ORD0006627"/>
        <s v="ORD0006628"/>
        <s v="ORD0006629"/>
        <s v="ORD0006630"/>
        <s v="ORD0006631"/>
        <s v="ORD0006632"/>
        <s v="ORD0006633"/>
        <s v="ORD0006634"/>
        <s v="ORD0006635"/>
        <s v="ORD0006636"/>
        <s v="ORD0006637"/>
        <s v="ORD0006638"/>
        <s v="ORD0006639"/>
        <s v="ORD0006640"/>
        <s v="ORD0006641"/>
        <s v="ORD0006642"/>
        <s v="ORD0006643"/>
        <s v="ORD0006644"/>
        <s v="ORD0006645"/>
        <s v="ORD0006646"/>
        <s v="ORD0006647"/>
        <s v="ORD0006648"/>
        <s v="ORD0006649"/>
        <s v="ORD0006650"/>
        <s v="ORD0006651"/>
        <s v="ORD0006652"/>
        <s v="ORD0006653"/>
        <s v="ORD0006654"/>
        <s v="ORD0006655"/>
        <s v="ORD0006656"/>
        <s v="ORD0006657"/>
        <s v="ORD0006658"/>
        <s v="ORD0006659"/>
        <s v="ORD0006660"/>
        <s v="ORD0006661"/>
        <s v="ORD0006662"/>
        <s v="ORD0006663"/>
        <s v="ORD0006664"/>
        <s v="ORD0006665"/>
        <s v="ORD0006666"/>
        <s v="ORD0006667"/>
        <s v="ORD0006668"/>
        <s v="ORD0006669"/>
        <s v="ORD0006670"/>
        <s v="ORD0006671"/>
        <s v="ORD0006672"/>
        <s v="ORD0006673"/>
        <s v="ORD0006674"/>
        <s v="ORD0006675"/>
        <s v="ORD0006676"/>
        <s v="ORD0006677"/>
        <s v="ORD0006678"/>
        <s v="ORD0006679"/>
        <s v="ORD0006680"/>
        <s v="ORD0006681"/>
        <s v="ORD0006682"/>
        <s v="ORD0006683"/>
        <s v="ORD0006684"/>
        <s v="ORD0006685"/>
        <s v="ORD0006686"/>
        <s v="ORD0006687"/>
        <s v="ORD0006688"/>
        <s v="ORD0006689"/>
        <s v="ORD0006690"/>
        <s v="ORD0006691"/>
        <s v="ORD0006692"/>
        <s v="ORD0006693"/>
        <s v="ORD0006694"/>
        <s v="ORD0006695"/>
        <s v="ORD0006696"/>
        <s v="ORD0006697"/>
        <s v="ORD0006698"/>
        <s v="ORD0006699"/>
        <s v="ORD0006700"/>
        <s v="ORD0006701"/>
        <s v="ORD0006702"/>
        <s v="ORD0006703"/>
        <s v="ORD0006704"/>
        <s v="ORD0006705"/>
        <s v="ORD0006706"/>
        <s v="ORD0006707"/>
        <s v="ORD0006708"/>
        <s v="ORD0006709"/>
        <s v="ORD0006710"/>
        <s v="ORD0006711"/>
        <s v="ORD0006712"/>
        <s v="ORD0006713"/>
        <s v="ORD0006714"/>
        <s v="ORD0006715"/>
        <s v="ORD0006716"/>
        <s v="ORD0006717"/>
        <s v="ORD0006718"/>
        <s v="ORD0006719"/>
        <s v="ORD0006720"/>
        <s v="ORD0006721"/>
        <s v="ORD0006722"/>
        <s v="ORD0006723"/>
        <s v="ORD0006724"/>
        <s v="ORD0006725"/>
        <s v="ORD0006726"/>
        <s v="ORD0006727"/>
        <s v="ORD0006728"/>
        <s v="ORD0006729"/>
        <s v="ORD0006730"/>
        <s v="ORD0006731"/>
        <s v="ORD0006732"/>
        <s v="ORD0006733"/>
        <s v="ORD0006734"/>
        <s v="ORD0006735"/>
        <s v="ORD0006736"/>
        <s v="ORD0006737"/>
        <s v="ORD0006738"/>
        <s v="ORD0006739"/>
        <s v="ORD0006740"/>
        <s v="ORD0006741"/>
        <s v="ORD0006742"/>
        <s v="ORD0006743"/>
        <s v="ORD0006744"/>
        <s v="ORD0006745"/>
        <s v="ORD0006746"/>
        <s v="ORD0006747"/>
        <s v="ORD0006748"/>
        <s v="ORD0006749"/>
        <s v="ORD0006750"/>
        <s v="ORD0006751"/>
        <s v="ORD0006752"/>
        <s v="ORD0006753"/>
        <s v="ORD0006754"/>
        <s v="ORD0006755"/>
        <s v="ORD0006756"/>
        <s v="ORD0006757"/>
        <s v="ORD0006758"/>
        <s v="ORD0006759"/>
        <s v="ORD0006760"/>
        <s v="ORD0006761"/>
        <s v="ORD0006762"/>
        <s v="ORD0006763"/>
        <s v="ORD0006764"/>
        <s v="ORD0006765"/>
        <s v="ORD0006766"/>
        <s v="ORD0006767"/>
        <s v="ORD0006768"/>
        <s v="ORD0006769"/>
        <s v="ORD0006770"/>
        <s v="ORD0006771"/>
        <s v="ORD0006772"/>
        <s v="ORD0006773"/>
        <s v="ORD0006774"/>
        <s v="ORD0006775"/>
        <s v="ORD0006776"/>
        <s v="ORD0006777"/>
        <s v="ORD0006778"/>
        <s v="ORD0006779"/>
        <s v="ORD0006780"/>
        <s v="ORD0006781"/>
        <s v="ORD0006782"/>
        <s v="ORD0006783"/>
        <s v="ORD0006784"/>
        <s v="ORD0006785"/>
        <s v="ORD0006786"/>
        <s v="ORD0006787"/>
        <s v="ORD0006788"/>
        <s v="ORD0006789"/>
        <s v="ORD0006790"/>
        <s v="ORD0006791"/>
        <s v="ORD0006792"/>
        <s v="ORD0006793"/>
        <s v="ORD0006794"/>
        <s v="ORD0006795"/>
        <s v="ORD0006796"/>
        <s v="ORD0006797"/>
        <s v="ORD0006798"/>
        <s v="ORD0006799"/>
        <s v="ORD0006800"/>
        <s v="ORD0006801"/>
        <s v="ORD0006802"/>
        <s v="ORD0006803"/>
        <s v="ORD0006804"/>
        <s v="ORD0006805"/>
        <s v="ORD0006806"/>
        <s v="ORD0006807"/>
        <s v="ORD0006808"/>
        <s v="ORD0006809"/>
        <s v="ORD0006810"/>
        <s v="ORD0006811"/>
        <s v="ORD0006812"/>
        <s v="ORD0006813"/>
        <s v="ORD0006814"/>
        <s v="ORD0006815"/>
        <s v="ORD0006816"/>
        <s v="ORD0006817"/>
        <s v="ORD0006818"/>
        <s v="ORD0006819"/>
        <s v="ORD0006820"/>
        <s v="ORD0006821"/>
        <s v="ORD0006822"/>
        <s v="ORD0006823"/>
        <s v="ORD0006824"/>
        <s v="ORD0006825"/>
        <s v="ORD0006826"/>
        <s v="ORD0006827"/>
        <s v="ORD0006828"/>
        <s v="ORD0006829"/>
        <s v="ORD0006830"/>
        <s v="ORD0006831"/>
        <s v="ORD0006832"/>
        <s v="ORD0006833"/>
        <s v="ORD0006834"/>
        <s v="ORD0006835"/>
        <s v="ORD0006836"/>
        <s v="ORD0006837"/>
        <s v="ORD0006838"/>
        <s v="ORD0006839"/>
        <s v="ORD0006840"/>
        <s v="ORD0006841"/>
        <s v="ORD0006842"/>
        <s v="ORD0006843"/>
        <s v="ORD0006844"/>
        <s v="ORD0006845"/>
        <s v="ORD0006846"/>
        <s v="ORD0006847"/>
        <s v="ORD0006848"/>
        <s v="ORD0006849"/>
        <s v="ORD0006850"/>
        <s v="ORD0006851"/>
        <s v="ORD0006852"/>
        <s v="ORD0006853"/>
        <s v="ORD0006854"/>
        <s v="ORD0006855"/>
        <s v="ORD0006856"/>
        <s v="ORD0006857"/>
        <s v="ORD0006858"/>
        <s v="ORD0006859"/>
        <s v="ORD0006860"/>
        <s v="ORD0006861"/>
        <s v="ORD0006862"/>
        <s v="ORD0006863"/>
        <s v="ORD0006864"/>
        <s v="ORD0006865"/>
        <s v="ORD0006866"/>
        <s v="ORD0006867"/>
        <s v="ORD0006868"/>
        <s v="ORD0006869"/>
        <s v="ORD0006870"/>
        <s v="ORD0006871"/>
        <s v="ORD0006872"/>
        <s v="ORD0006873"/>
        <s v="ORD0006874"/>
        <s v="ORD0006875"/>
        <s v="ORD0006876"/>
        <s v="ORD0006877"/>
        <s v="ORD0006878"/>
        <s v="ORD0006879"/>
        <s v="ORD0006880"/>
        <s v="ORD0006881"/>
        <s v="ORD0006882"/>
        <s v="ORD0006883"/>
        <s v="ORD0006884"/>
        <s v="ORD0006885"/>
        <s v="ORD0006886"/>
        <s v="ORD0006887"/>
        <s v="ORD0006888"/>
        <s v="ORD0006889"/>
        <s v="ORD0006890"/>
        <s v="ORD0006891"/>
        <s v="ORD0006892"/>
        <s v="ORD0006893"/>
        <s v="ORD0006894"/>
        <s v="ORD0006895"/>
        <s v="ORD0006896"/>
        <s v="ORD0006897"/>
        <s v="ORD0006898"/>
        <s v="ORD0006899"/>
        <s v="ORD0006900"/>
        <s v="ORD0006901"/>
        <s v="ORD0006902"/>
        <s v="ORD0006903"/>
        <s v="ORD0006904"/>
        <s v="ORD0006905"/>
        <s v="ORD0006906"/>
        <s v="ORD0006907"/>
        <s v="ORD0006908"/>
        <s v="ORD0006909"/>
        <s v="ORD0006910"/>
        <s v="ORD0006911"/>
        <s v="ORD0006912"/>
        <s v="ORD0006913"/>
        <s v="ORD0006914"/>
        <s v="ORD0006915"/>
        <s v="ORD0006916"/>
        <s v="ORD0006917"/>
        <s v="ORD0006918"/>
        <s v="ORD0006919"/>
        <s v="ORD0006920"/>
        <s v="ORD0006921"/>
        <s v="ORD0006922"/>
        <s v="ORD0006923"/>
        <s v="ORD0006924"/>
        <s v="ORD0006925"/>
        <s v="ORD0006926"/>
        <s v="ORD0006927"/>
        <s v="ORD0006928"/>
        <s v="ORD0006929"/>
        <s v="ORD0006930"/>
        <s v="ORD0006931"/>
        <s v="ORD0006932"/>
        <s v="ORD0006933"/>
        <s v="ORD0006934"/>
        <s v="ORD0006935"/>
        <s v="ORD0006936"/>
        <s v="ORD0006937"/>
        <s v="ORD0006938"/>
        <s v="ORD0006939"/>
        <s v="ORD0006940"/>
        <s v="ORD0006941"/>
        <s v="ORD0006942"/>
        <s v="ORD0006943"/>
        <s v="ORD0006944"/>
        <s v="ORD0006945"/>
        <s v="ORD0006946"/>
        <s v="ORD0006947"/>
        <s v="ORD0006948"/>
        <s v="ORD0006949"/>
        <s v="ORD0006950"/>
        <s v="ORD0006951"/>
        <s v="ORD0006952"/>
        <s v="ORD0006953"/>
        <s v="ORD0006954"/>
        <s v="ORD0006955"/>
        <s v="ORD0006956"/>
        <s v="ORD0006957"/>
        <s v="ORD0006958"/>
        <s v="ORD0006959"/>
        <s v="ORD0006960"/>
        <s v="ORD0006961"/>
        <s v="ORD0006962"/>
        <s v="ORD0006963"/>
        <s v="ORD0006964"/>
        <s v="ORD0006965"/>
        <s v="ORD0006966"/>
        <s v="ORD0006967"/>
        <s v="ORD0006968"/>
        <s v="ORD0006969"/>
        <s v="ORD0006970"/>
        <s v="ORD0006971"/>
        <s v="ORD0006972"/>
        <s v="ORD0006973"/>
        <s v="ORD0006974"/>
        <s v="ORD0006975"/>
        <s v="ORD0006976"/>
        <s v="ORD0006977"/>
        <s v="ORD0006978"/>
        <s v="ORD0006979"/>
        <s v="ORD0006980"/>
        <s v="ORD0006981"/>
        <s v="ORD0006982"/>
        <s v="ORD0006983"/>
        <s v="ORD0006984"/>
        <s v="ORD0006985"/>
        <s v="ORD0006986"/>
        <s v="ORD0006987"/>
        <s v="ORD0006988"/>
        <s v="ORD0006989"/>
        <s v="ORD0006990"/>
        <s v="ORD0006991"/>
        <s v="ORD0006992"/>
        <s v="ORD0006993"/>
        <s v="ORD0006994"/>
        <s v="ORD0006995"/>
        <s v="ORD0006996"/>
        <s v="ORD0006997"/>
        <s v="ORD0006998"/>
        <s v="ORD0006999"/>
        <s v="ORD000700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19"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ount="2">
        <s v="Returning"/>
        <s v="New"/>
      </sharedItems>
    </cacheField>
    <cacheField name="Product ID" numFmtId="0">
      <sharedItems count="12">
        <s v="EC011"/>
        <s v="EC008"/>
        <s v="EC006"/>
        <s v="EC012"/>
        <s v="EC005"/>
        <s v="EC002"/>
        <s v="EC010"/>
        <s v="EC003"/>
        <s v="EC001"/>
        <s v="EC007"/>
        <s v="EC004"/>
        <s v="EC009"/>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acheField>
    <cacheField name="City" numFmtId="0">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ount="5">
        <n v="0"/>
        <n v="0.1"/>
        <n v="0.2"/>
        <n v="0.15"/>
        <n v="0.05"/>
      </sharedItems>
    </cacheField>
    <cacheField name="Sales Amount" numFmtId="0">
      <sharedItems containsSemiMixedTypes="0" containsString="0" containsNumber="1" minValue="9.6" maxValue="3995" count="264">
        <n v="190"/>
        <n v="760"/>
        <n v="48.6"/>
        <n v="204"/>
        <n v="151.19999999999999"/>
        <n v="162"/>
        <n v="476.8"/>
        <n v="156"/>
        <n v="3595.5"/>
        <n v="2876.4"/>
        <n v="84"/>
        <n v="229.5"/>
        <n v="226.95"/>
        <n v="566.20000000000005"/>
        <n v="384"/>
        <n v="134.4"/>
        <n v="313.5"/>
        <n v="38.4"/>
        <n v="213.75"/>
        <n v="253.65"/>
        <n v="541.5"/>
        <n v="102"/>
        <n v="902.5"/>
        <n v="19.2"/>
        <n v="646"/>
        <n v="85.5"/>
        <n v="513"/>
        <n v="292.5"/>
        <n v="72"/>
        <n v="180.5"/>
        <n v="178"/>
        <n v="352"/>
        <n v="510"/>
        <n v="272"/>
        <n v="280.5"/>
        <n v="84.55"/>
        <n v="80.75"/>
        <n v="113.4"/>
        <n v="191.25"/>
        <n v="3795.25"/>
        <n v="2716.6"/>
        <n v="126.65"/>
        <n v="456"/>
        <n v="495"/>
        <n v="2157.3000000000002"/>
        <n v="264"/>
        <n v="323"/>
        <n v="17.100000000000001"/>
        <n v="608"/>
        <n v="304"/>
        <n v="89"/>
        <n v="306"/>
        <n v="168"/>
        <n v="480"/>
        <n v="55.25"/>
        <n v="283.10000000000002"/>
        <n v="90"/>
        <n v="51.3"/>
        <n v="93.5"/>
        <n v="707.75"/>
        <n v="187"/>
        <n v="213.6"/>
        <n v="338.2"/>
        <n v="2397"/>
        <n v="550"/>
        <n v="195"/>
        <n v="128.25"/>
        <n v="379.95"/>
        <n v="68.400000000000006"/>
        <n v="950"/>
        <n v="378.25"/>
        <n v="3196"/>
        <n v="180"/>
        <n v="76.5"/>
        <n v="43.2"/>
        <n v="24"/>
        <n v="119.2"/>
        <n v="54"/>
        <n v="238.4"/>
        <n v="61.2"/>
        <n v="48"/>
        <n v="745"/>
        <n v="114"/>
        <n v="342"/>
        <n v="121.5"/>
        <n v="221"/>
        <n v="104.5"/>
        <n v="71.400000000000006"/>
        <n v="165.75"/>
        <n v="325"/>
        <n v="418"/>
        <n v="289"/>
        <n v="447"/>
        <n v="234"/>
        <n v="276.25"/>
        <n v="64.8"/>
        <n v="151.30000000000001"/>
        <n v="126"/>
        <n v="42"/>
        <n v="57"/>
        <n v="142.4"/>
        <n v="722"/>
        <n v="570"/>
        <n v="400.5"/>
        <n v="153"/>
        <n v="228"/>
        <n v="61.75"/>
        <n v="3995"/>
        <n v="432"/>
        <n v="320.39999999999998"/>
        <n v="382.5"/>
        <n v="18"/>
        <n v="159.6"/>
        <n v="57.6"/>
        <n v="3036.2"/>
        <n v="440"/>
        <n v="260"/>
        <n v="119.7"/>
        <n v="1917.6"/>
        <n v="42.75"/>
        <n v="340"/>
        <n v="1438.2"/>
        <n v="484.5"/>
        <n v="96"/>
        <n v="80.099999999999994"/>
        <n v="2556.8000000000002"/>
        <n v="175.5"/>
        <n v="402.3"/>
        <n v="40.5"/>
        <n v="75.599999999999994"/>
        <n v="35.700000000000003"/>
        <n v="81"/>
        <n v="522.5"/>
        <n v="22.8"/>
        <n v="144.5"/>
        <n v="65"/>
        <n v="60"/>
        <n v="16.2"/>
        <n v="759.05"/>
        <n v="220"/>
        <n v="288"/>
        <n v="149"/>
        <n v="1518.1"/>
        <n v="807.5"/>
        <n v="324"/>
        <n v="425"/>
        <n v="361"/>
        <n v="1358.3"/>
        <n v="33.6"/>
        <n v="21.6"/>
        <n v="40.799999999999997"/>
        <n v="110"/>
        <n v="9.6"/>
        <n v="374"/>
        <n v="679.15"/>
        <n v="169.1"/>
        <n v="75.650000000000006"/>
        <n v="202.5"/>
        <n v="144"/>
        <n v="36"/>
        <n v="506.6"/>
        <n v="684"/>
        <n v="110.5"/>
        <n v="117"/>
        <n v="152"/>
        <n v="1598"/>
        <n v="45.6"/>
        <n v="11.4"/>
        <n v="37.799999999999997"/>
        <n v="39.9"/>
        <n v="403.75"/>
        <n v="161.5"/>
        <n v="240.3"/>
        <n v="120"/>
        <n v="255"/>
        <n v="52"/>
        <n v="253.3"/>
        <n v="297"/>
        <n v="12"/>
        <n v="99"/>
        <n v="240"/>
        <n v="130"/>
        <n v="1278.4000000000001"/>
        <n v="330"/>
        <n v="216"/>
        <n v="185.25"/>
        <n v="600"/>
        <n v="30.6"/>
        <n v="360"/>
        <n v="536.4"/>
        <n v="225"/>
        <n v="171"/>
        <n v="107.1"/>
        <n v="141.55000000000001"/>
        <n v="85"/>
        <n v="855"/>
        <n v="284.8"/>
        <n v="135"/>
        <n v="596"/>
        <n v="32.4"/>
        <n v="45"/>
        <n v="302.60000000000002"/>
        <n v="357.6"/>
        <n v="380"/>
        <n v="67.2"/>
        <n v="28.8"/>
        <n v="71.2"/>
        <n v="670.5"/>
        <n v="136"/>
        <n v="100.8"/>
        <n v="633.25"/>
        <n v="268.2"/>
        <n v="396"/>
        <n v="445"/>
        <n v="422.75"/>
        <n v="799"/>
        <n v="209"/>
        <n v="51"/>
        <n v="34.200000000000003"/>
        <n v="356"/>
        <n v="14.4"/>
        <n v="58.5"/>
        <n v="308.75"/>
        <n v="88"/>
        <n v="2037.45"/>
        <n v="2277.15"/>
        <n v="208"/>
        <n v="3395.75"/>
        <n v="267"/>
        <n v="108"/>
        <n v="216.75"/>
        <n v="114.75"/>
        <n v="199.5"/>
        <n v="10.8"/>
        <n v="142.80000000000001"/>
        <n v="192"/>
        <n v="104"/>
        <n v="242.25"/>
        <n v="540"/>
        <n v="68"/>
        <n v="298"/>
        <n v="189"/>
        <n v="79.8"/>
        <n v="20.399999999999999"/>
        <n v="424.65"/>
        <n v="178.5"/>
        <n v="72.25"/>
        <n v="247"/>
        <n v="639.20000000000005"/>
        <n v="176"/>
        <n v="408"/>
        <n v="719.1"/>
        <n v="123.5"/>
        <n v="361.25"/>
        <n v="210"/>
        <n v="170"/>
        <n v="45.9"/>
        <n v="10.199999999999999"/>
        <n v="38.25"/>
        <n v="134.1"/>
        <n v="15.3"/>
        <n v="160.19999999999999"/>
        <n v="467.5"/>
        <n v="198"/>
      </sharedItems>
    </cacheField>
    <cacheField name="Profit" numFmtId="0">
      <sharedItems containsSemiMixedTypes="0" containsString="0" containsNumber="1" minValue="3.6" maxValue="895" count="224">
        <n v="65"/>
        <n v="260"/>
        <n v="21.6"/>
        <n v="48"/>
        <n v="55.2"/>
        <n v="58"/>
        <n v="96.8"/>
        <n v="42"/>
        <n v="495.5"/>
        <n v="396.4"/>
        <n v="36"/>
        <n v="73.5"/>
        <n v="61.95"/>
        <n v="186.2"/>
        <n v="72"/>
        <n v="38.4"/>
        <n v="109.5"/>
        <n v="14.4"/>
        <n v="83.75"/>
        <n v="88.65"/>
        <n v="166.5"/>
        <n v="24"/>
        <n v="277.5"/>
        <n v="7.2"/>
        <n v="146"/>
        <n v="33.5"/>
        <n v="138"/>
        <n v="102.5"/>
        <n v="55.5"/>
        <n v="68"/>
        <n v="80"/>
        <n v="120"/>
        <n v="64"/>
        <n v="76.5"/>
        <n v="29.55"/>
        <n v="28.75"/>
        <n v="41.4"/>
        <n v="61.25"/>
        <n v="695.25"/>
        <n v="135"/>
        <n v="236.6"/>
        <n v="31.65"/>
        <n v="144"/>
        <n v="155"/>
        <n v="297.3"/>
        <n v="60"/>
        <n v="73"/>
        <n v="8.1"/>
        <n v="108"/>
        <n v="54"/>
        <n v="34"/>
        <n v="98"/>
        <n v="90"/>
        <n v="20"/>
        <n v="17.25"/>
        <n v="93.1"/>
        <n v="45"/>
        <n v="24.3"/>
        <n v="25.5"/>
        <n v="232.75"/>
        <n v="51"/>
        <n v="48.6"/>
        <n v="118.2"/>
        <n v="537"/>
        <n v="210"/>
        <n v="81"/>
        <n v="50.25"/>
        <n v="94.95"/>
        <n v="32.4"/>
        <n v="325"/>
        <n v="103.25"/>
        <n v="96"/>
        <n v="76"/>
        <n v="24.5"/>
        <n v="19.2"/>
        <n v="12"/>
        <n v="24.2"/>
        <n v="48.4"/>
        <n v="25.2"/>
        <n v="18"/>
        <n v="270"/>
        <n v="92"/>
        <n v="43.5"/>
        <n v="716"/>
        <n v="69"/>
        <n v="36.5"/>
        <n v="23.4"/>
        <n v="51.75"/>
        <n v="40.5"/>
        <n v="162"/>
        <n v="82"/>
        <n v="86.25"/>
        <n v="28.8"/>
        <n v="41.3"/>
        <n v="27"/>
        <n v="31.5"/>
        <n v="222"/>
        <n v="180"/>
        <n v="125.5"/>
        <n v="49"/>
        <n v="23.75"/>
        <n v="895"/>
        <n v="100.4"/>
        <n v="122.5"/>
        <n v="9"/>
        <n v="63.6"/>
        <n v="556.20000000000005"/>
        <n v="168"/>
        <n v="47.7"/>
        <n v="57.6"/>
        <n v="16.75"/>
        <n v="132"/>
        <n v="198.2"/>
        <n v="25.1"/>
        <n v="76.8"/>
        <n v="61.5"/>
        <n v="16.2"/>
        <n v="117.3"/>
        <n v="14.5"/>
        <n v="115"/>
        <n v="27.6"/>
        <n v="195"/>
        <n v="11.7"/>
        <n v="182.5"/>
        <n v="10.8"/>
        <n v="30"/>
        <n v="139.05000000000001"/>
        <n v="84"/>
        <n v="278.10000000000002"/>
        <n v="165"/>
        <n v="111"/>
        <n v="118.3"/>
        <n v="9.6"/>
        <n v="16.8"/>
        <n v="3.6"/>
        <n v="102"/>
        <n v="50"/>
        <n v="59.15"/>
        <n v="59.1"/>
        <n v="20.65"/>
        <n v="72.5"/>
        <n v="40"/>
        <n v="126.6"/>
        <n v="184"/>
        <n v="34.5"/>
        <n v="41"/>
        <n v="38"/>
        <n v="358"/>
        <n v="5.4"/>
        <n v="13.8"/>
        <n v="15.9"/>
        <n v="143.75"/>
        <n v="57.5"/>
        <n v="75.3"/>
        <n v="99"/>
        <n v="14"/>
        <n v="63.3"/>
        <n v="93"/>
        <n v="6"/>
        <n v="31"/>
        <n v="126"/>
        <n v="71.25"/>
        <n v="12.6"/>
        <n v="156.4"/>
        <n v="95"/>
        <n v="67"/>
        <n v="35.1"/>
        <n v="46.55"/>
        <n v="33"/>
        <n v="230"/>
        <n v="64.8"/>
        <n v="57"/>
        <n v="216"/>
        <n v="19"/>
        <n v="82.6"/>
        <n v="72.599999999999994"/>
        <n v="130"/>
        <n v="195.5"/>
        <n v="32"/>
        <n v="158.25"/>
        <n v="78.2"/>
        <n v="124"/>
        <n v="170"/>
        <n v="147.75"/>
        <n v="179"/>
        <n v="21"/>
        <n v="20.5"/>
        <n v="118.75"/>
        <n v="177.45"/>
        <n v="417.15"/>
        <n v="56"/>
        <n v="295.75"/>
        <n v="60.75"/>
        <n v="36.75"/>
        <n v="79.5"/>
        <n v="4.8"/>
        <n v="10"/>
        <n v="46.8"/>
        <n v="28"/>
        <n v="150"/>
        <n v="16"/>
        <n v="136"/>
        <n v="100"/>
        <n v="31.8"/>
        <n v="121"/>
        <n v="8.4"/>
        <n v="139.65"/>
        <n v="58.5"/>
        <n v="20.25"/>
        <n v="99.1"/>
        <n v="47.5"/>
        <n v="101.25"/>
        <n v="66"/>
        <n v="18.899999999999999"/>
        <n v="4.2"/>
        <n v="12.25"/>
        <n v="70"/>
        <n v="39.1"/>
        <n v="6.3"/>
        <n v="29"/>
        <n v="46"/>
        <n v="50.2"/>
        <n v="127.5"/>
        <n v="62"/>
      </sharedItems>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Months"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303084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x v="0"/>
    <x v="0"/>
    <x v="0"/>
    <x v="0"/>
    <s v="IKEA"/>
    <s v="Bengaluru"/>
    <x v="0"/>
    <n v="1"/>
    <n v="190"/>
    <x v="0"/>
    <x v="0"/>
    <x v="0"/>
    <x v="0"/>
    <x v="0"/>
    <s v="Express"/>
    <n v="2.9"/>
  </r>
  <r>
    <x v="1"/>
    <x v="1"/>
    <x v="1"/>
    <x v="0"/>
    <x v="0"/>
    <x v="0"/>
    <x v="0"/>
    <s v="IKEA"/>
    <s v="Delhi"/>
    <x v="1"/>
    <n v="4"/>
    <n v="190"/>
    <x v="0"/>
    <x v="1"/>
    <x v="1"/>
    <x v="0"/>
    <x v="1"/>
    <s v="Standard"/>
    <n v="4.5999999999999996"/>
  </r>
  <r>
    <x v="2"/>
    <x v="2"/>
    <x v="2"/>
    <x v="1"/>
    <x v="1"/>
    <x v="1"/>
    <x v="1"/>
    <s v="Nivea"/>
    <s v="Kozhikode"/>
    <x v="2"/>
    <n v="3"/>
    <n v="18"/>
    <x v="1"/>
    <x v="2"/>
    <x v="2"/>
    <x v="0"/>
    <x v="2"/>
    <s v="Express"/>
    <n v="2.5"/>
  </r>
  <r>
    <x v="3"/>
    <x v="3"/>
    <x v="3"/>
    <x v="0"/>
    <x v="2"/>
    <x v="2"/>
    <x v="0"/>
    <s v="Philips"/>
    <s v="Thiruvananthapuram"/>
    <x v="1"/>
    <n v="3"/>
    <n v="85"/>
    <x v="2"/>
    <x v="3"/>
    <x v="3"/>
    <x v="0"/>
    <x v="2"/>
    <s v="Standard"/>
    <n v="4.7"/>
  </r>
  <r>
    <x v="4"/>
    <x v="4"/>
    <x v="4"/>
    <x v="0"/>
    <x v="3"/>
    <x v="3"/>
    <x v="0"/>
    <s v="Philips"/>
    <s v="Thrissur"/>
    <x v="2"/>
    <n v="4"/>
    <n v="42"/>
    <x v="1"/>
    <x v="4"/>
    <x v="4"/>
    <x v="0"/>
    <x v="2"/>
    <s v="Express"/>
    <n v="3.3"/>
  </r>
  <r>
    <x v="5"/>
    <x v="5"/>
    <x v="5"/>
    <x v="0"/>
    <x v="4"/>
    <x v="4"/>
    <x v="2"/>
    <s v="Skybags"/>
    <s v="Kozhikode"/>
    <x v="0"/>
    <n v="4"/>
    <n v="45"/>
    <x v="1"/>
    <x v="5"/>
    <x v="5"/>
    <x v="0"/>
    <x v="0"/>
    <s v="Standard"/>
    <n v="3"/>
  </r>
  <r>
    <x v="6"/>
    <x v="6"/>
    <x v="6"/>
    <x v="0"/>
    <x v="5"/>
    <x v="5"/>
    <x v="3"/>
    <s v="Samsung"/>
    <s v="Hyderabad"/>
    <x v="0"/>
    <n v="4"/>
    <n v="149"/>
    <x v="2"/>
    <x v="6"/>
    <x v="6"/>
    <x v="0"/>
    <x v="2"/>
    <s v="Standard"/>
    <n v="4.2"/>
  </r>
  <r>
    <x v="7"/>
    <x v="7"/>
    <x v="7"/>
    <x v="0"/>
    <x v="6"/>
    <x v="6"/>
    <x v="3"/>
    <s v="JBL"/>
    <s v="Kochi"/>
    <x v="2"/>
    <n v="3"/>
    <n v="65"/>
    <x v="2"/>
    <x v="7"/>
    <x v="7"/>
    <x v="0"/>
    <x v="2"/>
    <s v="Standard"/>
    <n v="2.7"/>
  </r>
  <r>
    <x v="8"/>
    <x v="8"/>
    <x v="8"/>
    <x v="0"/>
    <x v="7"/>
    <x v="7"/>
    <x v="3"/>
    <s v="Lenovo"/>
    <s v="Kochi"/>
    <x v="2"/>
    <n v="5"/>
    <n v="799"/>
    <x v="1"/>
    <x v="8"/>
    <x v="8"/>
    <x v="0"/>
    <x v="1"/>
    <s v="Standard"/>
    <n v="3.5"/>
  </r>
  <r>
    <x v="9"/>
    <x v="9"/>
    <x v="9"/>
    <x v="0"/>
    <x v="7"/>
    <x v="7"/>
    <x v="3"/>
    <s v="Lenovo"/>
    <s v="Pune"/>
    <x v="1"/>
    <n v="4"/>
    <n v="799"/>
    <x v="1"/>
    <x v="9"/>
    <x v="9"/>
    <x v="1"/>
    <x v="3"/>
    <s v="Standard"/>
    <n v="3.2"/>
  </r>
  <r>
    <x v="10"/>
    <x v="10"/>
    <x v="10"/>
    <x v="1"/>
    <x v="3"/>
    <x v="3"/>
    <x v="0"/>
    <s v="Philips"/>
    <s v="Bengaluru"/>
    <x v="0"/>
    <n v="2"/>
    <n v="42"/>
    <x v="0"/>
    <x v="10"/>
    <x v="10"/>
    <x v="0"/>
    <x v="3"/>
    <s v="Standard"/>
    <n v="4"/>
  </r>
  <r>
    <x v="11"/>
    <x v="11"/>
    <x v="11"/>
    <x v="1"/>
    <x v="2"/>
    <x v="2"/>
    <x v="0"/>
    <s v="Philips"/>
    <s v="Delhi"/>
    <x v="1"/>
    <n v="3"/>
    <n v="85"/>
    <x v="1"/>
    <x v="11"/>
    <x v="11"/>
    <x v="0"/>
    <x v="4"/>
    <s v="Standard"/>
    <n v="4.0999999999999996"/>
  </r>
  <r>
    <x v="12"/>
    <x v="12"/>
    <x v="12"/>
    <x v="0"/>
    <x v="8"/>
    <x v="8"/>
    <x v="3"/>
    <s v="Sony"/>
    <s v="Kozhikode"/>
    <x v="2"/>
    <n v="3"/>
    <n v="89"/>
    <x v="3"/>
    <x v="12"/>
    <x v="12"/>
    <x v="0"/>
    <x v="4"/>
    <s v="Standard"/>
    <n v="3.5"/>
  </r>
  <r>
    <x v="13"/>
    <x v="13"/>
    <x v="13"/>
    <x v="0"/>
    <x v="5"/>
    <x v="5"/>
    <x v="3"/>
    <s v="Samsung"/>
    <s v="Hyderabad"/>
    <x v="0"/>
    <n v="4"/>
    <n v="149"/>
    <x v="4"/>
    <x v="13"/>
    <x v="13"/>
    <x v="0"/>
    <x v="1"/>
    <s v="Express"/>
    <n v="3.3"/>
  </r>
  <r>
    <x v="14"/>
    <x v="14"/>
    <x v="14"/>
    <x v="1"/>
    <x v="9"/>
    <x v="9"/>
    <x v="0"/>
    <s v="Prestige"/>
    <s v="Kozhikode"/>
    <x v="0"/>
    <n v="4"/>
    <n v="120"/>
    <x v="2"/>
    <x v="14"/>
    <x v="14"/>
    <x v="0"/>
    <x v="3"/>
    <s v="Standard"/>
    <n v="3.8"/>
  </r>
  <r>
    <x v="15"/>
    <x v="15"/>
    <x v="15"/>
    <x v="1"/>
    <x v="3"/>
    <x v="3"/>
    <x v="0"/>
    <s v="Philips"/>
    <s v="Thrissur"/>
    <x v="2"/>
    <n v="4"/>
    <n v="42"/>
    <x v="2"/>
    <x v="15"/>
    <x v="15"/>
    <x v="0"/>
    <x v="0"/>
    <s v="Express"/>
    <n v="4.5"/>
  </r>
  <r>
    <x v="16"/>
    <x v="16"/>
    <x v="16"/>
    <x v="0"/>
    <x v="10"/>
    <x v="10"/>
    <x v="2"/>
    <s v="Nike"/>
    <s v="Delhi"/>
    <x v="0"/>
    <n v="3"/>
    <n v="110"/>
    <x v="4"/>
    <x v="16"/>
    <x v="16"/>
    <x v="2"/>
    <x v="1"/>
    <s v="Standard"/>
    <n v="4.0999999999999996"/>
  </r>
  <r>
    <x v="17"/>
    <x v="17"/>
    <x v="17"/>
    <x v="0"/>
    <x v="11"/>
    <x v="11"/>
    <x v="1"/>
    <s v="Loreal"/>
    <s v="Thrissur"/>
    <x v="0"/>
    <n v="4"/>
    <n v="12"/>
    <x v="2"/>
    <x v="17"/>
    <x v="17"/>
    <x v="0"/>
    <x v="1"/>
    <s v="Standard"/>
    <n v="3.4"/>
  </r>
  <r>
    <x v="18"/>
    <x v="18"/>
    <x v="18"/>
    <x v="0"/>
    <x v="4"/>
    <x v="4"/>
    <x v="2"/>
    <s v="Skybags"/>
    <s v="Thiruvananthapuram"/>
    <x v="0"/>
    <n v="5"/>
    <n v="45"/>
    <x v="4"/>
    <x v="18"/>
    <x v="18"/>
    <x v="0"/>
    <x v="3"/>
    <s v="Express"/>
    <n v="3.3"/>
  </r>
  <r>
    <x v="19"/>
    <x v="19"/>
    <x v="19"/>
    <x v="1"/>
    <x v="8"/>
    <x v="8"/>
    <x v="3"/>
    <s v="Sony"/>
    <s v="Hyderabad"/>
    <x v="1"/>
    <n v="3"/>
    <n v="89"/>
    <x v="4"/>
    <x v="19"/>
    <x v="19"/>
    <x v="0"/>
    <x v="1"/>
    <s v="Standard"/>
    <n v="4.4000000000000004"/>
  </r>
  <r>
    <x v="20"/>
    <x v="20"/>
    <x v="20"/>
    <x v="0"/>
    <x v="0"/>
    <x v="0"/>
    <x v="0"/>
    <s v="IKEA"/>
    <s v="Kozhikode"/>
    <x v="1"/>
    <n v="3"/>
    <n v="190"/>
    <x v="4"/>
    <x v="20"/>
    <x v="20"/>
    <x v="0"/>
    <x v="0"/>
    <s v="Same Day"/>
    <n v="2.6"/>
  </r>
  <r>
    <x v="21"/>
    <x v="21"/>
    <x v="21"/>
    <x v="1"/>
    <x v="9"/>
    <x v="9"/>
    <x v="0"/>
    <s v="Prestige"/>
    <s v="Kozhikode"/>
    <x v="0"/>
    <n v="1"/>
    <n v="120"/>
    <x v="3"/>
    <x v="21"/>
    <x v="21"/>
    <x v="1"/>
    <x v="2"/>
    <s v="Same Day"/>
    <n v="2.7"/>
  </r>
  <r>
    <x v="22"/>
    <x v="22"/>
    <x v="22"/>
    <x v="1"/>
    <x v="0"/>
    <x v="0"/>
    <x v="0"/>
    <s v="IKEA"/>
    <s v="Pune"/>
    <x v="0"/>
    <n v="5"/>
    <n v="190"/>
    <x v="4"/>
    <x v="22"/>
    <x v="22"/>
    <x v="0"/>
    <x v="1"/>
    <s v="Express"/>
    <n v="4.9000000000000004"/>
  </r>
  <r>
    <x v="23"/>
    <x v="23"/>
    <x v="23"/>
    <x v="1"/>
    <x v="11"/>
    <x v="11"/>
    <x v="1"/>
    <s v="Loreal"/>
    <s v="Mumbai"/>
    <x v="1"/>
    <n v="2"/>
    <n v="12"/>
    <x v="2"/>
    <x v="23"/>
    <x v="23"/>
    <x v="0"/>
    <x v="1"/>
    <s v="Standard"/>
    <n v="3.9"/>
  </r>
  <r>
    <x v="24"/>
    <x v="24"/>
    <x v="24"/>
    <x v="0"/>
    <x v="8"/>
    <x v="8"/>
    <x v="3"/>
    <s v="Sony"/>
    <s v="Hyderabad"/>
    <x v="0"/>
    <n v="3"/>
    <n v="89"/>
    <x v="3"/>
    <x v="12"/>
    <x v="12"/>
    <x v="0"/>
    <x v="4"/>
    <s v="Standard"/>
    <n v="3.4"/>
  </r>
  <r>
    <x v="25"/>
    <x v="25"/>
    <x v="25"/>
    <x v="0"/>
    <x v="0"/>
    <x v="0"/>
    <x v="0"/>
    <s v="IKEA"/>
    <s v="Kozhikode"/>
    <x v="0"/>
    <n v="4"/>
    <n v="190"/>
    <x v="3"/>
    <x v="24"/>
    <x v="24"/>
    <x v="0"/>
    <x v="1"/>
    <s v="Standard"/>
    <n v="3"/>
  </r>
  <r>
    <x v="26"/>
    <x v="26"/>
    <x v="26"/>
    <x v="0"/>
    <x v="0"/>
    <x v="0"/>
    <x v="0"/>
    <s v="IKEA"/>
    <s v="Kozhikode"/>
    <x v="1"/>
    <n v="5"/>
    <n v="190"/>
    <x v="4"/>
    <x v="22"/>
    <x v="22"/>
    <x v="0"/>
    <x v="0"/>
    <s v="Standard"/>
    <n v="3.2"/>
  </r>
  <r>
    <x v="27"/>
    <x v="27"/>
    <x v="27"/>
    <x v="1"/>
    <x v="4"/>
    <x v="4"/>
    <x v="2"/>
    <s v="Skybags"/>
    <s v="Chennai"/>
    <x v="1"/>
    <n v="2"/>
    <n v="45"/>
    <x v="4"/>
    <x v="25"/>
    <x v="25"/>
    <x v="0"/>
    <x v="2"/>
    <s v="Standard"/>
    <n v="3.8"/>
  </r>
  <r>
    <x v="28"/>
    <x v="28"/>
    <x v="28"/>
    <x v="0"/>
    <x v="0"/>
    <x v="0"/>
    <x v="0"/>
    <s v="IKEA"/>
    <s v="Chennai"/>
    <x v="1"/>
    <n v="3"/>
    <n v="190"/>
    <x v="1"/>
    <x v="26"/>
    <x v="26"/>
    <x v="2"/>
    <x v="2"/>
    <s v="Standard"/>
    <n v="3"/>
  </r>
  <r>
    <x v="29"/>
    <x v="29"/>
    <x v="29"/>
    <x v="0"/>
    <x v="6"/>
    <x v="6"/>
    <x v="3"/>
    <s v="JBL"/>
    <s v="Bengaluru"/>
    <x v="0"/>
    <n v="5"/>
    <n v="65"/>
    <x v="1"/>
    <x v="27"/>
    <x v="27"/>
    <x v="0"/>
    <x v="0"/>
    <s v="Standard"/>
    <n v="3.6"/>
  </r>
  <r>
    <x v="30"/>
    <x v="30"/>
    <x v="30"/>
    <x v="0"/>
    <x v="1"/>
    <x v="1"/>
    <x v="1"/>
    <s v="Nivea"/>
    <s v="Delhi"/>
    <x v="0"/>
    <n v="4"/>
    <n v="18"/>
    <x v="0"/>
    <x v="28"/>
    <x v="10"/>
    <x v="0"/>
    <x v="3"/>
    <s v="Standard"/>
    <n v="2.7"/>
  </r>
  <r>
    <x v="31"/>
    <x v="31"/>
    <x v="31"/>
    <x v="1"/>
    <x v="0"/>
    <x v="0"/>
    <x v="0"/>
    <s v="IKEA"/>
    <s v="Delhi"/>
    <x v="1"/>
    <n v="1"/>
    <n v="190"/>
    <x v="4"/>
    <x v="29"/>
    <x v="28"/>
    <x v="3"/>
    <x v="3"/>
    <s v="Standard"/>
    <n v="4.3"/>
  </r>
  <r>
    <x v="32"/>
    <x v="32"/>
    <x v="32"/>
    <x v="0"/>
    <x v="8"/>
    <x v="8"/>
    <x v="3"/>
    <s v="Sony"/>
    <s v="Delhi"/>
    <x v="1"/>
    <n v="2"/>
    <n v="89"/>
    <x v="0"/>
    <x v="30"/>
    <x v="29"/>
    <x v="0"/>
    <x v="4"/>
    <s v="Standard"/>
    <n v="4.5"/>
  </r>
  <r>
    <x v="33"/>
    <x v="33"/>
    <x v="33"/>
    <x v="1"/>
    <x v="10"/>
    <x v="10"/>
    <x v="2"/>
    <s v="Nike"/>
    <s v="Chennai"/>
    <x v="2"/>
    <n v="4"/>
    <n v="110"/>
    <x v="2"/>
    <x v="31"/>
    <x v="30"/>
    <x v="0"/>
    <x v="4"/>
    <s v="Standard"/>
    <n v="4.8"/>
  </r>
  <r>
    <x v="34"/>
    <x v="34"/>
    <x v="34"/>
    <x v="0"/>
    <x v="9"/>
    <x v="9"/>
    <x v="0"/>
    <s v="Prestige"/>
    <s v="Bengaluru"/>
    <x v="1"/>
    <n v="5"/>
    <n v="120"/>
    <x v="3"/>
    <x v="32"/>
    <x v="31"/>
    <x v="0"/>
    <x v="3"/>
    <s v="Standard"/>
    <n v="3.5"/>
  </r>
  <r>
    <x v="35"/>
    <x v="35"/>
    <x v="35"/>
    <x v="0"/>
    <x v="2"/>
    <x v="2"/>
    <x v="0"/>
    <s v="Philips"/>
    <s v="Thiruvananthapuram"/>
    <x v="1"/>
    <n v="4"/>
    <n v="85"/>
    <x v="2"/>
    <x v="33"/>
    <x v="32"/>
    <x v="2"/>
    <x v="4"/>
    <s v="Express"/>
    <n v="5"/>
  </r>
  <r>
    <x v="36"/>
    <x v="36"/>
    <x v="36"/>
    <x v="0"/>
    <x v="10"/>
    <x v="10"/>
    <x v="2"/>
    <s v="Nike"/>
    <s v="Bengaluru"/>
    <x v="1"/>
    <n v="3"/>
    <n v="110"/>
    <x v="3"/>
    <x v="34"/>
    <x v="33"/>
    <x v="0"/>
    <x v="4"/>
    <s v="Express"/>
    <n v="3.7"/>
  </r>
  <r>
    <x v="37"/>
    <x v="14"/>
    <x v="37"/>
    <x v="0"/>
    <x v="8"/>
    <x v="8"/>
    <x v="3"/>
    <s v="Sony"/>
    <s v="Chennai"/>
    <x v="2"/>
    <n v="1"/>
    <n v="89"/>
    <x v="4"/>
    <x v="35"/>
    <x v="34"/>
    <x v="0"/>
    <x v="1"/>
    <s v="Standard"/>
    <n v="3.8"/>
  </r>
  <r>
    <x v="38"/>
    <x v="37"/>
    <x v="38"/>
    <x v="0"/>
    <x v="2"/>
    <x v="2"/>
    <x v="0"/>
    <s v="Philips"/>
    <s v="Chennai"/>
    <x v="2"/>
    <n v="1"/>
    <n v="85"/>
    <x v="4"/>
    <x v="36"/>
    <x v="35"/>
    <x v="0"/>
    <x v="2"/>
    <s v="Standard"/>
    <n v="4.5999999999999996"/>
  </r>
  <r>
    <x v="39"/>
    <x v="38"/>
    <x v="39"/>
    <x v="1"/>
    <x v="3"/>
    <x v="3"/>
    <x v="0"/>
    <s v="Philips"/>
    <s v="Pune"/>
    <x v="1"/>
    <n v="3"/>
    <n v="42"/>
    <x v="1"/>
    <x v="37"/>
    <x v="36"/>
    <x v="0"/>
    <x v="0"/>
    <s v="Standard"/>
    <n v="2.7"/>
  </r>
  <r>
    <x v="40"/>
    <x v="39"/>
    <x v="40"/>
    <x v="0"/>
    <x v="4"/>
    <x v="4"/>
    <x v="2"/>
    <s v="Skybags"/>
    <s v="Thrissur"/>
    <x v="2"/>
    <n v="5"/>
    <n v="45"/>
    <x v="3"/>
    <x v="38"/>
    <x v="37"/>
    <x v="0"/>
    <x v="2"/>
    <s v="Standard"/>
    <n v="3.7"/>
  </r>
  <r>
    <x v="41"/>
    <x v="40"/>
    <x v="41"/>
    <x v="0"/>
    <x v="7"/>
    <x v="7"/>
    <x v="3"/>
    <s v="Lenovo"/>
    <s v="Thrissur"/>
    <x v="1"/>
    <n v="5"/>
    <n v="799"/>
    <x v="4"/>
    <x v="39"/>
    <x v="38"/>
    <x v="0"/>
    <x v="0"/>
    <s v="Express"/>
    <n v="3.5"/>
  </r>
  <r>
    <x v="42"/>
    <x v="41"/>
    <x v="42"/>
    <x v="0"/>
    <x v="0"/>
    <x v="0"/>
    <x v="0"/>
    <s v="IKEA"/>
    <s v="Delhi"/>
    <x v="0"/>
    <n v="5"/>
    <n v="190"/>
    <x v="2"/>
    <x v="1"/>
    <x v="39"/>
    <x v="3"/>
    <x v="4"/>
    <s v="Standard"/>
    <n v="4.0999999999999996"/>
  </r>
  <r>
    <x v="43"/>
    <x v="42"/>
    <x v="43"/>
    <x v="1"/>
    <x v="7"/>
    <x v="7"/>
    <x v="3"/>
    <s v="Lenovo"/>
    <s v="Chennai"/>
    <x v="0"/>
    <n v="4"/>
    <n v="799"/>
    <x v="3"/>
    <x v="40"/>
    <x v="40"/>
    <x v="0"/>
    <x v="3"/>
    <s v="Standard"/>
    <n v="4.3"/>
  </r>
  <r>
    <x v="44"/>
    <x v="43"/>
    <x v="44"/>
    <x v="0"/>
    <x v="5"/>
    <x v="5"/>
    <x v="3"/>
    <s v="Samsung"/>
    <s v="Kochi"/>
    <x v="0"/>
    <n v="1"/>
    <n v="149"/>
    <x v="3"/>
    <x v="41"/>
    <x v="41"/>
    <x v="0"/>
    <x v="0"/>
    <s v="Standard"/>
    <n v="3.8"/>
  </r>
  <r>
    <x v="45"/>
    <x v="44"/>
    <x v="45"/>
    <x v="0"/>
    <x v="9"/>
    <x v="9"/>
    <x v="0"/>
    <s v="Prestige"/>
    <s v="Mumbai"/>
    <x v="0"/>
    <n v="4"/>
    <n v="120"/>
    <x v="4"/>
    <x v="42"/>
    <x v="42"/>
    <x v="0"/>
    <x v="4"/>
    <s v="Express"/>
    <n v="2.7"/>
  </r>
  <r>
    <x v="46"/>
    <x v="45"/>
    <x v="46"/>
    <x v="1"/>
    <x v="10"/>
    <x v="10"/>
    <x v="2"/>
    <s v="Nike"/>
    <s v="Thrissur"/>
    <x v="2"/>
    <n v="5"/>
    <n v="110"/>
    <x v="1"/>
    <x v="43"/>
    <x v="43"/>
    <x v="0"/>
    <x v="4"/>
    <s v="Same Day"/>
    <n v="2.9"/>
  </r>
  <r>
    <x v="47"/>
    <x v="46"/>
    <x v="47"/>
    <x v="0"/>
    <x v="7"/>
    <x v="7"/>
    <x v="3"/>
    <s v="Lenovo"/>
    <s v="Kozhikode"/>
    <x v="1"/>
    <n v="5"/>
    <n v="799"/>
    <x v="4"/>
    <x v="39"/>
    <x v="38"/>
    <x v="0"/>
    <x v="3"/>
    <s v="Standard"/>
    <n v="2.6"/>
  </r>
  <r>
    <x v="48"/>
    <x v="47"/>
    <x v="48"/>
    <x v="0"/>
    <x v="7"/>
    <x v="7"/>
    <x v="3"/>
    <s v="Lenovo"/>
    <s v="Kozhikode"/>
    <x v="0"/>
    <n v="3"/>
    <n v="799"/>
    <x v="1"/>
    <x v="44"/>
    <x v="44"/>
    <x v="0"/>
    <x v="2"/>
    <s v="Express"/>
    <n v="3.4"/>
  </r>
  <r>
    <x v="49"/>
    <x v="48"/>
    <x v="49"/>
    <x v="0"/>
    <x v="10"/>
    <x v="10"/>
    <x v="2"/>
    <s v="Nike"/>
    <s v="Hyderabad"/>
    <x v="1"/>
    <n v="3"/>
    <n v="110"/>
    <x v="2"/>
    <x v="45"/>
    <x v="45"/>
    <x v="2"/>
    <x v="0"/>
    <s v="Standard"/>
    <n v="4"/>
  </r>
  <r>
    <x v="50"/>
    <x v="49"/>
    <x v="50"/>
    <x v="1"/>
    <x v="0"/>
    <x v="0"/>
    <x v="0"/>
    <s v="IKEA"/>
    <s v="Thrissur"/>
    <x v="0"/>
    <n v="2"/>
    <n v="190"/>
    <x v="3"/>
    <x v="46"/>
    <x v="46"/>
    <x v="0"/>
    <x v="3"/>
    <s v="Standard"/>
    <n v="4.3"/>
  </r>
  <r>
    <x v="51"/>
    <x v="50"/>
    <x v="51"/>
    <x v="0"/>
    <x v="1"/>
    <x v="1"/>
    <x v="1"/>
    <s v="Nivea"/>
    <s v="Kozhikode"/>
    <x v="1"/>
    <n v="1"/>
    <n v="18"/>
    <x v="4"/>
    <x v="47"/>
    <x v="47"/>
    <x v="0"/>
    <x v="4"/>
    <s v="Standard"/>
    <n v="2.6"/>
  </r>
  <r>
    <x v="52"/>
    <x v="51"/>
    <x v="52"/>
    <x v="0"/>
    <x v="0"/>
    <x v="0"/>
    <x v="0"/>
    <s v="IKEA"/>
    <s v="Kochi"/>
    <x v="0"/>
    <n v="4"/>
    <n v="190"/>
    <x v="2"/>
    <x v="48"/>
    <x v="48"/>
    <x v="0"/>
    <x v="3"/>
    <s v="Standard"/>
    <n v="4.5"/>
  </r>
  <r>
    <x v="53"/>
    <x v="52"/>
    <x v="53"/>
    <x v="1"/>
    <x v="0"/>
    <x v="0"/>
    <x v="0"/>
    <s v="IKEA"/>
    <s v="Thrissur"/>
    <x v="1"/>
    <n v="2"/>
    <n v="190"/>
    <x v="2"/>
    <x v="49"/>
    <x v="49"/>
    <x v="2"/>
    <x v="4"/>
    <s v="Standard"/>
    <n v="2.7"/>
  </r>
  <r>
    <x v="54"/>
    <x v="32"/>
    <x v="54"/>
    <x v="1"/>
    <x v="8"/>
    <x v="8"/>
    <x v="3"/>
    <s v="Sony"/>
    <s v="Thiruvananthapuram"/>
    <x v="2"/>
    <n v="1"/>
    <n v="89"/>
    <x v="0"/>
    <x v="50"/>
    <x v="50"/>
    <x v="0"/>
    <x v="1"/>
    <s v="Standard"/>
    <n v="3.5"/>
  </r>
  <r>
    <x v="55"/>
    <x v="53"/>
    <x v="55"/>
    <x v="0"/>
    <x v="2"/>
    <x v="2"/>
    <x v="0"/>
    <s v="Philips"/>
    <s v="Pune"/>
    <x v="2"/>
    <n v="4"/>
    <n v="85"/>
    <x v="1"/>
    <x v="51"/>
    <x v="51"/>
    <x v="0"/>
    <x v="0"/>
    <s v="Express"/>
    <n v="3"/>
  </r>
  <r>
    <x v="56"/>
    <x v="54"/>
    <x v="56"/>
    <x v="1"/>
    <x v="3"/>
    <x v="3"/>
    <x v="0"/>
    <s v="Philips"/>
    <s v="Delhi"/>
    <x v="2"/>
    <n v="4"/>
    <n v="42"/>
    <x v="0"/>
    <x v="52"/>
    <x v="14"/>
    <x v="0"/>
    <x v="0"/>
    <s v="Standard"/>
    <n v="2.8"/>
  </r>
  <r>
    <x v="57"/>
    <x v="55"/>
    <x v="57"/>
    <x v="1"/>
    <x v="9"/>
    <x v="9"/>
    <x v="0"/>
    <s v="Prestige"/>
    <s v="Kozhikode"/>
    <x v="2"/>
    <n v="5"/>
    <n v="120"/>
    <x v="2"/>
    <x v="53"/>
    <x v="52"/>
    <x v="0"/>
    <x v="4"/>
    <s v="Express"/>
    <n v="3.8"/>
  </r>
  <r>
    <x v="58"/>
    <x v="56"/>
    <x v="58"/>
    <x v="0"/>
    <x v="4"/>
    <x v="4"/>
    <x v="2"/>
    <s v="Skybags"/>
    <s v="Bengaluru"/>
    <x v="0"/>
    <n v="2"/>
    <n v="45"/>
    <x v="2"/>
    <x v="28"/>
    <x v="53"/>
    <x v="0"/>
    <x v="3"/>
    <s v="Standard"/>
    <n v="4.2"/>
  </r>
  <r>
    <x v="59"/>
    <x v="57"/>
    <x v="59"/>
    <x v="0"/>
    <x v="6"/>
    <x v="6"/>
    <x v="3"/>
    <s v="JBL"/>
    <s v="Thrissur"/>
    <x v="1"/>
    <n v="1"/>
    <n v="65"/>
    <x v="3"/>
    <x v="54"/>
    <x v="54"/>
    <x v="2"/>
    <x v="4"/>
    <s v="Standard"/>
    <n v="4.5999999999999996"/>
  </r>
  <r>
    <x v="60"/>
    <x v="58"/>
    <x v="60"/>
    <x v="0"/>
    <x v="5"/>
    <x v="5"/>
    <x v="3"/>
    <s v="Samsung"/>
    <s v="Thiruvananthapuram"/>
    <x v="2"/>
    <n v="2"/>
    <n v="149"/>
    <x v="4"/>
    <x v="55"/>
    <x v="55"/>
    <x v="1"/>
    <x v="3"/>
    <s v="Standard"/>
    <n v="3.7"/>
  </r>
  <r>
    <x v="61"/>
    <x v="56"/>
    <x v="61"/>
    <x v="0"/>
    <x v="1"/>
    <x v="1"/>
    <x v="1"/>
    <s v="Nivea"/>
    <s v="Chennai"/>
    <x v="1"/>
    <n v="5"/>
    <n v="18"/>
    <x v="0"/>
    <x v="56"/>
    <x v="56"/>
    <x v="0"/>
    <x v="1"/>
    <s v="Express"/>
    <n v="4.5"/>
  </r>
  <r>
    <x v="62"/>
    <x v="59"/>
    <x v="62"/>
    <x v="1"/>
    <x v="1"/>
    <x v="1"/>
    <x v="1"/>
    <s v="Nivea"/>
    <s v="Thiruvananthapuram"/>
    <x v="0"/>
    <n v="3"/>
    <n v="18"/>
    <x v="4"/>
    <x v="57"/>
    <x v="57"/>
    <x v="0"/>
    <x v="4"/>
    <s v="Express"/>
    <n v="3.3"/>
  </r>
  <r>
    <x v="63"/>
    <x v="60"/>
    <x v="63"/>
    <x v="1"/>
    <x v="10"/>
    <x v="10"/>
    <x v="2"/>
    <s v="Nike"/>
    <s v="Thrissur"/>
    <x v="0"/>
    <n v="1"/>
    <n v="110"/>
    <x v="3"/>
    <x v="58"/>
    <x v="58"/>
    <x v="0"/>
    <x v="2"/>
    <s v="Standard"/>
    <n v="3.7"/>
  </r>
  <r>
    <x v="64"/>
    <x v="61"/>
    <x v="64"/>
    <x v="0"/>
    <x v="5"/>
    <x v="5"/>
    <x v="3"/>
    <s v="Samsung"/>
    <s v="Chennai"/>
    <x v="2"/>
    <n v="5"/>
    <n v="149"/>
    <x v="4"/>
    <x v="59"/>
    <x v="59"/>
    <x v="0"/>
    <x v="2"/>
    <s v="Standard"/>
    <n v="2.8"/>
  </r>
  <r>
    <x v="65"/>
    <x v="62"/>
    <x v="65"/>
    <x v="0"/>
    <x v="2"/>
    <x v="2"/>
    <x v="0"/>
    <s v="Philips"/>
    <s v="Delhi"/>
    <x v="1"/>
    <n v="4"/>
    <n v="85"/>
    <x v="2"/>
    <x v="33"/>
    <x v="32"/>
    <x v="0"/>
    <x v="0"/>
    <s v="Same Day"/>
    <n v="4.9000000000000004"/>
  </r>
  <r>
    <x v="66"/>
    <x v="63"/>
    <x v="66"/>
    <x v="0"/>
    <x v="10"/>
    <x v="10"/>
    <x v="2"/>
    <s v="Nike"/>
    <s v="Mumbai"/>
    <x v="2"/>
    <n v="2"/>
    <n v="110"/>
    <x v="3"/>
    <x v="60"/>
    <x v="60"/>
    <x v="1"/>
    <x v="3"/>
    <s v="Express"/>
    <n v="2.9"/>
  </r>
  <r>
    <x v="67"/>
    <x v="64"/>
    <x v="67"/>
    <x v="0"/>
    <x v="10"/>
    <x v="10"/>
    <x v="2"/>
    <s v="Nike"/>
    <s v="Mumbai"/>
    <x v="0"/>
    <n v="3"/>
    <n v="110"/>
    <x v="3"/>
    <x v="34"/>
    <x v="33"/>
    <x v="2"/>
    <x v="2"/>
    <s v="Express"/>
    <n v="2.7"/>
  </r>
  <r>
    <x v="68"/>
    <x v="65"/>
    <x v="20"/>
    <x v="1"/>
    <x v="0"/>
    <x v="0"/>
    <x v="0"/>
    <s v="IKEA"/>
    <s v="Thiruvananthapuram"/>
    <x v="2"/>
    <n v="4"/>
    <n v="190"/>
    <x v="0"/>
    <x v="1"/>
    <x v="1"/>
    <x v="2"/>
    <x v="2"/>
    <s v="Express"/>
    <n v="2.8"/>
  </r>
  <r>
    <x v="69"/>
    <x v="17"/>
    <x v="68"/>
    <x v="0"/>
    <x v="8"/>
    <x v="8"/>
    <x v="3"/>
    <s v="Sony"/>
    <s v="Hyderabad"/>
    <x v="1"/>
    <n v="3"/>
    <n v="89"/>
    <x v="2"/>
    <x v="61"/>
    <x v="61"/>
    <x v="0"/>
    <x v="2"/>
    <s v="Standard"/>
    <n v="3.8"/>
  </r>
  <r>
    <x v="70"/>
    <x v="66"/>
    <x v="69"/>
    <x v="0"/>
    <x v="7"/>
    <x v="7"/>
    <x v="3"/>
    <s v="Lenovo"/>
    <s v="Kozhikode"/>
    <x v="2"/>
    <n v="5"/>
    <n v="799"/>
    <x v="1"/>
    <x v="8"/>
    <x v="8"/>
    <x v="0"/>
    <x v="2"/>
    <s v="Same Day"/>
    <n v="4.2"/>
  </r>
  <r>
    <x v="71"/>
    <x v="32"/>
    <x v="70"/>
    <x v="0"/>
    <x v="8"/>
    <x v="8"/>
    <x v="3"/>
    <s v="Sony"/>
    <s v="Mumbai"/>
    <x v="2"/>
    <n v="4"/>
    <n v="89"/>
    <x v="4"/>
    <x v="62"/>
    <x v="62"/>
    <x v="0"/>
    <x v="1"/>
    <s v="Standard"/>
    <n v="3.1"/>
  </r>
  <r>
    <x v="72"/>
    <x v="67"/>
    <x v="71"/>
    <x v="0"/>
    <x v="10"/>
    <x v="10"/>
    <x v="2"/>
    <s v="Nike"/>
    <s v="Thiruvananthapuram"/>
    <x v="1"/>
    <n v="3"/>
    <n v="110"/>
    <x v="3"/>
    <x v="34"/>
    <x v="33"/>
    <x v="0"/>
    <x v="1"/>
    <s v="Standard"/>
    <n v="4"/>
  </r>
  <r>
    <x v="73"/>
    <x v="68"/>
    <x v="72"/>
    <x v="0"/>
    <x v="7"/>
    <x v="7"/>
    <x v="3"/>
    <s v="Lenovo"/>
    <s v="Thiruvananthapuram"/>
    <x v="1"/>
    <n v="3"/>
    <n v="799"/>
    <x v="0"/>
    <x v="63"/>
    <x v="63"/>
    <x v="0"/>
    <x v="0"/>
    <s v="Standard"/>
    <n v="4"/>
  </r>
  <r>
    <x v="74"/>
    <x v="69"/>
    <x v="73"/>
    <x v="1"/>
    <x v="10"/>
    <x v="10"/>
    <x v="2"/>
    <s v="Nike"/>
    <s v="Thiruvananthapuram"/>
    <x v="1"/>
    <n v="5"/>
    <n v="110"/>
    <x v="0"/>
    <x v="64"/>
    <x v="64"/>
    <x v="0"/>
    <x v="1"/>
    <s v="Express"/>
    <n v="2.7"/>
  </r>
  <r>
    <x v="75"/>
    <x v="70"/>
    <x v="74"/>
    <x v="0"/>
    <x v="6"/>
    <x v="6"/>
    <x v="3"/>
    <s v="JBL"/>
    <s v="Chennai"/>
    <x v="1"/>
    <n v="3"/>
    <n v="65"/>
    <x v="0"/>
    <x v="65"/>
    <x v="65"/>
    <x v="0"/>
    <x v="4"/>
    <s v="Express"/>
    <n v="3.1"/>
  </r>
  <r>
    <x v="76"/>
    <x v="71"/>
    <x v="75"/>
    <x v="1"/>
    <x v="4"/>
    <x v="4"/>
    <x v="2"/>
    <s v="Skybags"/>
    <s v="Delhi"/>
    <x v="0"/>
    <n v="3"/>
    <n v="45"/>
    <x v="4"/>
    <x v="66"/>
    <x v="66"/>
    <x v="0"/>
    <x v="4"/>
    <s v="Express"/>
    <n v="4"/>
  </r>
  <r>
    <x v="77"/>
    <x v="72"/>
    <x v="76"/>
    <x v="1"/>
    <x v="5"/>
    <x v="5"/>
    <x v="3"/>
    <s v="Samsung"/>
    <s v="Kozhikode"/>
    <x v="1"/>
    <n v="3"/>
    <n v="149"/>
    <x v="3"/>
    <x v="67"/>
    <x v="67"/>
    <x v="2"/>
    <x v="1"/>
    <s v="Express"/>
    <n v="3.6"/>
  </r>
  <r>
    <x v="78"/>
    <x v="73"/>
    <x v="77"/>
    <x v="0"/>
    <x v="1"/>
    <x v="1"/>
    <x v="1"/>
    <s v="Nivea"/>
    <s v="Kozhikode"/>
    <x v="1"/>
    <n v="4"/>
    <n v="18"/>
    <x v="4"/>
    <x v="68"/>
    <x v="68"/>
    <x v="0"/>
    <x v="4"/>
    <s v="Standard"/>
    <n v="4"/>
  </r>
  <r>
    <x v="79"/>
    <x v="74"/>
    <x v="78"/>
    <x v="0"/>
    <x v="0"/>
    <x v="0"/>
    <x v="0"/>
    <s v="IKEA"/>
    <s v="Delhi"/>
    <x v="0"/>
    <n v="5"/>
    <n v="190"/>
    <x v="0"/>
    <x v="69"/>
    <x v="69"/>
    <x v="0"/>
    <x v="1"/>
    <s v="Standard"/>
    <n v="3.4"/>
  </r>
  <r>
    <x v="80"/>
    <x v="75"/>
    <x v="79"/>
    <x v="1"/>
    <x v="8"/>
    <x v="8"/>
    <x v="3"/>
    <s v="Sony"/>
    <s v="Kozhikode"/>
    <x v="0"/>
    <n v="5"/>
    <n v="89"/>
    <x v="3"/>
    <x v="70"/>
    <x v="70"/>
    <x v="0"/>
    <x v="0"/>
    <s v="Express"/>
    <n v="3.5"/>
  </r>
  <r>
    <x v="81"/>
    <x v="76"/>
    <x v="80"/>
    <x v="0"/>
    <x v="3"/>
    <x v="3"/>
    <x v="0"/>
    <s v="Philips"/>
    <s v="Pune"/>
    <x v="0"/>
    <n v="4"/>
    <n v="42"/>
    <x v="1"/>
    <x v="4"/>
    <x v="4"/>
    <x v="0"/>
    <x v="2"/>
    <s v="Express"/>
    <n v="3.1"/>
  </r>
  <r>
    <x v="82"/>
    <x v="12"/>
    <x v="81"/>
    <x v="0"/>
    <x v="3"/>
    <x v="3"/>
    <x v="0"/>
    <s v="Philips"/>
    <s v="Delhi"/>
    <x v="2"/>
    <n v="5"/>
    <n v="42"/>
    <x v="2"/>
    <x v="52"/>
    <x v="3"/>
    <x v="0"/>
    <x v="2"/>
    <s v="Standard"/>
    <n v="3.3"/>
  </r>
  <r>
    <x v="83"/>
    <x v="77"/>
    <x v="82"/>
    <x v="0"/>
    <x v="7"/>
    <x v="7"/>
    <x v="3"/>
    <s v="Lenovo"/>
    <s v="Kozhikode"/>
    <x v="0"/>
    <n v="5"/>
    <n v="799"/>
    <x v="2"/>
    <x v="71"/>
    <x v="71"/>
    <x v="0"/>
    <x v="4"/>
    <s v="Same Day"/>
    <n v="4.5"/>
  </r>
  <r>
    <x v="84"/>
    <x v="78"/>
    <x v="83"/>
    <x v="1"/>
    <x v="4"/>
    <x v="4"/>
    <x v="2"/>
    <s v="Skybags"/>
    <s v="Thrissur"/>
    <x v="0"/>
    <n v="4"/>
    <n v="45"/>
    <x v="0"/>
    <x v="72"/>
    <x v="72"/>
    <x v="0"/>
    <x v="0"/>
    <s v="Standard"/>
    <n v="2.7"/>
  </r>
  <r>
    <x v="85"/>
    <x v="79"/>
    <x v="84"/>
    <x v="0"/>
    <x v="4"/>
    <x v="4"/>
    <x v="2"/>
    <s v="Skybags"/>
    <s v="Mumbai"/>
    <x v="0"/>
    <n v="2"/>
    <n v="45"/>
    <x v="3"/>
    <x v="73"/>
    <x v="73"/>
    <x v="0"/>
    <x v="2"/>
    <s v="Express"/>
    <n v="3.6"/>
  </r>
  <r>
    <x v="86"/>
    <x v="80"/>
    <x v="85"/>
    <x v="0"/>
    <x v="11"/>
    <x v="11"/>
    <x v="1"/>
    <s v="Loreal"/>
    <s v="Kochi"/>
    <x v="0"/>
    <n v="4"/>
    <n v="12"/>
    <x v="1"/>
    <x v="74"/>
    <x v="74"/>
    <x v="0"/>
    <x v="1"/>
    <s v="Express"/>
    <n v="4.5999999999999996"/>
  </r>
  <r>
    <x v="87"/>
    <x v="81"/>
    <x v="86"/>
    <x v="0"/>
    <x v="7"/>
    <x v="7"/>
    <x v="3"/>
    <s v="Lenovo"/>
    <s v="Mumbai"/>
    <x v="1"/>
    <n v="4"/>
    <n v="799"/>
    <x v="3"/>
    <x v="40"/>
    <x v="40"/>
    <x v="0"/>
    <x v="0"/>
    <s v="Same Day"/>
    <n v="3.7"/>
  </r>
  <r>
    <x v="88"/>
    <x v="82"/>
    <x v="87"/>
    <x v="0"/>
    <x v="11"/>
    <x v="11"/>
    <x v="1"/>
    <s v="Loreal"/>
    <s v="Thrissur"/>
    <x v="2"/>
    <n v="2"/>
    <n v="12"/>
    <x v="0"/>
    <x v="75"/>
    <x v="75"/>
    <x v="0"/>
    <x v="2"/>
    <s v="Standard"/>
    <n v="5"/>
  </r>
  <r>
    <x v="89"/>
    <x v="27"/>
    <x v="88"/>
    <x v="0"/>
    <x v="5"/>
    <x v="5"/>
    <x v="3"/>
    <s v="Samsung"/>
    <s v="Kochi"/>
    <x v="2"/>
    <n v="1"/>
    <n v="149"/>
    <x v="2"/>
    <x v="76"/>
    <x v="76"/>
    <x v="0"/>
    <x v="1"/>
    <s v="Express"/>
    <n v="2.7"/>
  </r>
  <r>
    <x v="90"/>
    <x v="83"/>
    <x v="89"/>
    <x v="0"/>
    <x v="11"/>
    <x v="11"/>
    <x v="1"/>
    <s v="Loreal"/>
    <s v="Delhi"/>
    <x v="1"/>
    <n v="5"/>
    <n v="12"/>
    <x v="1"/>
    <x v="77"/>
    <x v="21"/>
    <x v="2"/>
    <x v="1"/>
    <s v="Same Day"/>
    <n v="4.3"/>
  </r>
  <r>
    <x v="91"/>
    <x v="42"/>
    <x v="90"/>
    <x v="0"/>
    <x v="8"/>
    <x v="8"/>
    <x v="3"/>
    <s v="Sony"/>
    <s v="Chennai"/>
    <x v="0"/>
    <n v="4"/>
    <n v="89"/>
    <x v="4"/>
    <x v="62"/>
    <x v="62"/>
    <x v="0"/>
    <x v="1"/>
    <s v="Standard"/>
    <n v="3.5"/>
  </r>
  <r>
    <x v="92"/>
    <x v="84"/>
    <x v="91"/>
    <x v="1"/>
    <x v="5"/>
    <x v="5"/>
    <x v="3"/>
    <s v="Samsung"/>
    <s v="Delhi"/>
    <x v="1"/>
    <n v="2"/>
    <n v="149"/>
    <x v="2"/>
    <x v="78"/>
    <x v="77"/>
    <x v="0"/>
    <x v="4"/>
    <s v="Express"/>
    <n v="2.7"/>
  </r>
  <r>
    <x v="93"/>
    <x v="85"/>
    <x v="92"/>
    <x v="1"/>
    <x v="1"/>
    <x v="1"/>
    <x v="1"/>
    <s v="Nivea"/>
    <s v="Pune"/>
    <x v="1"/>
    <n v="4"/>
    <n v="18"/>
    <x v="3"/>
    <x v="79"/>
    <x v="78"/>
    <x v="2"/>
    <x v="2"/>
    <s v="Express"/>
    <n v="2.9"/>
  </r>
  <r>
    <x v="94"/>
    <x v="52"/>
    <x v="93"/>
    <x v="1"/>
    <x v="11"/>
    <x v="11"/>
    <x v="1"/>
    <s v="Loreal"/>
    <s v="Kochi"/>
    <x v="2"/>
    <n v="5"/>
    <n v="12"/>
    <x v="2"/>
    <x v="80"/>
    <x v="79"/>
    <x v="2"/>
    <x v="1"/>
    <s v="Express"/>
    <n v="4.4000000000000004"/>
  </r>
  <r>
    <x v="95"/>
    <x v="86"/>
    <x v="94"/>
    <x v="0"/>
    <x v="5"/>
    <x v="5"/>
    <x v="3"/>
    <s v="Samsung"/>
    <s v="Chennai"/>
    <x v="0"/>
    <n v="5"/>
    <n v="149"/>
    <x v="0"/>
    <x v="81"/>
    <x v="80"/>
    <x v="0"/>
    <x v="4"/>
    <s v="Standard"/>
    <n v="4.8"/>
  </r>
  <r>
    <x v="96"/>
    <x v="87"/>
    <x v="95"/>
    <x v="0"/>
    <x v="9"/>
    <x v="9"/>
    <x v="0"/>
    <s v="Prestige"/>
    <s v="Delhi"/>
    <x v="2"/>
    <n v="1"/>
    <n v="120"/>
    <x v="4"/>
    <x v="82"/>
    <x v="10"/>
    <x v="0"/>
    <x v="1"/>
    <s v="Standard"/>
    <n v="3.9"/>
  </r>
  <r>
    <x v="97"/>
    <x v="88"/>
    <x v="96"/>
    <x v="0"/>
    <x v="0"/>
    <x v="0"/>
    <x v="0"/>
    <s v="IKEA"/>
    <s v="Mumbai"/>
    <x v="0"/>
    <n v="4"/>
    <n v="190"/>
    <x v="2"/>
    <x v="48"/>
    <x v="48"/>
    <x v="0"/>
    <x v="1"/>
    <s v="Express"/>
    <n v="3.9"/>
  </r>
  <r>
    <x v="98"/>
    <x v="89"/>
    <x v="97"/>
    <x v="0"/>
    <x v="0"/>
    <x v="0"/>
    <x v="0"/>
    <s v="IKEA"/>
    <s v="Pune"/>
    <x v="1"/>
    <n v="2"/>
    <n v="190"/>
    <x v="1"/>
    <x v="83"/>
    <x v="81"/>
    <x v="0"/>
    <x v="3"/>
    <s v="Standard"/>
    <n v="3.7"/>
  </r>
  <r>
    <x v="99"/>
    <x v="90"/>
    <x v="98"/>
    <x v="0"/>
    <x v="4"/>
    <x v="4"/>
    <x v="2"/>
    <s v="Skybags"/>
    <s v="Delhi"/>
    <x v="1"/>
    <n v="3"/>
    <n v="45"/>
    <x v="1"/>
    <x v="84"/>
    <x v="82"/>
    <x v="0"/>
    <x v="0"/>
    <s v="Standard"/>
    <n v="3.2"/>
  </r>
  <r>
    <x v="100"/>
    <x v="91"/>
    <x v="99"/>
    <x v="0"/>
    <x v="7"/>
    <x v="7"/>
    <x v="3"/>
    <s v="Lenovo"/>
    <s v="Mumbai"/>
    <x v="1"/>
    <n v="4"/>
    <n v="799"/>
    <x v="0"/>
    <x v="71"/>
    <x v="83"/>
    <x v="0"/>
    <x v="3"/>
    <s v="Express"/>
    <n v="4.5999999999999996"/>
  </r>
  <r>
    <x v="101"/>
    <x v="92"/>
    <x v="100"/>
    <x v="0"/>
    <x v="0"/>
    <x v="0"/>
    <x v="0"/>
    <s v="IKEA"/>
    <s v="Thrissur"/>
    <x v="1"/>
    <n v="5"/>
    <n v="190"/>
    <x v="2"/>
    <x v="1"/>
    <x v="39"/>
    <x v="0"/>
    <x v="4"/>
    <s v="Standard"/>
    <n v="2.9"/>
  </r>
  <r>
    <x v="102"/>
    <x v="93"/>
    <x v="101"/>
    <x v="0"/>
    <x v="6"/>
    <x v="6"/>
    <x v="3"/>
    <s v="JBL"/>
    <s v="Kozhikode"/>
    <x v="1"/>
    <n v="4"/>
    <n v="65"/>
    <x v="3"/>
    <x v="85"/>
    <x v="84"/>
    <x v="0"/>
    <x v="0"/>
    <s v="Standard"/>
    <n v="4.4000000000000004"/>
  </r>
  <r>
    <x v="103"/>
    <x v="94"/>
    <x v="102"/>
    <x v="0"/>
    <x v="10"/>
    <x v="10"/>
    <x v="2"/>
    <s v="Nike"/>
    <s v="Thrissur"/>
    <x v="2"/>
    <n v="1"/>
    <n v="110"/>
    <x v="4"/>
    <x v="86"/>
    <x v="85"/>
    <x v="0"/>
    <x v="4"/>
    <s v="Same Day"/>
    <n v="3.6"/>
  </r>
  <r>
    <x v="104"/>
    <x v="95"/>
    <x v="103"/>
    <x v="1"/>
    <x v="3"/>
    <x v="3"/>
    <x v="0"/>
    <s v="Philips"/>
    <s v="Kochi"/>
    <x v="2"/>
    <n v="2"/>
    <n v="42"/>
    <x v="3"/>
    <x v="87"/>
    <x v="86"/>
    <x v="0"/>
    <x v="4"/>
    <s v="Standard"/>
    <n v="4"/>
  </r>
  <r>
    <x v="105"/>
    <x v="96"/>
    <x v="104"/>
    <x v="1"/>
    <x v="6"/>
    <x v="6"/>
    <x v="3"/>
    <s v="JBL"/>
    <s v="Kochi"/>
    <x v="1"/>
    <n v="3"/>
    <n v="65"/>
    <x v="3"/>
    <x v="88"/>
    <x v="87"/>
    <x v="2"/>
    <x v="1"/>
    <s v="Standard"/>
    <n v="3.5"/>
  </r>
  <r>
    <x v="106"/>
    <x v="97"/>
    <x v="105"/>
    <x v="0"/>
    <x v="1"/>
    <x v="1"/>
    <x v="1"/>
    <s v="Nivea"/>
    <s v="Chennai"/>
    <x v="0"/>
    <n v="5"/>
    <n v="18"/>
    <x v="4"/>
    <x v="25"/>
    <x v="88"/>
    <x v="0"/>
    <x v="2"/>
    <s v="Standard"/>
    <n v="3.9"/>
  </r>
  <r>
    <x v="107"/>
    <x v="55"/>
    <x v="106"/>
    <x v="0"/>
    <x v="6"/>
    <x v="6"/>
    <x v="3"/>
    <s v="JBL"/>
    <s v="Thrissur"/>
    <x v="1"/>
    <n v="5"/>
    <n v="65"/>
    <x v="0"/>
    <x v="89"/>
    <x v="39"/>
    <x v="0"/>
    <x v="1"/>
    <s v="Standard"/>
    <n v="3.9"/>
  </r>
  <r>
    <x v="108"/>
    <x v="14"/>
    <x v="107"/>
    <x v="1"/>
    <x v="10"/>
    <x v="10"/>
    <x v="2"/>
    <s v="Nike"/>
    <s v="Mumbai"/>
    <x v="2"/>
    <n v="4"/>
    <n v="110"/>
    <x v="4"/>
    <x v="90"/>
    <x v="24"/>
    <x v="0"/>
    <x v="3"/>
    <s v="Express"/>
    <n v="4"/>
  </r>
  <r>
    <x v="109"/>
    <x v="98"/>
    <x v="108"/>
    <x v="0"/>
    <x v="2"/>
    <x v="2"/>
    <x v="0"/>
    <s v="Philips"/>
    <s v="Chennai"/>
    <x v="1"/>
    <n v="4"/>
    <n v="85"/>
    <x v="3"/>
    <x v="91"/>
    <x v="65"/>
    <x v="0"/>
    <x v="3"/>
    <s v="Standard"/>
    <n v="3.7"/>
  </r>
  <r>
    <x v="110"/>
    <x v="99"/>
    <x v="109"/>
    <x v="0"/>
    <x v="5"/>
    <x v="5"/>
    <x v="3"/>
    <s v="Samsung"/>
    <s v="Pune"/>
    <x v="2"/>
    <n v="3"/>
    <n v="149"/>
    <x v="0"/>
    <x v="92"/>
    <x v="89"/>
    <x v="0"/>
    <x v="0"/>
    <s v="Standard"/>
    <n v="3.4"/>
  </r>
  <r>
    <x v="111"/>
    <x v="100"/>
    <x v="110"/>
    <x v="0"/>
    <x v="6"/>
    <x v="6"/>
    <x v="3"/>
    <s v="JBL"/>
    <s v="Bengaluru"/>
    <x v="1"/>
    <n v="4"/>
    <n v="65"/>
    <x v="1"/>
    <x v="93"/>
    <x v="90"/>
    <x v="2"/>
    <x v="0"/>
    <s v="Express"/>
    <n v="4.5"/>
  </r>
  <r>
    <x v="112"/>
    <x v="101"/>
    <x v="111"/>
    <x v="0"/>
    <x v="6"/>
    <x v="6"/>
    <x v="3"/>
    <s v="JBL"/>
    <s v="Hyderabad"/>
    <x v="1"/>
    <n v="5"/>
    <n v="65"/>
    <x v="3"/>
    <x v="94"/>
    <x v="91"/>
    <x v="1"/>
    <x v="1"/>
    <s v="Standard"/>
    <n v="3.4"/>
  </r>
  <r>
    <x v="113"/>
    <x v="102"/>
    <x v="112"/>
    <x v="0"/>
    <x v="8"/>
    <x v="8"/>
    <x v="3"/>
    <s v="Sony"/>
    <s v="Kochi"/>
    <x v="2"/>
    <n v="1"/>
    <n v="89"/>
    <x v="0"/>
    <x v="50"/>
    <x v="50"/>
    <x v="1"/>
    <x v="0"/>
    <s v="Standard"/>
    <n v="3.1"/>
  </r>
  <r>
    <x v="114"/>
    <x v="103"/>
    <x v="113"/>
    <x v="1"/>
    <x v="1"/>
    <x v="1"/>
    <x v="1"/>
    <s v="Nivea"/>
    <s v="Bengaluru"/>
    <x v="2"/>
    <n v="4"/>
    <n v="18"/>
    <x v="1"/>
    <x v="95"/>
    <x v="92"/>
    <x v="2"/>
    <x v="3"/>
    <s v="Standard"/>
    <n v="4.5"/>
  </r>
  <r>
    <x v="115"/>
    <x v="104"/>
    <x v="114"/>
    <x v="0"/>
    <x v="8"/>
    <x v="8"/>
    <x v="3"/>
    <s v="Sony"/>
    <s v="Delhi"/>
    <x v="1"/>
    <n v="2"/>
    <n v="89"/>
    <x v="3"/>
    <x v="96"/>
    <x v="93"/>
    <x v="0"/>
    <x v="2"/>
    <s v="Standard"/>
    <n v="3.4"/>
  </r>
  <r>
    <x v="116"/>
    <x v="105"/>
    <x v="115"/>
    <x v="0"/>
    <x v="3"/>
    <x v="3"/>
    <x v="0"/>
    <s v="Philips"/>
    <s v="Thrissur"/>
    <x v="1"/>
    <n v="3"/>
    <n v="42"/>
    <x v="0"/>
    <x v="97"/>
    <x v="49"/>
    <x v="3"/>
    <x v="0"/>
    <s v="Standard"/>
    <n v="4.3"/>
  </r>
  <r>
    <x v="117"/>
    <x v="106"/>
    <x v="116"/>
    <x v="0"/>
    <x v="1"/>
    <x v="1"/>
    <x v="1"/>
    <s v="Nivea"/>
    <s v="Bengaluru"/>
    <x v="1"/>
    <n v="3"/>
    <n v="18"/>
    <x v="0"/>
    <x v="77"/>
    <x v="94"/>
    <x v="1"/>
    <x v="1"/>
    <s v="Express"/>
    <n v="2.5"/>
  </r>
  <r>
    <x v="118"/>
    <x v="45"/>
    <x v="66"/>
    <x v="1"/>
    <x v="3"/>
    <x v="3"/>
    <x v="0"/>
    <s v="Philips"/>
    <s v="Thrissur"/>
    <x v="2"/>
    <n v="1"/>
    <n v="42"/>
    <x v="0"/>
    <x v="98"/>
    <x v="79"/>
    <x v="0"/>
    <x v="4"/>
    <s v="Standard"/>
    <n v="2.9"/>
  </r>
  <r>
    <x v="119"/>
    <x v="100"/>
    <x v="117"/>
    <x v="1"/>
    <x v="3"/>
    <x v="3"/>
    <x v="0"/>
    <s v="Philips"/>
    <s v="Bengaluru"/>
    <x v="0"/>
    <n v="2"/>
    <n v="42"/>
    <x v="3"/>
    <x v="87"/>
    <x v="86"/>
    <x v="1"/>
    <x v="1"/>
    <s v="Standard"/>
    <n v="3.1"/>
  </r>
  <r>
    <x v="120"/>
    <x v="107"/>
    <x v="118"/>
    <x v="1"/>
    <x v="5"/>
    <x v="5"/>
    <x v="3"/>
    <s v="Samsung"/>
    <s v="Kochi"/>
    <x v="0"/>
    <n v="4"/>
    <n v="149"/>
    <x v="2"/>
    <x v="6"/>
    <x v="6"/>
    <x v="0"/>
    <x v="4"/>
    <s v="Standard"/>
    <n v="2.9"/>
  </r>
  <r>
    <x v="121"/>
    <x v="108"/>
    <x v="119"/>
    <x v="0"/>
    <x v="11"/>
    <x v="11"/>
    <x v="1"/>
    <s v="Loreal"/>
    <s v="Thrissur"/>
    <x v="2"/>
    <n v="5"/>
    <n v="12"/>
    <x v="4"/>
    <x v="99"/>
    <x v="94"/>
    <x v="0"/>
    <x v="4"/>
    <s v="Standard"/>
    <n v="3.4"/>
  </r>
  <r>
    <x v="122"/>
    <x v="5"/>
    <x v="71"/>
    <x v="0"/>
    <x v="1"/>
    <x v="1"/>
    <x v="1"/>
    <s v="Nivea"/>
    <s v="Thrissur"/>
    <x v="2"/>
    <n v="5"/>
    <n v="18"/>
    <x v="3"/>
    <x v="73"/>
    <x v="95"/>
    <x v="0"/>
    <x v="4"/>
    <s v="Standard"/>
    <n v="2.8"/>
  </r>
  <r>
    <x v="123"/>
    <x v="109"/>
    <x v="120"/>
    <x v="0"/>
    <x v="8"/>
    <x v="8"/>
    <x v="3"/>
    <s v="Sony"/>
    <s v="Thiruvananthapuram"/>
    <x v="0"/>
    <n v="2"/>
    <n v="89"/>
    <x v="2"/>
    <x v="100"/>
    <x v="68"/>
    <x v="0"/>
    <x v="4"/>
    <s v="Standard"/>
    <n v="4.8"/>
  </r>
  <r>
    <x v="124"/>
    <x v="34"/>
    <x v="121"/>
    <x v="0"/>
    <x v="0"/>
    <x v="0"/>
    <x v="0"/>
    <s v="IKEA"/>
    <s v="Thiruvananthapuram"/>
    <x v="0"/>
    <n v="4"/>
    <n v="190"/>
    <x v="4"/>
    <x v="101"/>
    <x v="96"/>
    <x v="0"/>
    <x v="4"/>
    <s v="Standard"/>
    <n v="3.6"/>
  </r>
  <r>
    <x v="125"/>
    <x v="110"/>
    <x v="122"/>
    <x v="0"/>
    <x v="9"/>
    <x v="9"/>
    <x v="0"/>
    <s v="Prestige"/>
    <s v="Mumbai"/>
    <x v="0"/>
    <n v="5"/>
    <n v="120"/>
    <x v="4"/>
    <x v="102"/>
    <x v="97"/>
    <x v="0"/>
    <x v="1"/>
    <s v="Same Day"/>
    <n v="2.9"/>
  </r>
  <r>
    <x v="126"/>
    <x v="111"/>
    <x v="123"/>
    <x v="1"/>
    <x v="8"/>
    <x v="8"/>
    <x v="3"/>
    <s v="Sony"/>
    <s v="Mumbai"/>
    <x v="1"/>
    <n v="5"/>
    <n v="89"/>
    <x v="1"/>
    <x v="103"/>
    <x v="98"/>
    <x v="2"/>
    <x v="0"/>
    <s v="Standard"/>
    <n v="3.8"/>
  </r>
  <r>
    <x v="127"/>
    <x v="112"/>
    <x v="124"/>
    <x v="0"/>
    <x v="4"/>
    <x v="4"/>
    <x v="2"/>
    <s v="Skybags"/>
    <s v="Hyderabad"/>
    <x v="0"/>
    <n v="4"/>
    <n v="45"/>
    <x v="3"/>
    <x v="104"/>
    <x v="99"/>
    <x v="2"/>
    <x v="2"/>
    <s v="Standard"/>
    <n v="3.9"/>
  </r>
  <r>
    <x v="128"/>
    <x v="113"/>
    <x v="125"/>
    <x v="1"/>
    <x v="9"/>
    <x v="9"/>
    <x v="0"/>
    <s v="Prestige"/>
    <s v="Hyderabad"/>
    <x v="0"/>
    <n v="2"/>
    <n v="120"/>
    <x v="4"/>
    <x v="105"/>
    <x v="14"/>
    <x v="0"/>
    <x v="4"/>
    <s v="Standard"/>
    <n v="4"/>
  </r>
  <r>
    <x v="129"/>
    <x v="114"/>
    <x v="126"/>
    <x v="0"/>
    <x v="6"/>
    <x v="6"/>
    <x v="3"/>
    <s v="JBL"/>
    <s v="Pune"/>
    <x v="2"/>
    <n v="1"/>
    <n v="65"/>
    <x v="4"/>
    <x v="106"/>
    <x v="100"/>
    <x v="0"/>
    <x v="3"/>
    <s v="Express"/>
    <n v="3.2"/>
  </r>
  <r>
    <x v="130"/>
    <x v="78"/>
    <x v="127"/>
    <x v="0"/>
    <x v="7"/>
    <x v="7"/>
    <x v="3"/>
    <s v="Lenovo"/>
    <s v="Chennai"/>
    <x v="1"/>
    <n v="5"/>
    <n v="799"/>
    <x v="0"/>
    <x v="107"/>
    <x v="101"/>
    <x v="0"/>
    <x v="4"/>
    <s v="Standard"/>
    <n v="2.7"/>
  </r>
  <r>
    <x v="131"/>
    <x v="115"/>
    <x v="128"/>
    <x v="0"/>
    <x v="0"/>
    <x v="0"/>
    <x v="0"/>
    <s v="IKEA"/>
    <s v="Kochi"/>
    <x v="1"/>
    <n v="5"/>
    <n v="190"/>
    <x v="0"/>
    <x v="69"/>
    <x v="69"/>
    <x v="0"/>
    <x v="4"/>
    <s v="Standard"/>
    <n v="3.4"/>
  </r>
  <r>
    <x v="132"/>
    <x v="116"/>
    <x v="129"/>
    <x v="0"/>
    <x v="9"/>
    <x v="9"/>
    <x v="0"/>
    <s v="Prestige"/>
    <s v="Thiruvananthapuram"/>
    <x v="2"/>
    <n v="4"/>
    <n v="120"/>
    <x v="1"/>
    <x v="108"/>
    <x v="31"/>
    <x v="2"/>
    <x v="4"/>
    <s v="Express"/>
    <n v="4.5"/>
  </r>
  <r>
    <x v="133"/>
    <x v="117"/>
    <x v="115"/>
    <x v="1"/>
    <x v="8"/>
    <x v="8"/>
    <x v="3"/>
    <s v="Sony"/>
    <s v="Thrissur"/>
    <x v="1"/>
    <n v="4"/>
    <n v="89"/>
    <x v="1"/>
    <x v="109"/>
    <x v="102"/>
    <x v="0"/>
    <x v="3"/>
    <s v="Standard"/>
    <n v="4.5999999999999996"/>
  </r>
  <r>
    <x v="134"/>
    <x v="40"/>
    <x v="130"/>
    <x v="1"/>
    <x v="5"/>
    <x v="5"/>
    <x v="3"/>
    <s v="Samsung"/>
    <s v="Thrissur"/>
    <x v="2"/>
    <n v="1"/>
    <n v="149"/>
    <x v="2"/>
    <x v="76"/>
    <x v="76"/>
    <x v="0"/>
    <x v="0"/>
    <s v="Standard"/>
    <n v="2.9"/>
  </r>
  <r>
    <x v="135"/>
    <x v="118"/>
    <x v="131"/>
    <x v="1"/>
    <x v="2"/>
    <x v="2"/>
    <x v="0"/>
    <s v="Philips"/>
    <s v="Chennai"/>
    <x v="1"/>
    <n v="5"/>
    <n v="85"/>
    <x v="1"/>
    <x v="110"/>
    <x v="103"/>
    <x v="0"/>
    <x v="3"/>
    <s v="Standard"/>
    <n v="3.2"/>
  </r>
  <r>
    <x v="136"/>
    <x v="70"/>
    <x v="132"/>
    <x v="0"/>
    <x v="1"/>
    <x v="1"/>
    <x v="1"/>
    <s v="Nivea"/>
    <s v="Delhi"/>
    <x v="2"/>
    <n v="1"/>
    <n v="18"/>
    <x v="0"/>
    <x v="111"/>
    <x v="104"/>
    <x v="0"/>
    <x v="0"/>
    <s v="Standard"/>
    <n v="3.3"/>
  </r>
  <r>
    <x v="137"/>
    <x v="119"/>
    <x v="133"/>
    <x v="1"/>
    <x v="4"/>
    <x v="4"/>
    <x v="2"/>
    <s v="Skybags"/>
    <s v="Pune"/>
    <x v="0"/>
    <n v="5"/>
    <n v="45"/>
    <x v="3"/>
    <x v="38"/>
    <x v="37"/>
    <x v="0"/>
    <x v="2"/>
    <s v="Standard"/>
    <n v="4.7"/>
  </r>
  <r>
    <x v="138"/>
    <x v="120"/>
    <x v="134"/>
    <x v="1"/>
    <x v="3"/>
    <x v="3"/>
    <x v="0"/>
    <s v="Philips"/>
    <s v="Thrissur"/>
    <x v="0"/>
    <n v="4"/>
    <n v="42"/>
    <x v="4"/>
    <x v="112"/>
    <x v="105"/>
    <x v="0"/>
    <x v="2"/>
    <s v="Express"/>
    <n v="4.7"/>
  </r>
  <r>
    <x v="139"/>
    <x v="116"/>
    <x v="88"/>
    <x v="1"/>
    <x v="6"/>
    <x v="6"/>
    <x v="3"/>
    <s v="JBL"/>
    <s v="Mumbai"/>
    <x v="1"/>
    <n v="3"/>
    <n v="65"/>
    <x v="2"/>
    <x v="7"/>
    <x v="7"/>
    <x v="0"/>
    <x v="3"/>
    <s v="Standard"/>
    <n v="4.2"/>
  </r>
  <r>
    <x v="140"/>
    <x v="121"/>
    <x v="135"/>
    <x v="1"/>
    <x v="3"/>
    <x v="3"/>
    <x v="0"/>
    <s v="Philips"/>
    <s v="Delhi"/>
    <x v="2"/>
    <n v="4"/>
    <n v="42"/>
    <x v="0"/>
    <x v="52"/>
    <x v="14"/>
    <x v="0"/>
    <x v="0"/>
    <s v="Standard"/>
    <n v="4.8"/>
  </r>
  <r>
    <x v="141"/>
    <x v="122"/>
    <x v="136"/>
    <x v="0"/>
    <x v="1"/>
    <x v="1"/>
    <x v="1"/>
    <s v="Nivea"/>
    <s v="Pune"/>
    <x v="2"/>
    <n v="4"/>
    <n v="18"/>
    <x v="2"/>
    <x v="113"/>
    <x v="2"/>
    <x v="0"/>
    <x v="2"/>
    <s v="Same Day"/>
    <n v="2.6"/>
  </r>
  <r>
    <x v="142"/>
    <x v="116"/>
    <x v="137"/>
    <x v="1"/>
    <x v="10"/>
    <x v="10"/>
    <x v="2"/>
    <s v="Nike"/>
    <s v="Chennai"/>
    <x v="0"/>
    <n v="3"/>
    <n v="110"/>
    <x v="3"/>
    <x v="34"/>
    <x v="33"/>
    <x v="2"/>
    <x v="0"/>
    <s v="Express"/>
    <n v="2.8"/>
  </r>
  <r>
    <x v="143"/>
    <x v="123"/>
    <x v="138"/>
    <x v="0"/>
    <x v="0"/>
    <x v="0"/>
    <x v="0"/>
    <s v="IKEA"/>
    <s v="Bengaluru"/>
    <x v="2"/>
    <n v="4"/>
    <n v="190"/>
    <x v="4"/>
    <x v="101"/>
    <x v="96"/>
    <x v="0"/>
    <x v="0"/>
    <s v="Standard"/>
    <n v="4.2"/>
  </r>
  <r>
    <x v="144"/>
    <x v="124"/>
    <x v="139"/>
    <x v="1"/>
    <x v="7"/>
    <x v="7"/>
    <x v="3"/>
    <s v="Lenovo"/>
    <s v="Hyderabad"/>
    <x v="2"/>
    <n v="4"/>
    <n v="799"/>
    <x v="4"/>
    <x v="114"/>
    <x v="106"/>
    <x v="0"/>
    <x v="0"/>
    <s v="Standard"/>
    <n v="3.6"/>
  </r>
  <r>
    <x v="145"/>
    <x v="125"/>
    <x v="95"/>
    <x v="1"/>
    <x v="9"/>
    <x v="9"/>
    <x v="0"/>
    <s v="Prestige"/>
    <s v="Kochi"/>
    <x v="0"/>
    <n v="2"/>
    <n v="120"/>
    <x v="3"/>
    <x v="3"/>
    <x v="3"/>
    <x v="3"/>
    <x v="3"/>
    <s v="Standard"/>
    <n v="4.8"/>
  </r>
  <r>
    <x v="146"/>
    <x v="126"/>
    <x v="140"/>
    <x v="0"/>
    <x v="1"/>
    <x v="1"/>
    <x v="1"/>
    <s v="Nivea"/>
    <s v="Chennai"/>
    <x v="0"/>
    <n v="1"/>
    <n v="18"/>
    <x v="0"/>
    <x v="111"/>
    <x v="104"/>
    <x v="0"/>
    <x v="4"/>
    <s v="Express"/>
    <n v="3"/>
  </r>
  <r>
    <x v="147"/>
    <x v="81"/>
    <x v="141"/>
    <x v="1"/>
    <x v="10"/>
    <x v="10"/>
    <x v="2"/>
    <s v="Nike"/>
    <s v="Kochi"/>
    <x v="2"/>
    <n v="4"/>
    <n v="110"/>
    <x v="0"/>
    <x v="115"/>
    <x v="107"/>
    <x v="0"/>
    <x v="3"/>
    <s v="Standard"/>
    <n v="3.8"/>
  </r>
  <r>
    <x v="148"/>
    <x v="108"/>
    <x v="142"/>
    <x v="0"/>
    <x v="8"/>
    <x v="8"/>
    <x v="3"/>
    <s v="Sony"/>
    <s v="Delhi"/>
    <x v="0"/>
    <n v="4"/>
    <n v="89"/>
    <x v="4"/>
    <x v="62"/>
    <x v="62"/>
    <x v="0"/>
    <x v="1"/>
    <s v="Standard"/>
    <n v="3.4"/>
  </r>
  <r>
    <x v="149"/>
    <x v="127"/>
    <x v="48"/>
    <x v="0"/>
    <x v="6"/>
    <x v="6"/>
    <x v="3"/>
    <s v="JBL"/>
    <s v="Thiruvananthapuram"/>
    <x v="2"/>
    <n v="4"/>
    <n v="65"/>
    <x v="0"/>
    <x v="116"/>
    <x v="48"/>
    <x v="0"/>
    <x v="0"/>
    <s v="Standard"/>
    <n v="2.7"/>
  </r>
  <r>
    <x v="150"/>
    <x v="96"/>
    <x v="143"/>
    <x v="0"/>
    <x v="3"/>
    <x v="3"/>
    <x v="0"/>
    <s v="Philips"/>
    <s v="Delhi"/>
    <x v="2"/>
    <n v="3"/>
    <n v="42"/>
    <x v="4"/>
    <x v="117"/>
    <x v="108"/>
    <x v="0"/>
    <x v="0"/>
    <s v="Standard"/>
    <n v="4.4000000000000004"/>
  </r>
  <r>
    <x v="151"/>
    <x v="128"/>
    <x v="130"/>
    <x v="0"/>
    <x v="11"/>
    <x v="11"/>
    <x v="1"/>
    <s v="Loreal"/>
    <s v="Delhi"/>
    <x v="0"/>
    <n v="2"/>
    <n v="12"/>
    <x v="2"/>
    <x v="23"/>
    <x v="23"/>
    <x v="0"/>
    <x v="2"/>
    <s v="Standard"/>
    <n v="3.2"/>
  </r>
  <r>
    <x v="152"/>
    <x v="60"/>
    <x v="144"/>
    <x v="1"/>
    <x v="5"/>
    <x v="5"/>
    <x v="3"/>
    <s v="Samsung"/>
    <s v="Pune"/>
    <x v="2"/>
    <n v="1"/>
    <n v="149"/>
    <x v="3"/>
    <x v="41"/>
    <x v="41"/>
    <x v="2"/>
    <x v="0"/>
    <s v="Express"/>
    <n v="3.3"/>
  </r>
  <r>
    <x v="153"/>
    <x v="88"/>
    <x v="103"/>
    <x v="1"/>
    <x v="7"/>
    <x v="7"/>
    <x v="3"/>
    <s v="Lenovo"/>
    <s v="Mumbai"/>
    <x v="0"/>
    <n v="3"/>
    <n v="799"/>
    <x v="2"/>
    <x v="118"/>
    <x v="109"/>
    <x v="0"/>
    <x v="1"/>
    <s v="Standard"/>
    <n v="4.9000000000000004"/>
  </r>
  <r>
    <x v="154"/>
    <x v="36"/>
    <x v="145"/>
    <x v="1"/>
    <x v="4"/>
    <x v="4"/>
    <x v="2"/>
    <s v="Skybags"/>
    <s v="Thrissur"/>
    <x v="0"/>
    <n v="1"/>
    <n v="45"/>
    <x v="4"/>
    <x v="119"/>
    <x v="110"/>
    <x v="0"/>
    <x v="2"/>
    <s v="Standard"/>
    <n v="4"/>
  </r>
  <r>
    <x v="155"/>
    <x v="129"/>
    <x v="146"/>
    <x v="0"/>
    <x v="2"/>
    <x v="2"/>
    <x v="0"/>
    <s v="Philips"/>
    <s v="Pune"/>
    <x v="0"/>
    <n v="4"/>
    <n v="85"/>
    <x v="0"/>
    <x v="120"/>
    <x v="111"/>
    <x v="2"/>
    <x v="4"/>
    <s v="Standard"/>
    <n v="2.8"/>
  </r>
  <r>
    <x v="156"/>
    <x v="130"/>
    <x v="147"/>
    <x v="1"/>
    <x v="7"/>
    <x v="7"/>
    <x v="3"/>
    <s v="Lenovo"/>
    <s v="Chennai"/>
    <x v="1"/>
    <n v="2"/>
    <n v="799"/>
    <x v="1"/>
    <x v="121"/>
    <x v="112"/>
    <x v="0"/>
    <x v="4"/>
    <s v="Standard"/>
    <n v="4.5999999999999996"/>
  </r>
  <r>
    <x v="157"/>
    <x v="131"/>
    <x v="148"/>
    <x v="0"/>
    <x v="0"/>
    <x v="0"/>
    <x v="0"/>
    <s v="IKEA"/>
    <s v="Chennai"/>
    <x v="0"/>
    <n v="3"/>
    <n v="190"/>
    <x v="3"/>
    <x v="122"/>
    <x v="16"/>
    <x v="0"/>
    <x v="4"/>
    <s v="Standard"/>
    <n v="3.5"/>
  </r>
  <r>
    <x v="158"/>
    <x v="66"/>
    <x v="149"/>
    <x v="0"/>
    <x v="9"/>
    <x v="9"/>
    <x v="0"/>
    <s v="Prestige"/>
    <s v="Pune"/>
    <x v="1"/>
    <n v="1"/>
    <n v="120"/>
    <x v="2"/>
    <x v="123"/>
    <x v="79"/>
    <x v="0"/>
    <x v="4"/>
    <s v="Standard"/>
    <n v="2.7"/>
  </r>
  <r>
    <x v="159"/>
    <x v="132"/>
    <x v="150"/>
    <x v="0"/>
    <x v="8"/>
    <x v="8"/>
    <x v="3"/>
    <s v="Sony"/>
    <s v="Delhi"/>
    <x v="1"/>
    <n v="1"/>
    <n v="89"/>
    <x v="1"/>
    <x v="124"/>
    <x v="113"/>
    <x v="0"/>
    <x v="0"/>
    <s v="Standard"/>
    <n v="4.0999999999999996"/>
  </r>
  <r>
    <x v="160"/>
    <x v="120"/>
    <x v="103"/>
    <x v="0"/>
    <x v="5"/>
    <x v="5"/>
    <x v="3"/>
    <s v="Samsung"/>
    <s v="Mumbai"/>
    <x v="0"/>
    <n v="5"/>
    <n v="149"/>
    <x v="0"/>
    <x v="81"/>
    <x v="80"/>
    <x v="0"/>
    <x v="1"/>
    <s v="Express"/>
    <n v="3.1"/>
  </r>
  <r>
    <x v="161"/>
    <x v="31"/>
    <x v="151"/>
    <x v="1"/>
    <x v="10"/>
    <x v="10"/>
    <x v="2"/>
    <s v="Nike"/>
    <s v="Thrissur"/>
    <x v="2"/>
    <n v="4"/>
    <n v="110"/>
    <x v="4"/>
    <x v="90"/>
    <x v="24"/>
    <x v="0"/>
    <x v="2"/>
    <s v="Standard"/>
    <n v="4.0999999999999996"/>
  </r>
  <r>
    <x v="162"/>
    <x v="133"/>
    <x v="152"/>
    <x v="0"/>
    <x v="4"/>
    <x v="4"/>
    <x v="2"/>
    <s v="Skybags"/>
    <s v="Hyderabad"/>
    <x v="1"/>
    <n v="2"/>
    <n v="45"/>
    <x v="2"/>
    <x v="28"/>
    <x v="53"/>
    <x v="1"/>
    <x v="4"/>
    <s v="Express"/>
    <n v="4.8"/>
  </r>
  <r>
    <x v="163"/>
    <x v="134"/>
    <x v="153"/>
    <x v="1"/>
    <x v="11"/>
    <x v="11"/>
    <x v="1"/>
    <s v="Loreal"/>
    <s v="Thrissur"/>
    <x v="2"/>
    <n v="5"/>
    <n v="12"/>
    <x v="2"/>
    <x v="80"/>
    <x v="79"/>
    <x v="0"/>
    <x v="4"/>
    <s v="Express"/>
    <n v="5"/>
  </r>
  <r>
    <x v="164"/>
    <x v="135"/>
    <x v="154"/>
    <x v="0"/>
    <x v="7"/>
    <x v="7"/>
    <x v="3"/>
    <s v="Lenovo"/>
    <s v="Hyderabad"/>
    <x v="0"/>
    <n v="4"/>
    <n v="799"/>
    <x v="2"/>
    <x v="125"/>
    <x v="114"/>
    <x v="2"/>
    <x v="3"/>
    <s v="Express"/>
    <n v="4.8"/>
  </r>
  <r>
    <x v="165"/>
    <x v="62"/>
    <x v="155"/>
    <x v="0"/>
    <x v="10"/>
    <x v="10"/>
    <x v="2"/>
    <s v="Nike"/>
    <s v="Thiruvananthapuram"/>
    <x v="2"/>
    <n v="2"/>
    <n v="110"/>
    <x v="3"/>
    <x v="60"/>
    <x v="60"/>
    <x v="0"/>
    <x v="4"/>
    <s v="Standard"/>
    <n v="4.9000000000000004"/>
  </r>
  <r>
    <x v="166"/>
    <x v="136"/>
    <x v="156"/>
    <x v="0"/>
    <x v="1"/>
    <x v="1"/>
    <x v="1"/>
    <s v="Nivea"/>
    <s v="Delhi"/>
    <x v="1"/>
    <n v="3"/>
    <n v="18"/>
    <x v="0"/>
    <x v="77"/>
    <x v="94"/>
    <x v="0"/>
    <x v="4"/>
    <s v="Standard"/>
    <n v="4"/>
  </r>
  <r>
    <x v="167"/>
    <x v="137"/>
    <x v="157"/>
    <x v="1"/>
    <x v="6"/>
    <x v="6"/>
    <x v="3"/>
    <s v="JBL"/>
    <s v="Kochi"/>
    <x v="0"/>
    <n v="3"/>
    <n v="65"/>
    <x v="1"/>
    <x v="126"/>
    <x v="115"/>
    <x v="0"/>
    <x v="0"/>
    <s v="Standard"/>
    <n v="3.6"/>
  </r>
  <r>
    <x v="168"/>
    <x v="138"/>
    <x v="158"/>
    <x v="1"/>
    <x v="7"/>
    <x v="7"/>
    <x v="3"/>
    <s v="Lenovo"/>
    <s v="Bengaluru"/>
    <x v="0"/>
    <n v="4"/>
    <n v="799"/>
    <x v="3"/>
    <x v="40"/>
    <x v="40"/>
    <x v="0"/>
    <x v="0"/>
    <s v="Standard"/>
    <n v="3.1"/>
  </r>
  <r>
    <x v="169"/>
    <x v="52"/>
    <x v="159"/>
    <x v="0"/>
    <x v="7"/>
    <x v="7"/>
    <x v="3"/>
    <s v="Lenovo"/>
    <s v="Kozhikode"/>
    <x v="1"/>
    <n v="3"/>
    <n v="799"/>
    <x v="0"/>
    <x v="63"/>
    <x v="63"/>
    <x v="0"/>
    <x v="0"/>
    <s v="Express"/>
    <n v="4.4000000000000004"/>
  </r>
  <r>
    <x v="170"/>
    <x v="87"/>
    <x v="160"/>
    <x v="0"/>
    <x v="9"/>
    <x v="9"/>
    <x v="0"/>
    <s v="Prestige"/>
    <s v="Kochi"/>
    <x v="1"/>
    <n v="4"/>
    <n v="120"/>
    <x v="4"/>
    <x v="42"/>
    <x v="42"/>
    <x v="1"/>
    <x v="1"/>
    <s v="Standard"/>
    <n v="2.8"/>
  </r>
  <r>
    <x v="171"/>
    <x v="139"/>
    <x v="161"/>
    <x v="0"/>
    <x v="5"/>
    <x v="5"/>
    <x v="3"/>
    <s v="Samsung"/>
    <s v="Delhi"/>
    <x v="2"/>
    <n v="5"/>
    <n v="149"/>
    <x v="0"/>
    <x v="81"/>
    <x v="80"/>
    <x v="0"/>
    <x v="0"/>
    <s v="Standard"/>
    <n v="4.5999999999999996"/>
  </r>
  <r>
    <x v="172"/>
    <x v="55"/>
    <x v="162"/>
    <x v="1"/>
    <x v="8"/>
    <x v="8"/>
    <x v="3"/>
    <s v="Sony"/>
    <s v="Kozhikode"/>
    <x v="0"/>
    <n v="4"/>
    <n v="89"/>
    <x v="1"/>
    <x v="109"/>
    <x v="102"/>
    <x v="0"/>
    <x v="2"/>
    <s v="Express"/>
    <n v="3.3"/>
  </r>
  <r>
    <x v="173"/>
    <x v="15"/>
    <x v="163"/>
    <x v="0"/>
    <x v="1"/>
    <x v="1"/>
    <x v="1"/>
    <s v="Nivea"/>
    <s v="Kozhikode"/>
    <x v="0"/>
    <n v="3"/>
    <n v="18"/>
    <x v="2"/>
    <x v="74"/>
    <x v="116"/>
    <x v="0"/>
    <x v="4"/>
    <s v="Standard"/>
    <n v="4.0999999999999996"/>
  </r>
  <r>
    <x v="174"/>
    <x v="140"/>
    <x v="164"/>
    <x v="0"/>
    <x v="8"/>
    <x v="8"/>
    <x v="3"/>
    <s v="Sony"/>
    <s v="Pune"/>
    <x v="0"/>
    <n v="1"/>
    <n v="89"/>
    <x v="0"/>
    <x v="50"/>
    <x v="50"/>
    <x v="0"/>
    <x v="0"/>
    <s v="Standard"/>
    <n v="4.5"/>
  </r>
  <r>
    <x v="175"/>
    <x v="39"/>
    <x v="165"/>
    <x v="1"/>
    <x v="3"/>
    <x v="3"/>
    <x v="0"/>
    <s v="Philips"/>
    <s v="Mumbai"/>
    <x v="2"/>
    <n v="4"/>
    <n v="42"/>
    <x v="4"/>
    <x v="112"/>
    <x v="105"/>
    <x v="0"/>
    <x v="2"/>
    <s v="Standard"/>
    <n v="3.2"/>
  </r>
  <r>
    <x v="176"/>
    <x v="141"/>
    <x v="166"/>
    <x v="0"/>
    <x v="5"/>
    <x v="5"/>
    <x v="3"/>
    <s v="Samsung"/>
    <s v="Kozhikode"/>
    <x v="0"/>
    <n v="3"/>
    <n v="149"/>
    <x v="3"/>
    <x v="67"/>
    <x v="67"/>
    <x v="0"/>
    <x v="3"/>
    <s v="Standard"/>
    <n v="3"/>
  </r>
  <r>
    <x v="177"/>
    <x v="142"/>
    <x v="167"/>
    <x v="1"/>
    <x v="8"/>
    <x v="8"/>
    <x v="3"/>
    <s v="Sony"/>
    <s v="Pune"/>
    <x v="1"/>
    <n v="3"/>
    <n v="89"/>
    <x v="4"/>
    <x v="19"/>
    <x v="19"/>
    <x v="0"/>
    <x v="3"/>
    <s v="Express"/>
    <n v="4.7"/>
  </r>
  <r>
    <x v="178"/>
    <x v="143"/>
    <x v="168"/>
    <x v="0"/>
    <x v="5"/>
    <x v="5"/>
    <x v="3"/>
    <s v="Samsung"/>
    <s v="Hyderabad"/>
    <x v="2"/>
    <n v="3"/>
    <n v="149"/>
    <x v="1"/>
    <x v="127"/>
    <x v="117"/>
    <x v="2"/>
    <x v="4"/>
    <s v="Standard"/>
    <n v="4.7"/>
  </r>
  <r>
    <x v="179"/>
    <x v="144"/>
    <x v="169"/>
    <x v="1"/>
    <x v="4"/>
    <x v="4"/>
    <x v="2"/>
    <s v="Skybags"/>
    <s v="Kochi"/>
    <x v="0"/>
    <n v="4"/>
    <n v="45"/>
    <x v="1"/>
    <x v="5"/>
    <x v="5"/>
    <x v="0"/>
    <x v="2"/>
    <s v="Standard"/>
    <n v="2.9"/>
  </r>
  <r>
    <x v="180"/>
    <x v="145"/>
    <x v="170"/>
    <x v="0"/>
    <x v="4"/>
    <x v="4"/>
    <x v="2"/>
    <s v="Skybags"/>
    <s v="Kochi"/>
    <x v="1"/>
    <n v="1"/>
    <n v="45"/>
    <x v="1"/>
    <x v="128"/>
    <x v="118"/>
    <x v="0"/>
    <x v="1"/>
    <s v="Same Day"/>
    <n v="3.9"/>
  </r>
  <r>
    <x v="181"/>
    <x v="25"/>
    <x v="171"/>
    <x v="0"/>
    <x v="5"/>
    <x v="5"/>
    <x v="3"/>
    <s v="Samsung"/>
    <s v="Bengaluru"/>
    <x v="2"/>
    <n v="5"/>
    <n v="149"/>
    <x v="4"/>
    <x v="59"/>
    <x v="59"/>
    <x v="0"/>
    <x v="2"/>
    <s v="Standard"/>
    <n v="4.8"/>
  </r>
  <r>
    <x v="182"/>
    <x v="117"/>
    <x v="172"/>
    <x v="1"/>
    <x v="9"/>
    <x v="9"/>
    <x v="0"/>
    <s v="Prestige"/>
    <s v="Bengaluru"/>
    <x v="0"/>
    <n v="2"/>
    <n v="120"/>
    <x v="4"/>
    <x v="105"/>
    <x v="14"/>
    <x v="0"/>
    <x v="2"/>
    <s v="Express"/>
    <n v="3.5"/>
  </r>
  <r>
    <x v="183"/>
    <x v="146"/>
    <x v="173"/>
    <x v="1"/>
    <x v="2"/>
    <x v="2"/>
    <x v="0"/>
    <s v="Philips"/>
    <s v="Kochi"/>
    <x v="2"/>
    <n v="4"/>
    <n v="85"/>
    <x v="4"/>
    <x v="46"/>
    <x v="119"/>
    <x v="0"/>
    <x v="4"/>
    <s v="Standard"/>
    <n v="3.5"/>
  </r>
  <r>
    <x v="184"/>
    <x v="147"/>
    <x v="174"/>
    <x v="0"/>
    <x v="3"/>
    <x v="3"/>
    <x v="0"/>
    <s v="Philips"/>
    <s v="Chennai"/>
    <x v="1"/>
    <n v="2"/>
    <n v="42"/>
    <x v="1"/>
    <x v="129"/>
    <x v="120"/>
    <x v="2"/>
    <x v="4"/>
    <s v="Express"/>
    <n v="2.7"/>
  </r>
  <r>
    <x v="185"/>
    <x v="148"/>
    <x v="126"/>
    <x v="1"/>
    <x v="7"/>
    <x v="7"/>
    <x v="3"/>
    <s v="Lenovo"/>
    <s v="Pune"/>
    <x v="0"/>
    <n v="3"/>
    <n v="799"/>
    <x v="1"/>
    <x v="44"/>
    <x v="44"/>
    <x v="0"/>
    <x v="2"/>
    <s v="Standard"/>
    <n v="4.9000000000000004"/>
  </r>
  <r>
    <x v="186"/>
    <x v="96"/>
    <x v="175"/>
    <x v="0"/>
    <x v="0"/>
    <x v="0"/>
    <x v="0"/>
    <s v="IKEA"/>
    <s v="Mumbai"/>
    <x v="0"/>
    <n v="3"/>
    <n v="190"/>
    <x v="0"/>
    <x v="102"/>
    <x v="121"/>
    <x v="2"/>
    <x v="4"/>
    <s v="Standard"/>
    <n v="3.7"/>
  </r>
  <r>
    <x v="187"/>
    <x v="149"/>
    <x v="74"/>
    <x v="0"/>
    <x v="3"/>
    <x v="3"/>
    <x v="0"/>
    <s v="Philips"/>
    <s v="Thrissur"/>
    <x v="1"/>
    <n v="1"/>
    <n v="42"/>
    <x v="3"/>
    <x v="130"/>
    <x v="122"/>
    <x v="0"/>
    <x v="0"/>
    <s v="Standard"/>
    <n v="4.5999999999999996"/>
  </r>
  <r>
    <x v="188"/>
    <x v="13"/>
    <x v="176"/>
    <x v="1"/>
    <x v="1"/>
    <x v="1"/>
    <x v="1"/>
    <s v="Nivea"/>
    <s v="Mumbai"/>
    <x v="2"/>
    <n v="5"/>
    <n v="18"/>
    <x v="1"/>
    <x v="131"/>
    <x v="10"/>
    <x v="0"/>
    <x v="1"/>
    <s v="Standard"/>
    <n v="4.8"/>
  </r>
  <r>
    <x v="189"/>
    <x v="150"/>
    <x v="177"/>
    <x v="1"/>
    <x v="10"/>
    <x v="10"/>
    <x v="2"/>
    <s v="Nike"/>
    <s v="Kozhikode"/>
    <x v="1"/>
    <n v="5"/>
    <n v="110"/>
    <x v="4"/>
    <x v="132"/>
    <x v="123"/>
    <x v="0"/>
    <x v="0"/>
    <s v="Standard"/>
    <n v="3.3"/>
  </r>
  <r>
    <x v="190"/>
    <x v="121"/>
    <x v="94"/>
    <x v="0"/>
    <x v="2"/>
    <x v="2"/>
    <x v="0"/>
    <s v="Philips"/>
    <s v="Pune"/>
    <x v="2"/>
    <n v="1"/>
    <n v="85"/>
    <x v="1"/>
    <x v="73"/>
    <x v="73"/>
    <x v="0"/>
    <x v="1"/>
    <s v="Standard"/>
    <n v="4.2"/>
  </r>
  <r>
    <x v="191"/>
    <x v="86"/>
    <x v="178"/>
    <x v="0"/>
    <x v="0"/>
    <x v="0"/>
    <x v="0"/>
    <s v="IKEA"/>
    <s v="Bengaluru"/>
    <x v="1"/>
    <n v="5"/>
    <n v="190"/>
    <x v="4"/>
    <x v="22"/>
    <x v="22"/>
    <x v="0"/>
    <x v="1"/>
    <s v="Standard"/>
    <n v="3.2"/>
  </r>
  <r>
    <x v="192"/>
    <x v="151"/>
    <x v="179"/>
    <x v="1"/>
    <x v="11"/>
    <x v="11"/>
    <x v="1"/>
    <s v="Loreal"/>
    <s v="Hyderabad"/>
    <x v="1"/>
    <n v="2"/>
    <n v="12"/>
    <x v="4"/>
    <x v="133"/>
    <x v="124"/>
    <x v="0"/>
    <x v="0"/>
    <s v="Standard"/>
    <n v="4.3"/>
  </r>
  <r>
    <x v="193"/>
    <x v="94"/>
    <x v="180"/>
    <x v="0"/>
    <x v="2"/>
    <x v="2"/>
    <x v="0"/>
    <s v="Philips"/>
    <s v="Pune"/>
    <x v="1"/>
    <n v="2"/>
    <n v="85"/>
    <x v="3"/>
    <x v="134"/>
    <x v="88"/>
    <x v="0"/>
    <x v="3"/>
    <s v="Standard"/>
    <n v="3.4"/>
  </r>
  <r>
    <x v="194"/>
    <x v="152"/>
    <x v="181"/>
    <x v="1"/>
    <x v="9"/>
    <x v="9"/>
    <x v="0"/>
    <s v="Prestige"/>
    <s v="Bengaluru"/>
    <x v="1"/>
    <n v="2"/>
    <n v="120"/>
    <x v="4"/>
    <x v="105"/>
    <x v="14"/>
    <x v="0"/>
    <x v="0"/>
    <s v="Express"/>
    <n v="2.8"/>
  </r>
  <r>
    <x v="195"/>
    <x v="71"/>
    <x v="182"/>
    <x v="0"/>
    <x v="6"/>
    <x v="6"/>
    <x v="3"/>
    <s v="JBL"/>
    <s v="Kochi"/>
    <x v="2"/>
    <n v="1"/>
    <n v="65"/>
    <x v="0"/>
    <x v="135"/>
    <x v="94"/>
    <x v="0"/>
    <x v="3"/>
    <s v="Standard"/>
    <n v="2.7"/>
  </r>
  <r>
    <x v="196"/>
    <x v="148"/>
    <x v="183"/>
    <x v="0"/>
    <x v="7"/>
    <x v="7"/>
    <x v="3"/>
    <s v="Lenovo"/>
    <s v="Mumbai"/>
    <x v="2"/>
    <n v="4"/>
    <n v="799"/>
    <x v="1"/>
    <x v="9"/>
    <x v="9"/>
    <x v="0"/>
    <x v="0"/>
    <s v="Express"/>
    <n v="3.3"/>
  </r>
  <r>
    <x v="197"/>
    <x v="153"/>
    <x v="184"/>
    <x v="1"/>
    <x v="10"/>
    <x v="10"/>
    <x v="2"/>
    <s v="Nike"/>
    <s v="Thrissur"/>
    <x v="2"/>
    <n v="3"/>
    <n v="110"/>
    <x v="4"/>
    <x v="16"/>
    <x v="16"/>
    <x v="0"/>
    <x v="1"/>
    <s v="Express"/>
    <n v="4.7"/>
  </r>
  <r>
    <x v="198"/>
    <x v="146"/>
    <x v="185"/>
    <x v="1"/>
    <x v="11"/>
    <x v="11"/>
    <x v="1"/>
    <s v="Loreal"/>
    <s v="Hyderabad"/>
    <x v="0"/>
    <n v="5"/>
    <n v="12"/>
    <x v="0"/>
    <x v="136"/>
    <x v="125"/>
    <x v="2"/>
    <x v="0"/>
    <s v="Standard"/>
    <n v="3.6"/>
  </r>
  <r>
    <x v="199"/>
    <x v="50"/>
    <x v="186"/>
    <x v="0"/>
    <x v="1"/>
    <x v="1"/>
    <x v="1"/>
    <s v="Nivea"/>
    <s v="Pune"/>
    <x v="2"/>
    <n v="1"/>
    <n v="18"/>
    <x v="1"/>
    <x v="137"/>
    <x v="23"/>
    <x v="0"/>
    <x v="1"/>
    <s v="Standard"/>
    <n v="3.7"/>
  </r>
  <r>
    <x v="200"/>
    <x v="110"/>
    <x v="187"/>
    <x v="0"/>
    <x v="4"/>
    <x v="4"/>
    <x v="2"/>
    <s v="Skybags"/>
    <s v="Kozhikode"/>
    <x v="0"/>
    <n v="4"/>
    <n v="45"/>
    <x v="0"/>
    <x v="72"/>
    <x v="72"/>
    <x v="0"/>
    <x v="3"/>
    <s v="Standard"/>
    <n v="4.7"/>
  </r>
  <r>
    <x v="201"/>
    <x v="154"/>
    <x v="188"/>
    <x v="0"/>
    <x v="7"/>
    <x v="7"/>
    <x v="3"/>
    <s v="Lenovo"/>
    <s v="Delhi"/>
    <x v="2"/>
    <n v="1"/>
    <n v="799"/>
    <x v="4"/>
    <x v="138"/>
    <x v="126"/>
    <x v="1"/>
    <x v="0"/>
    <s v="Express"/>
    <n v="4.2"/>
  </r>
  <r>
    <x v="202"/>
    <x v="155"/>
    <x v="188"/>
    <x v="0"/>
    <x v="11"/>
    <x v="11"/>
    <x v="1"/>
    <s v="Loreal"/>
    <s v="Delhi"/>
    <x v="1"/>
    <n v="2"/>
    <n v="12"/>
    <x v="2"/>
    <x v="23"/>
    <x v="23"/>
    <x v="1"/>
    <x v="0"/>
    <s v="Standard"/>
    <n v="3.3"/>
  </r>
  <r>
    <x v="203"/>
    <x v="156"/>
    <x v="189"/>
    <x v="0"/>
    <x v="1"/>
    <x v="1"/>
    <x v="1"/>
    <s v="Nivea"/>
    <s v="Kochi"/>
    <x v="1"/>
    <n v="5"/>
    <n v="18"/>
    <x v="0"/>
    <x v="56"/>
    <x v="56"/>
    <x v="3"/>
    <x v="4"/>
    <s v="Standard"/>
    <n v="3.1"/>
  </r>
  <r>
    <x v="204"/>
    <x v="18"/>
    <x v="190"/>
    <x v="1"/>
    <x v="10"/>
    <x v="10"/>
    <x v="2"/>
    <s v="Nike"/>
    <s v="Thiruvananthapuram"/>
    <x v="2"/>
    <n v="2"/>
    <n v="110"/>
    <x v="0"/>
    <x v="139"/>
    <x v="127"/>
    <x v="0"/>
    <x v="1"/>
    <s v="Standard"/>
    <n v="4.5999999999999996"/>
  </r>
  <r>
    <x v="205"/>
    <x v="157"/>
    <x v="191"/>
    <x v="1"/>
    <x v="9"/>
    <x v="9"/>
    <x v="0"/>
    <s v="Prestige"/>
    <s v="Hyderabad"/>
    <x v="1"/>
    <n v="3"/>
    <n v="120"/>
    <x v="2"/>
    <x v="140"/>
    <x v="49"/>
    <x v="0"/>
    <x v="3"/>
    <s v="Standard"/>
    <n v="4"/>
  </r>
  <r>
    <x v="206"/>
    <x v="92"/>
    <x v="192"/>
    <x v="0"/>
    <x v="9"/>
    <x v="9"/>
    <x v="0"/>
    <s v="Prestige"/>
    <s v="Kochi"/>
    <x v="2"/>
    <n v="3"/>
    <n v="120"/>
    <x v="3"/>
    <x v="51"/>
    <x v="14"/>
    <x v="1"/>
    <x v="1"/>
    <s v="Standard"/>
    <n v="3.2"/>
  </r>
  <r>
    <x v="207"/>
    <x v="8"/>
    <x v="193"/>
    <x v="1"/>
    <x v="5"/>
    <x v="5"/>
    <x v="3"/>
    <s v="Samsung"/>
    <s v="Kozhikode"/>
    <x v="1"/>
    <n v="1"/>
    <n v="149"/>
    <x v="0"/>
    <x v="141"/>
    <x v="49"/>
    <x v="2"/>
    <x v="2"/>
    <s v="Standard"/>
    <n v="2.5"/>
  </r>
  <r>
    <x v="208"/>
    <x v="158"/>
    <x v="194"/>
    <x v="1"/>
    <x v="7"/>
    <x v="7"/>
    <x v="3"/>
    <s v="Lenovo"/>
    <s v="Bengaluru"/>
    <x v="1"/>
    <n v="2"/>
    <n v="799"/>
    <x v="4"/>
    <x v="142"/>
    <x v="128"/>
    <x v="0"/>
    <x v="0"/>
    <s v="Standard"/>
    <n v="4.0999999999999996"/>
  </r>
  <r>
    <x v="209"/>
    <x v="44"/>
    <x v="195"/>
    <x v="0"/>
    <x v="8"/>
    <x v="8"/>
    <x v="3"/>
    <s v="Sony"/>
    <s v="Mumbai"/>
    <x v="1"/>
    <n v="5"/>
    <n v="89"/>
    <x v="1"/>
    <x v="103"/>
    <x v="98"/>
    <x v="0"/>
    <x v="0"/>
    <s v="Standard"/>
    <n v="3.3"/>
  </r>
  <r>
    <x v="210"/>
    <x v="20"/>
    <x v="196"/>
    <x v="1"/>
    <x v="0"/>
    <x v="0"/>
    <x v="0"/>
    <s v="IKEA"/>
    <s v="Delhi"/>
    <x v="1"/>
    <n v="5"/>
    <n v="190"/>
    <x v="3"/>
    <x v="143"/>
    <x v="123"/>
    <x v="0"/>
    <x v="0"/>
    <s v="Express"/>
    <n v="4.5"/>
  </r>
  <r>
    <x v="211"/>
    <x v="159"/>
    <x v="197"/>
    <x v="0"/>
    <x v="10"/>
    <x v="10"/>
    <x v="2"/>
    <s v="Nike"/>
    <s v="Thrissur"/>
    <x v="2"/>
    <n v="2"/>
    <n v="110"/>
    <x v="3"/>
    <x v="60"/>
    <x v="60"/>
    <x v="0"/>
    <x v="3"/>
    <s v="Express"/>
    <n v="3.3"/>
  </r>
  <r>
    <x v="212"/>
    <x v="160"/>
    <x v="198"/>
    <x v="0"/>
    <x v="1"/>
    <x v="1"/>
    <x v="1"/>
    <s v="Nivea"/>
    <s v="Kochi"/>
    <x v="1"/>
    <n v="5"/>
    <n v="18"/>
    <x v="4"/>
    <x v="25"/>
    <x v="88"/>
    <x v="0"/>
    <x v="3"/>
    <s v="Standard"/>
    <n v="2.6"/>
  </r>
  <r>
    <x v="213"/>
    <x v="140"/>
    <x v="199"/>
    <x v="1"/>
    <x v="4"/>
    <x v="4"/>
    <x v="2"/>
    <s v="Skybags"/>
    <s v="Hyderabad"/>
    <x v="0"/>
    <n v="5"/>
    <n v="45"/>
    <x v="3"/>
    <x v="38"/>
    <x v="37"/>
    <x v="2"/>
    <x v="2"/>
    <s v="Standard"/>
    <n v="3.6"/>
  </r>
  <r>
    <x v="214"/>
    <x v="161"/>
    <x v="200"/>
    <x v="0"/>
    <x v="9"/>
    <x v="9"/>
    <x v="0"/>
    <s v="Prestige"/>
    <s v="Chennai"/>
    <x v="1"/>
    <n v="3"/>
    <n v="120"/>
    <x v="1"/>
    <x v="144"/>
    <x v="52"/>
    <x v="0"/>
    <x v="4"/>
    <s v="Standard"/>
    <n v="2.8"/>
  </r>
  <r>
    <x v="215"/>
    <x v="34"/>
    <x v="201"/>
    <x v="0"/>
    <x v="2"/>
    <x v="2"/>
    <x v="0"/>
    <s v="Philips"/>
    <s v="Mumbai"/>
    <x v="1"/>
    <n v="5"/>
    <n v="85"/>
    <x v="0"/>
    <x v="145"/>
    <x v="129"/>
    <x v="0"/>
    <x v="3"/>
    <s v="Standard"/>
    <n v="2.6"/>
  </r>
  <r>
    <x v="216"/>
    <x v="162"/>
    <x v="202"/>
    <x v="1"/>
    <x v="0"/>
    <x v="0"/>
    <x v="0"/>
    <s v="IKEA"/>
    <s v="Thiruvananthapuram"/>
    <x v="0"/>
    <n v="2"/>
    <n v="190"/>
    <x v="4"/>
    <x v="146"/>
    <x v="130"/>
    <x v="0"/>
    <x v="0"/>
    <s v="Standard"/>
    <n v="4.0999999999999996"/>
  </r>
  <r>
    <x v="217"/>
    <x v="163"/>
    <x v="203"/>
    <x v="0"/>
    <x v="7"/>
    <x v="7"/>
    <x v="3"/>
    <s v="Lenovo"/>
    <s v="Thiruvananthapuram"/>
    <x v="1"/>
    <n v="2"/>
    <n v="799"/>
    <x v="3"/>
    <x v="147"/>
    <x v="131"/>
    <x v="0"/>
    <x v="4"/>
    <s v="Express"/>
    <n v="4.5"/>
  </r>
  <r>
    <x v="218"/>
    <x v="109"/>
    <x v="204"/>
    <x v="0"/>
    <x v="3"/>
    <x v="3"/>
    <x v="0"/>
    <s v="Philips"/>
    <s v="Mumbai"/>
    <x v="1"/>
    <n v="1"/>
    <n v="42"/>
    <x v="2"/>
    <x v="148"/>
    <x v="132"/>
    <x v="0"/>
    <x v="4"/>
    <s v="Standard"/>
    <n v="4.8"/>
  </r>
  <r>
    <x v="219"/>
    <x v="30"/>
    <x v="205"/>
    <x v="0"/>
    <x v="5"/>
    <x v="5"/>
    <x v="3"/>
    <s v="Samsung"/>
    <s v="Bengaluru"/>
    <x v="2"/>
    <n v="3"/>
    <n v="149"/>
    <x v="0"/>
    <x v="92"/>
    <x v="89"/>
    <x v="0"/>
    <x v="4"/>
    <s v="Standard"/>
    <n v="3.6"/>
  </r>
  <r>
    <x v="220"/>
    <x v="164"/>
    <x v="206"/>
    <x v="1"/>
    <x v="11"/>
    <x v="11"/>
    <x v="1"/>
    <s v="Loreal"/>
    <s v="Pune"/>
    <x v="0"/>
    <n v="2"/>
    <n v="12"/>
    <x v="1"/>
    <x v="149"/>
    <x v="132"/>
    <x v="2"/>
    <x v="0"/>
    <s v="Standard"/>
    <n v="2.5"/>
  </r>
  <r>
    <x v="221"/>
    <x v="165"/>
    <x v="207"/>
    <x v="1"/>
    <x v="1"/>
    <x v="1"/>
    <x v="1"/>
    <s v="Nivea"/>
    <s v="Bengaluru"/>
    <x v="2"/>
    <n v="1"/>
    <n v="18"/>
    <x v="4"/>
    <x v="47"/>
    <x v="47"/>
    <x v="0"/>
    <x v="0"/>
    <s v="Standard"/>
    <n v="3"/>
  </r>
  <r>
    <x v="222"/>
    <x v="166"/>
    <x v="208"/>
    <x v="1"/>
    <x v="11"/>
    <x v="11"/>
    <x v="1"/>
    <s v="Loreal"/>
    <s v="Hyderabad"/>
    <x v="1"/>
    <n v="4"/>
    <n v="12"/>
    <x v="3"/>
    <x v="150"/>
    <x v="133"/>
    <x v="0"/>
    <x v="3"/>
    <s v="Standard"/>
    <n v="3"/>
  </r>
  <r>
    <x v="223"/>
    <x v="167"/>
    <x v="209"/>
    <x v="0"/>
    <x v="10"/>
    <x v="10"/>
    <x v="2"/>
    <s v="Nike"/>
    <s v="Chennai"/>
    <x v="2"/>
    <n v="1"/>
    <n v="110"/>
    <x v="0"/>
    <x v="151"/>
    <x v="7"/>
    <x v="0"/>
    <x v="0"/>
    <s v="Standard"/>
    <n v="3.5"/>
  </r>
  <r>
    <x v="224"/>
    <x v="168"/>
    <x v="210"/>
    <x v="0"/>
    <x v="9"/>
    <x v="9"/>
    <x v="0"/>
    <s v="Prestige"/>
    <s v="Delhi"/>
    <x v="0"/>
    <n v="2"/>
    <n v="120"/>
    <x v="3"/>
    <x v="3"/>
    <x v="3"/>
    <x v="0"/>
    <x v="4"/>
    <s v="Standard"/>
    <n v="4.5999999999999996"/>
  </r>
  <r>
    <x v="225"/>
    <x v="144"/>
    <x v="211"/>
    <x v="0"/>
    <x v="1"/>
    <x v="1"/>
    <x v="1"/>
    <s v="Nivea"/>
    <s v="Delhi"/>
    <x v="1"/>
    <n v="4"/>
    <n v="18"/>
    <x v="3"/>
    <x v="79"/>
    <x v="78"/>
    <x v="0"/>
    <x v="0"/>
    <s v="Standard"/>
    <n v="3.8"/>
  </r>
  <r>
    <x v="226"/>
    <x v="147"/>
    <x v="212"/>
    <x v="0"/>
    <x v="0"/>
    <x v="0"/>
    <x v="0"/>
    <s v="IKEA"/>
    <s v="Delhi"/>
    <x v="1"/>
    <n v="2"/>
    <n v="190"/>
    <x v="3"/>
    <x v="46"/>
    <x v="46"/>
    <x v="0"/>
    <x v="4"/>
    <s v="Standard"/>
    <n v="4.5"/>
  </r>
  <r>
    <x v="227"/>
    <x v="169"/>
    <x v="213"/>
    <x v="0"/>
    <x v="11"/>
    <x v="11"/>
    <x v="1"/>
    <s v="Loreal"/>
    <s v="Thrissur"/>
    <x v="1"/>
    <n v="2"/>
    <n v="12"/>
    <x v="1"/>
    <x v="149"/>
    <x v="132"/>
    <x v="0"/>
    <x v="1"/>
    <s v="Standard"/>
    <n v="3.4"/>
  </r>
  <r>
    <x v="228"/>
    <x v="68"/>
    <x v="214"/>
    <x v="1"/>
    <x v="11"/>
    <x v="11"/>
    <x v="1"/>
    <s v="Loreal"/>
    <s v="Chennai"/>
    <x v="1"/>
    <n v="1"/>
    <n v="12"/>
    <x v="2"/>
    <x v="152"/>
    <x v="134"/>
    <x v="0"/>
    <x v="0"/>
    <s v="Standard"/>
    <n v="4.3"/>
  </r>
  <r>
    <x v="229"/>
    <x v="170"/>
    <x v="215"/>
    <x v="0"/>
    <x v="5"/>
    <x v="5"/>
    <x v="3"/>
    <s v="Samsung"/>
    <s v="Thiruvananthapuram"/>
    <x v="0"/>
    <n v="3"/>
    <n v="149"/>
    <x v="1"/>
    <x v="127"/>
    <x v="117"/>
    <x v="0"/>
    <x v="2"/>
    <s v="Standard"/>
    <n v="3.4"/>
  </r>
  <r>
    <x v="230"/>
    <x v="141"/>
    <x v="216"/>
    <x v="1"/>
    <x v="8"/>
    <x v="8"/>
    <x v="3"/>
    <s v="Sony"/>
    <s v="Hyderabad"/>
    <x v="2"/>
    <n v="2"/>
    <n v="89"/>
    <x v="3"/>
    <x v="96"/>
    <x v="93"/>
    <x v="2"/>
    <x v="1"/>
    <s v="Standard"/>
    <n v="2.6"/>
  </r>
  <r>
    <x v="231"/>
    <x v="71"/>
    <x v="217"/>
    <x v="1"/>
    <x v="10"/>
    <x v="10"/>
    <x v="2"/>
    <s v="Nike"/>
    <s v="Mumbai"/>
    <x v="0"/>
    <n v="4"/>
    <n v="110"/>
    <x v="3"/>
    <x v="153"/>
    <x v="135"/>
    <x v="0"/>
    <x v="2"/>
    <s v="Standard"/>
    <n v="4.0999999999999996"/>
  </r>
  <r>
    <x v="232"/>
    <x v="93"/>
    <x v="218"/>
    <x v="0"/>
    <x v="7"/>
    <x v="7"/>
    <x v="3"/>
    <s v="Lenovo"/>
    <s v="Thrissur"/>
    <x v="1"/>
    <n v="3"/>
    <n v="799"/>
    <x v="2"/>
    <x v="118"/>
    <x v="109"/>
    <x v="0"/>
    <x v="0"/>
    <s v="Standard"/>
    <n v="2.7"/>
  </r>
  <r>
    <x v="233"/>
    <x v="171"/>
    <x v="219"/>
    <x v="0"/>
    <x v="4"/>
    <x v="4"/>
    <x v="2"/>
    <s v="Skybags"/>
    <s v="Pune"/>
    <x v="1"/>
    <n v="5"/>
    <n v="45"/>
    <x v="2"/>
    <x v="72"/>
    <x v="136"/>
    <x v="0"/>
    <x v="0"/>
    <s v="Same Day"/>
    <n v="4.4000000000000004"/>
  </r>
  <r>
    <x v="234"/>
    <x v="172"/>
    <x v="220"/>
    <x v="1"/>
    <x v="7"/>
    <x v="7"/>
    <x v="3"/>
    <s v="Lenovo"/>
    <s v="Bengaluru"/>
    <x v="1"/>
    <n v="1"/>
    <n v="799"/>
    <x v="3"/>
    <x v="154"/>
    <x v="137"/>
    <x v="3"/>
    <x v="0"/>
    <s v="Standard"/>
    <n v="4.4000000000000004"/>
  </r>
  <r>
    <x v="235"/>
    <x v="173"/>
    <x v="221"/>
    <x v="1"/>
    <x v="1"/>
    <x v="1"/>
    <x v="1"/>
    <s v="Nivea"/>
    <s v="Hyderabad"/>
    <x v="2"/>
    <n v="3"/>
    <n v="18"/>
    <x v="4"/>
    <x v="57"/>
    <x v="57"/>
    <x v="0"/>
    <x v="3"/>
    <s v="Standard"/>
    <n v="3.1"/>
  </r>
  <r>
    <x v="236"/>
    <x v="129"/>
    <x v="222"/>
    <x v="1"/>
    <x v="9"/>
    <x v="9"/>
    <x v="0"/>
    <s v="Prestige"/>
    <s v="Hyderabad"/>
    <x v="1"/>
    <n v="1"/>
    <n v="120"/>
    <x v="4"/>
    <x v="82"/>
    <x v="10"/>
    <x v="0"/>
    <x v="1"/>
    <s v="Express"/>
    <n v="4.5999999999999996"/>
  </r>
  <r>
    <x v="237"/>
    <x v="174"/>
    <x v="223"/>
    <x v="0"/>
    <x v="8"/>
    <x v="8"/>
    <x v="3"/>
    <s v="Sony"/>
    <s v="Mumbai"/>
    <x v="2"/>
    <n v="1"/>
    <n v="89"/>
    <x v="4"/>
    <x v="35"/>
    <x v="34"/>
    <x v="0"/>
    <x v="1"/>
    <s v="Same Day"/>
    <n v="2.8"/>
  </r>
  <r>
    <x v="238"/>
    <x v="175"/>
    <x v="224"/>
    <x v="0"/>
    <x v="9"/>
    <x v="9"/>
    <x v="0"/>
    <s v="Prestige"/>
    <s v="Thrissur"/>
    <x v="0"/>
    <n v="4"/>
    <n v="120"/>
    <x v="4"/>
    <x v="42"/>
    <x v="42"/>
    <x v="0"/>
    <x v="2"/>
    <s v="Standard"/>
    <n v="2.5"/>
  </r>
  <r>
    <x v="239"/>
    <x v="11"/>
    <x v="225"/>
    <x v="0"/>
    <x v="6"/>
    <x v="6"/>
    <x v="3"/>
    <s v="JBL"/>
    <s v="Thiruvananthapuram"/>
    <x v="0"/>
    <n v="4"/>
    <n v="65"/>
    <x v="3"/>
    <x v="85"/>
    <x v="84"/>
    <x v="0"/>
    <x v="0"/>
    <s v="Standard"/>
    <n v="3.6"/>
  </r>
  <r>
    <x v="240"/>
    <x v="24"/>
    <x v="226"/>
    <x v="1"/>
    <x v="1"/>
    <x v="1"/>
    <x v="1"/>
    <s v="Nivea"/>
    <s v="Kochi"/>
    <x v="1"/>
    <n v="5"/>
    <n v="18"/>
    <x v="0"/>
    <x v="56"/>
    <x v="56"/>
    <x v="0"/>
    <x v="1"/>
    <s v="Standard"/>
    <n v="2.9"/>
  </r>
  <r>
    <x v="241"/>
    <x v="37"/>
    <x v="227"/>
    <x v="0"/>
    <x v="8"/>
    <x v="8"/>
    <x v="3"/>
    <s v="Sony"/>
    <s v="Kochi"/>
    <x v="2"/>
    <n v="3"/>
    <n v="89"/>
    <x v="4"/>
    <x v="19"/>
    <x v="19"/>
    <x v="0"/>
    <x v="2"/>
    <s v="Standard"/>
    <n v="3.6"/>
  </r>
  <r>
    <x v="242"/>
    <x v="176"/>
    <x v="228"/>
    <x v="0"/>
    <x v="8"/>
    <x v="8"/>
    <x v="3"/>
    <s v="Sony"/>
    <s v="Mumbai"/>
    <x v="2"/>
    <n v="2"/>
    <n v="89"/>
    <x v="4"/>
    <x v="155"/>
    <x v="138"/>
    <x v="0"/>
    <x v="2"/>
    <s v="Standard"/>
    <n v="4.4000000000000004"/>
  </r>
  <r>
    <x v="243"/>
    <x v="177"/>
    <x v="118"/>
    <x v="1"/>
    <x v="0"/>
    <x v="0"/>
    <x v="0"/>
    <s v="IKEA"/>
    <s v="Thiruvananthapuram"/>
    <x v="1"/>
    <n v="2"/>
    <n v="190"/>
    <x v="4"/>
    <x v="146"/>
    <x v="130"/>
    <x v="0"/>
    <x v="4"/>
    <s v="Standard"/>
    <n v="4.8"/>
  </r>
  <r>
    <x v="244"/>
    <x v="178"/>
    <x v="229"/>
    <x v="1"/>
    <x v="0"/>
    <x v="0"/>
    <x v="0"/>
    <s v="IKEA"/>
    <s v="Thrissur"/>
    <x v="2"/>
    <n v="5"/>
    <n v="190"/>
    <x v="0"/>
    <x v="69"/>
    <x v="69"/>
    <x v="0"/>
    <x v="0"/>
    <s v="Standard"/>
    <n v="4.4000000000000004"/>
  </r>
  <r>
    <x v="245"/>
    <x v="55"/>
    <x v="3"/>
    <x v="1"/>
    <x v="7"/>
    <x v="7"/>
    <x v="3"/>
    <s v="Lenovo"/>
    <s v="Kochi"/>
    <x v="1"/>
    <n v="5"/>
    <n v="799"/>
    <x v="1"/>
    <x v="8"/>
    <x v="8"/>
    <x v="0"/>
    <x v="3"/>
    <s v="Standard"/>
    <n v="3.3"/>
  </r>
  <r>
    <x v="246"/>
    <x v="0"/>
    <x v="230"/>
    <x v="0"/>
    <x v="8"/>
    <x v="8"/>
    <x v="3"/>
    <s v="Sony"/>
    <s v="Hyderabad"/>
    <x v="0"/>
    <n v="1"/>
    <n v="89"/>
    <x v="3"/>
    <x v="156"/>
    <x v="139"/>
    <x v="0"/>
    <x v="3"/>
    <s v="Express"/>
    <n v="4.8"/>
  </r>
  <r>
    <x v="247"/>
    <x v="179"/>
    <x v="231"/>
    <x v="1"/>
    <x v="4"/>
    <x v="4"/>
    <x v="2"/>
    <s v="Skybags"/>
    <s v="Mumbai"/>
    <x v="2"/>
    <n v="5"/>
    <n v="45"/>
    <x v="1"/>
    <x v="157"/>
    <x v="140"/>
    <x v="0"/>
    <x v="4"/>
    <s v="Standard"/>
    <n v="4.8"/>
  </r>
  <r>
    <x v="248"/>
    <x v="28"/>
    <x v="232"/>
    <x v="1"/>
    <x v="10"/>
    <x v="10"/>
    <x v="2"/>
    <s v="Nike"/>
    <s v="Delhi"/>
    <x v="0"/>
    <n v="5"/>
    <n v="110"/>
    <x v="1"/>
    <x v="43"/>
    <x v="43"/>
    <x v="0"/>
    <x v="0"/>
    <s v="Express"/>
    <n v="2.7"/>
  </r>
  <r>
    <x v="249"/>
    <x v="20"/>
    <x v="233"/>
    <x v="0"/>
    <x v="5"/>
    <x v="5"/>
    <x v="3"/>
    <s v="Samsung"/>
    <s v="Thrissur"/>
    <x v="2"/>
    <n v="3"/>
    <n v="149"/>
    <x v="3"/>
    <x v="67"/>
    <x v="67"/>
    <x v="0"/>
    <x v="1"/>
    <s v="Standard"/>
    <n v="4.5999999999999996"/>
  </r>
  <r>
    <x v="250"/>
    <x v="124"/>
    <x v="28"/>
    <x v="0"/>
    <x v="4"/>
    <x v="4"/>
    <x v="2"/>
    <s v="Skybags"/>
    <s v="Thiruvananthapuram"/>
    <x v="2"/>
    <n v="4"/>
    <n v="45"/>
    <x v="2"/>
    <x v="158"/>
    <x v="141"/>
    <x v="3"/>
    <x v="4"/>
    <s v="Standard"/>
    <n v="4.5"/>
  </r>
  <r>
    <x v="251"/>
    <x v="180"/>
    <x v="234"/>
    <x v="0"/>
    <x v="11"/>
    <x v="11"/>
    <x v="1"/>
    <s v="Loreal"/>
    <s v="Kozhikode"/>
    <x v="0"/>
    <n v="3"/>
    <n v="12"/>
    <x v="0"/>
    <x v="159"/>
    <x v="79"/>
    <x v="0"/>
    <x v="3"/>
    <s v="Standard"/>
    <n v="2.9"/>
  </r>
  <r>
    <x v="252"/>
    <x v="181"/>
    <x v="235"/>
    <x v="0"/>
    <x v="7"/>
    <x v="7"/>
    <x v="3"/>
    <s v="Lenovo"/>
    <s v="Mumbai"/>
    <x v="1"/>
    <n v="2"/>
    <n v="799"/>
    <x v="1"/>
    <x v="121"/>
    <x v="112"/>
    <x v="0"/>
    <x v="4"/>
    <s v="Express"/>
    <n v="2.9"/>
  </r>
  <r>
    <x v="253"/>
    <x v="182"/>
    <x v="236"/>
    <x v="0"/>
    <x v="5"/>
    <x v="5"/>
    <x v="3"/>
    <s v="Samsung"/>
    <s v="Kochi"/>
    <x v="1"/>
    <n v="4"/>
    <n v="149"/>
    <x v="3"/>
    <x v="160"/>
    <x v="142"/>
    <x v="0"/>
    <x v="1"/>
    <s v="Express"/>
    <n v="3.3"/>
  </r>
  <r>
    <x v="254"/>
    <x v="36"/>
    <x v="237"/>
    <x v="0"/>
    <x v="9"/>
    <x v="9"/>
    <x v="0"/>
    <s v="Prestige"/>
    <s v="Thiruvananthapuram"/>
    <x v="2"/>
    <n v="3"/>
    <n v="120"/>
    <x v="4"/>
    <x v="83"/>
    <x v="48"/>
    <x v="0"/>
    <x v="0"/>
    <s v="Standard"/>
    <n v="4"/>
  </r>
  <r>
    <x v="255"/>
    <x v="52"/>
    <x v="238"/>
    <x v="1"/>
    <x v="0"/>
    <x v="0"/>
    <x v="0"/>
    <s v="IKEA"/>
    <s v="Thrissur"/>
    <x v="0"/>
    <n v="4"/>
    <n v="190"/>
    <x v="1"/>
    <x v="161"/>
    <x v="143"/>
    <x v="0"/>
    <x v="2"/>
    <s v="Express"/>
    <n v="3.9"/>
  </r>
  <r>
    <x v="256"/>
    <x v="183"/>
    <x v="239"/>
    <x v="0"/>
    <x v="0"/>
    <x v="0"/>
    <x v="0"/>
    <s v="IKEA"/>
    <s v="Thiruvananthapuram"/>
    <x v="1"/>
    <n v="5"/>
    <n v="190"/>
    <x v="0"/>
    <x v="69"/>
    <x v="69"/>
    <x v="0"/>
    <x v="1"/>
    <s v="Standard"/>
    <n v="2.9"/>
  </r>
  <r>
    <x v="257"/>
    <x v="182"/>
    <x v="178"/>
    <x v="0"/>
    <x v="1"/>
    <x v="1"/>
    <x v="1"/>
    <s v="Nivea"/>
    <s v="Chennai"/>
    <x v="0"/>
    <n v="4"/>
    <n v="18"/>
    <x v="3"/>
    <x v="79"/>
    <x v="78"/>
    <x v="0"/>
    <x v="1"/>
    <s v="Express"/>
    <n v="4.0999999999999996"/>
  </r>
  <r>
    <x v="258"/>
    <x v="184"/>
    <x v="240"/>
    <x v="0"/>
    <x v="2"/>
    <x v="2"/>
    <x v="0"/>
    <s v="Philips"/>
    <s v="Delhi"/>
    <x v="0"/>
    <n v="4"/>
    <n v="85"/>
    <x v="1"/>
    <x v="51"/>
    <x v="51"/>
    <x v="0"/>
    <x v="0"/>
    <s v="Standard"/>
    <n v="2.5"/>
  </r>
  <r>
    <x v="259"/>
    <x v="185"/>
    <x v="241"/>
    <x v="0"/>
    <x v="5"/>
    <x v="5"/>
    <x v="3"/>
    <s v="Samsung"/>
    <s v="Pune"/>
    <x v="2"/>
    <n v="1"/>
    <n v="149"/>
    <x v="3"/>
    <x v="41"/>
    <x v="41"/>
    <x v="0"/>
    <x v="2"/>
    <s v="Same Day"/>
    <n v="3.5"/>
  </r>
  <r>
    <x v="260"/>
    <x v="186"/>
    <x v="242"/>
    <x v="1"/>
    <x v="1"/>
    <x v="1"/>
    <x v="1"/>
    <s v="Nivea"/>
    <s v="Thiruvananthapuram"/>
    <x v="2"/>
    <n v="3"/>
    <n v="18"/>
    <x v="0"/>
    <x v="77"/>
    <x v="94"/>
    <x v="0"/>
    <x v="2"/>
    <s v="Standard"/>
    <n v="4.3"/>
  </r>
  <r>
    <x v="261"/>
    <x v="24"/>
    <x v="243"/>
    <x v="0"/>
    <x v="1"/>
    <x v="1"/>
    <x v="1"/>
    <s v="Nivea"/>
    <s v="Delhi"/>
    <x v="0"/>
    <n v="1"/>
    <n v="18"/>
    <x v="1"/>
    <x v="137"/>
    <x v="23"/>
    <x v="0"/>
    <x v="1"/>
    <s v="Standard"/>
    <n v="5"/>
  </r>
  <r>
    <x v="262"/>
    <x v="187"/>
    <x v="244"/>
    <x v="1"/>
    <x v="6"/>
    <x v="6"/>
    <x v="3"/>
    <s v="JBL"/>
    <s v="Chennai"/>
    <x v="2"/>
    <n v="2"/>
    <n v="65"/>
    <x v="3"/>
    <x v="162"/>
    <x v="144"/>
    <x v="0"/>
    <x v="0"/>
    <s v="Standard"/>
    <n v="4.7"/>
  </r>
  <r>
    <x v="263"/>
    <x v="188"/>
    <x v="245"/>
    <x v="0"/>
    <x v="6"/>
    <x v="6"/>
    <x v="3"/>
    <s v="JBL"/>
    <s v="Hyderabad"/>
    <x v="0"/>
    <n v="2"/>
    <n v="65"/>
    <x v="1"/>
    <x v="163"/>
    <x v="145"/>
    <x v="0"/>
    <x v="4"/>
    <s v="Express"/>
    <n v="4"/>
  </r>
  <r>
    <x v="264"/>
    <x v="98"/>
    <x v="246"/>
    <x v="1"/>
    <x v="1"/>
    <x v="1"/>
    <x v="1"/>
    <s v="Nivea"/>
    <s v="Pune"/>
    <x v="2"/>
    <n v="4"/>
    <n v="18"/>
    <x v="1"/>
    <x v="95"/>
    <x v="92"/>
    <x v="0"/>
    <x v="3"/>
    <s v="Standard"/>
    <n v="5"/>
  </r>
  <r>
    <x v="265"/>
    <x v="189"/>
    <x v="247"/>
    <x v="0"/>
    <x v="7"/>
    <x v="7"/>
    <x v="3"/>
    <s v="Lenovo"/>
    <s v="Pune"/>
    <x v="2"/>
    <n v="2"/>
    <n v="799"/>
    <x v="4"/>
    <x v="142"/>
    <x v="128"/>
    <x v="2"/>
    <x v="2"/>
    <s v="Standard"/>
    <n v="4.3"/>
  </r>
  <r>
    <x v="266"/>
    <x v="35"/>
    <x v="248"/>
    <x v="0"/>
    <x v="0"/>
    <x v="0"/>
    <x v="0"/>
    <s v="IKEA"/>
    <s v="Delhi"/>
    <x v="2"/>
    <n v="1"/>
    <n v="190"/>
    <x v="2"/>
    <x v="164"/>
    <x v="94"/>
    <x v="0"/>
    <x v="1"/>
    <s v="Express"/>
    <n v="3.5"/>
  </r>
  <r>
    <x v="267"/>
    <x v="64"/>
    <x v="249"/>
    <x v="1"/>
    <x v="7"/>
    <x v="7"/>
    <x v="3"/>
    <s v="Lenovo"/>
    <s v="Chennai"/>
    <x v="1"/>
    <n v="3"/>
    <n v="799"/>
    <x v="2"/>
    <x v="118"/>
    <x v="109"/>
    <x v="0"/>
    <x v="0"/>
    <s v="Express"/>
    <n v="4.0999999999999996"/>
  </r>
  <r>
    <x v="268"/>
    <x v="190"/>
    <x v="250"/>
    <x v="0"/>
    <x v="4"/>
    <x v="4"/>
    <x v="2"/>
    <s v="Skybags"/>
    <s v="Thiruvananthapuram"/>
    <x v="1"/>
    <n v="5"/>
    <n v="45"/>
    <x v="2"/>
    <x v="72"/>
    <x v="136"/>
    <x v="0"/>
    <x v="4"/>
    <s v="Standard"/>
    <n v="2.7"/>
  </r>
  <r>
    <x v="269"/>
    <x v="139"/>
    <x v="251"/>
    <x v="1"/>
    <x v="4"/>
    <x v="4"/>
    <x v="2"/>
    <s v="Skybags"/>
    <s v="Chennai"/>
    <x v="2"/>
    <n v="2"/>
    <n v="45"/>
    <x v="0"/>
    <x v="56"/>
    <x v="146"/>
    <x v="3"/>
    <x v="4"/>
    <s v="Standard"/>
    <n v="4.5999999999999996"/>
  </r>
  <r>
    <x v="270"/>
    <x v="191"/>
    <x v="252"/>
    <x v="1"/>
    <x v="8"/>
    <x v="8"/>
    <x v="3"/>
    <s v="Sony"/>
    <s v="Chennai"/>
    <x v="2"/>
    <n v="3"/>
    <n v="89"/>
    <x v="4"/>
    <x v="19"/>
    <x v="19"/>
    <x v="2"/>
    <x v="1"/>
    <s v="Standard"/>
    <n v="2.7"/>
  </r>
  <r>
    <x v="271"/>
    <x v="192"/>
    <x v="253"/>
    <x v="0"/>
    <x v="7"/>
    <x v="7"/>
    <x v="3"/>
    <s v="Lenovo"/>
    <s v="Kochi"/>
    <x v="1"/>
    <n v="2"/>
    <n v="799"/>
    <x v="0"/>
    <x v="165"/>
    <x v="147"/>
    <x v="0"/>
    <x v="0"/>
    <s v="Standard"/>
    <n v="3.6"/>
  </r>
  <r>
    <x v="272"/>
    <x v="193"/>
    <x v="254"/>
    <x v="1"/>
    <x v="11"/>
    <x v="11"/>
    <x v="1"/>
    <s v="Loreal"/>
    <s v="Bengaluru"/>
    <x v="0"/>
    <n v="4"/>
    <n v="12"/>
    <x v="1"/>
    <x v="74"/>
    <x v="74"/>
    <x v="0"/>
    <x v="1"/>
    <s v="Standard"/>
    <n v="2.9"/>
  </r>
  <r>
    <x v="273"/>
    <x v="88"/>
    <x v="255"/>
    <x v="0"/>
    <x v="0"/>
    <x v="0"/>
    <x v="0"/>
    <s v="IKEA"/>
    <s v="Hyderabad"/>
    <x v="0"/>
    <n v="2"/>
    <n v="190"/>
    <x v="3"/>
    <x v="46"/>
    <x v="46"/>
    <x v="0"/>
    <x v="0"/>
    <s v="Standard"/>
    <n v="4.9000000000000004"/>
  </r>
  <r>
    <x v="274"/>
    <x v="176"/>
    <x v="256"/>
    <x v="0"/>
    <x v="2"/>
    <x v="2"/>
    <x v="0"/>
    <s v="Philips"/>
    <s v="Bengaluru"/>
    <x v="2"/>
    <n v="5"/>
    <n v="85"/>
    <x v="2"/>
    <x v="120"/>
    <x v="30"/>
    <x v="0"/>
    <x v="3"/>
    <s v="Express"/>
    <n v="4.7"/>
  </r>
  <r>
    <x v="275"/>
    <x v="194"/>
    <x v="257"/>
    <x v="1"/>
    <x v="11"/>
    <x v="11"/>
    <x v="1"/>
    <s v="Loreal"/>
    <s v="Bengaluru"/>
    <x v="1"/>
    <n v="1"/>
    <n v="12"/>
    <x v="2"/>
    <x v="152"/>
    <x v="134"/>
    <x v="0"/>
    <x v="1"/>
    <s v="Standard"/>
    <n v="3.4"/>
  </r>
  <r>
    <x v="276"/>
    <x v="93"/>
    <x v="258"/>
    <x v="1"/>
    <x v="5"/>
    <x v="5"/>
    <x v="3"/>
    <s v="Samsung"/>
    <s v="Pune"/>
    <x v="1"/>
    <n v="2"/>
    <n v="149"/>
    <x v="2"/>
    <x v="78"/>
    <x v="77"/>
    <x v="0"/>
    <x v="2"/>
    <s v="Standard"/>
    <n v="2.8"/>
  </r>
  <r>
    <x v="277"/>
    <x v="195"/>
    <x v="259"/>
    <x v="1"/>
    <x v="11"/>
    <x v="11"/>
    <x v="1"/>
    <s v="Loreal"/>
    <s v="Bengaluru"/>
    <x v="2"/>
    <n v="4"/>
    <n v="12"/>
    <x v="4"/>
    <x v="166"/>
    <x v="2"/>
    <x v="0"/>
    <x v="3"/>
    <s v="Express"/>
    <n v="3.3"/>
  </r>
  <r>
    <x v="278"/>
    <x v="86"/>
    <x v="260"/>
    <x v="0"/>
    <x v="11"/>
    <x v="11"/>
    <x v="1"/>
    <s v="Loreal"/>
    <s v="Delhi"/>
    <x v="0"/>
    <n v="1"/>
    <n v="12"/>
    <x v="4"/>
    <x v="167"/>
    <x v="148"/>
    <x v="0"/>
    <x v="0"/>
    <s v="Standard"/>
    <n v="3.1"/>
  </r>
  <r>
    <x v="279"/>
    <x v="165"/>
    <x v="261"/>
    <x v="1"/>
    <x v="8"/>
    <x v="8"/>
    <x v="3"/>
    <s v="Sony"/>
    <s v="Kochi"/>
    <x v="1"/>
    <n v="2"/>
    <n v="89"/>
    <x v="3"/>
    <x v="96"/>
    <x v="93"/>
    <x v="0"/>
    <x v="3"/>
    <s v="Standard"/>
    <n v="4.8"/>
  </r>
  <r>
    <x v="280"/>
    <x v="196"/>
    <x v="251"/>
    <x v="0"/>
    <x v="9"/>
    <x v="9"/>
    <x v="0"/>
    <s v="Prestige"/>
    <s v="Thrissur"/>
    <x v="2"/>
    <n v="5"/>
    <n v="120"/>
    <x v="4"/>
    <x v="102"/>
    <x v="97"/>
    <x v="0"/>
    <x v="4"/>
    <s v="Standard"/>
    <n v="4.0999999999999996"/>
  </r>
  <r>
    <x v="281"/>
    <x v="133"/>
    <x v="262"/>
    <x v="1"/>
    <x v="1"/>
    <x v="1"/>
    <x v="1"/>
    <s v="Nivea"/>
    <s v="Hyderabad"/>
    <x v="0"/>
    <n v="1"/>
    <n v="18"/>
    <x v="1"/>
    <x v="137"/>
    <x v="23"/>
    <x v="0"/>
    <x v="1"/>
    <s v="Standard"/>
    <n v="3.6"/>
  </r>
  <r>
    <x v="282"/>
    <x v="132"/>
    <x v="263"/>
    <x v="1"/>
    <x v="3"/>
    <x v="3"/>
    <x v="0"/>
    <s v="Philips"/>
    <s v="Kozhikode"/>
    <x v="0"/>
    <n v="1"/>
    <n v="42"/>
    <x v="1"/>
    <x v="168"/>
    <x v="149"/>
    <x v="0"/>
    <x v="3"/>
    <s v="Express"/>
    <n v="4.7"/>
  </r>
  <r>
    <x v="283"/>
    <x v="7"/>
    <x v="208"/>
    <x v="1"/>
    <x v="7"/>
    <x v="7"/>
    <x v="3"/>
    <s v="Lenovo"/>
    <s v="Pune"/>
    <x v="2"/>
    <n v="2"/>
    <n v="799"/>
    <x v="4"/>
    <x v="142"/>
    <x v="128"/>
    <x v="0"/>
    <x v="1"/>
    <s v="Standard"/>
    <n v="5"/>
  </r>
  <r>
    <x v="284"/>
    <x v="145"/>
    <x v="264"/>
    <x v="0"/>
    <x v="1"/>
    <x v="1"/>
    <x v="1"/>
    <s v="Nivea"/>
    <s v="Delhi"/>
    <x v="0"/>
    <n v="1"/>
    <n v="18"/>
    <x v="4"/>
    <x v="47"/>
    <x v="47"/>
    <x v="1"/>
    <x v="0"/>
    <s v="Express"/>
    <n v="4.7"/>
  </r>
  <r>
    <x v="285"/>
    <x v="197"/>
    <x v="265"/>
    <x v="0"/>
    <x v="3"/>
    <x v="3"/>
    <x v="0"/>
    <s v="Philips"/>
    <s v="Pune"/>
    <x v="2"/>
    <n v="1"/>
    <n v="42"/>
    <x v="4"/>
    <x v="169"/>
    <x v="150"/>
    <x v="2"/>
    <x v="1"/>
    <s v="Express"/>
    <n v="3.2"/>
  </r>
  <r>
    <x v="286"/>
    <x v="102"/>
    <x v="266"/>
    <x v="1"/>
    <x v="8"/>
    <x v="8"/>
    <x v="3"/>
    <s v="Sony"/>
    <s v="Bengaluru"/>
    <x v="2"/>
    <n v="4"/>
    <n v="89"/>
    <x v="4"/>
    <x v="62"/>
    <x v="62"/>
    <x v="0"/>
    <x v="1"/>
    <s v="Standard"/>
    <n v="3.4"/>
  </r>
  <r>
    <x v="287"/>
    <x v="198"/>
    <x v="267"/>
    <x v="1"/>
    <x v="2"/>
    <x v="2"/>
    <x v="0"/>
    <s v="Philips"/>
    <s v="Pune"/>
    <x v="0"/>
    <n v="5"/>
    <n v="85"/>
    <x v="4"/>
    <x v="170"/>
    <x v="151"/>
    <x v="3"/>
    <x v="3"/>
    <s v="Standard"/>
    <n v="4.9000000000000004"/>
  </r>
  <r>
    <x v="288"/>
    <x v="95"/>
    <x v="268"/>
    <x v="1"/>
    <x v="2"/>
    <x v="2"/>
    <x v="0"/>
    <s v="Philips"/>
    <s v="Hyderabad"/>
    <x v="1"/>
    <n v="2"/>
    <n v="85"/>
    <x v="4"/>
    <x v="171"/>
    <x v="152"/>
    <x v="0"/>
    <x v="0"/>
    <s v="Express"/>
    <n v="3.9"/>
  </r>
  <r>
    <x v="289"/>
    <x v="104"/>
    <x v="269"/>
    <x v="0"/>
    <x v="8"/>
    <x v="8"/>
    <x v="3"/>
    <s v="Sony"/>
    <s v="Delhi"/>
    <x v="2"/>
    <n v="3"/>
    <n v="89"/>
    <x v="1"/>
    <x v="172"/>
    <x v="153"/>
    <x v="0"/>
    <x v="2"/>
    <s v="Standard"/>
    <n v="4.4000000000000004"/>
  </r>
  <r>
    <x v="290"/>
    <x v="199"/>
    <x v="167"/>
    <x v="1"/>
    <x v="7"/>
    <x v="7"/>
    <x v="3"/>
    <s v="Lenovo"/>
    <s v="Thiruvananthapuram"/>
    <x v="2"/>
    <n v="4"/>
    <n v="799"/>
    <x v="2"/>
    <x v="125"/>
    <x v="114"/>
    <x v="0"/>
    <x v="2"/>
    <s v="Standard"/>
    <n v="4.9000000000000004"/>
  </r>
  <r>
    <x v="291"/>
    <x v="157"/>
    <x v="270"/>
    <x v="0"/>
    <x v="9"/>
    <x v="9"/>
    <x v="0"/>
    <s v="Prestige"/>
    <s v="Mumbai"/>
    <x v="2"/>
    <n v="1"/>
    <n v="120"/>
    <x v="0"/>
    <x v="173"/>
    <x v="7"/>
    <x v="3"/>
    <x v="4"/>
    <s v="Same Day"/>
    <n v="4"/>
  </r>
  <r>
    <x v="292"/>
    <x v="200"/>
    <x v="271"/>
    <x v="1"/>
    <x v="4"/>
    <x v="4"/>
    <x v="2"/>
    <s v="Skybags"/>
    <s v="Bengaluru"/>
    <x v="1"/>
    <n v="3"/>
    <n v="45"/>
    <x v="1"/>
    <x v="84"/>
    <x v="82"/>
    <x v="0"/>
    <x v="3"/>
    <s v="Standard"/>
    <n v="4.0999999999999996"/>
  </r>
  <r>
    <x v="293"/>
    <x v="201"/>
    <x v="272"/>
    <x v="1"/>
    <x v="3"/>
    <x v="3"/>
    <x v="0"/>
    <s v="Philips"/>
    <s v="Hyderabad"/>
    <x v="0"/>
    <n v="5"/>
    <n v="42"/>
    <x v="2"/>
    <x v="52"/>
    <x v="3"/>
    <x v="0"/>
    <x v="0"/>
    <s v="Standard"/>
    <n v="2.6"/>
  </r>
  <r>
    <x v="294"/>
    <x v="202"/>
    <x v="273"/>
    <x v="0"/>
    <x v="2"/>
    <x v="2"/>
    <x v="0"/>
    <s v="Philips"/>
    <s v="Mumbai"/>
    <x v="2"/>
    <n v="3"/>
    <n v="85"/>
    <x v="0"/>
    <x v="174"/>
    <x v="154"/>
    <x v="0"/>
    <x v="4"/>
    <s v="Express"/>
    <n v="4"/>
  </r>
  <r>
    <x v="295"/>
    <x v="203"/>
    <x v="274"/>
    <x v="0"/>
    <x v="6"/>
    <x v="6"/>
    <x v="3"/>
    <s v="JBL"/>
    <s v="Hyderabad"/>
    <x v="0"/>
    <n v="1"/>
    <n v="65"/>
    <x v="2"/>
    <x v="175"/>
    <x v="155"/>
    <x v="3"/>
    <x v="3"/>
    <s v="Standard"/>
    <n v="2.7"/>
  </r>
  <r>
    <x v="296"/>
    <x v="204"/>
    <x v="240"/>
    <x v="0"/>
    <x v="1"/>
    <x v="1"/>
    <x v="1"/>
    <s v="Nivea"/>
    <s v="Chennai"/>
    <x v="1"/>
    <n v="4"/>
    <n v="18"/>
    <x v="4"/>
    <x v="68"/>
    <x v="68"/>
    <x v="2"/>
    <x v="3"/>
    <s v="Express"/>
    <n v="3.2"/>
  </r>
  <r>
    <x v="297"/>
    <x v="203"/>
    <x v="275"/>
    <x v="0"/>
    <x v="5"/>
    <x v="5"/>
    <x v="3"/>
    <s v="Samsung"/>
    <s v="Bengaluru"/>
    <x v="2"/>
    <n v="2"/>
    <n v="149"/>
    <x v="3"/>
    <x v="176"/>
    <x v="156"/>
    <x v="2"/>
    <x v="4"/>
    <s v="Standard"/>
    <n v="4.5"/>
  </r>
  <r>
    <x v="298"/>
    <x v="17"/>
    <x v="276"/>
    <x v="0"/>
    <x v="1"/>
    <x v="1"/>
    <x v="1"/>
    <s v="Nivea"/>
    <s v="Kozhikode"/>
    <x v="0"/>
    <n v="1"/>
    <n v="18"/>
    <x v="1"/>
    <x v="137"/>
    <x v="23"/>
    <x v="0"/>
    <x v="1"/>
    <s v="Express"/>
    <n v="4"/>
  </r>
  <r>
    <x v="299"/>
    <x v="205"/>
    <x v="277"/>
    <x v="1"/>
    <x v="6"/>
    <x v="6"/>
    <x v="3"/>
    <s v="JBL"/>
    <s v="Mumbai"/>
    <x v="0"/>
    <n v="5"/>
    <n v="65"/>
    <x v="1"/>
    <x v="27"/>
    <x v="27"/>
    <x v="0"/>
    <x v="3"/>
    <s v="Express"/>
    <n v="3.7"/>
  </r>
  <r>
    <x v="300"/>
    <x v="206"/>
    <x v="278"/>
    <x v="0"/>
    <x v="9"/>
    <x v="9"/>
    <x v="0"/>
    <s v="Prestige"/>
    <s v="Kozhikode"/>
    <x v="0"/>
    <n v="3"/>
    <n v="120"/>
    <x v="4"/>
    <x v="83"/>
    <x v="48"/>
    <x v="0"/>
    <x v="1"/>
    <s v="Standard"/>
    <n v="4.7"/>
  </r>
  <r>
    <x v="301"/>
    <x v="207"/>
    <x v="279"/>
    <x v="0"/>
    <x v="4"/>
    <x v="4"/>
    <x v="2"/>
    <s v="Skybags"/>
    <s v="Bengaluru"/>
    <x v="2"/>
    <n v="5"/>
    <n v="45"/>
    <x v="2"/>
    <x v="72"/>
    <x v="136"/>
    <x v="0"/>
    <x v="2"/>
    <s v="Express"/>
    <n v="4.2"/>
  </r>
  <r>
    <x v="302"/>
    <x v="43"/>
    <x v="280"/>
    <x v="1"/>
    <x v="10"/>
    <x v="10"/>
    <x v="2"/>
    <s v="Nike"/>
    <s v="Hyderabad"/>
    <x v="2"/>
    <n v="3"/>
    <n v="110"/>
    <x v="1"/>
    <x v="177"/>
    <x v="157"/>
    <x v="0"/>
    <x v="1"/>
    <s v="Standard"/>
    <n v="4.5"/>
  </r>
  <r>
    <x v="303"/>
    <x v="123"/>
    <x v="281"/>
    <x v="0"/>
    <x v="11"/>
    <x v="11"/>
    <x v="1"/>
    <s v="Loreal"/>
    <s v="Mumbai"/>
    <x v="0"/>
    <n v="1"/>
    <n v="12"/>
    <x v="0"/>
    <x v="178"/>
    <x v="158"/>
    <x v="2"/>
    <x v="3"/>
    <s v="Standard"/>
    <n v="2.9"/>
  </r>
  <r>
    <x v="304"/>
    <x v="208"/>
    <x v="282"/>
    <x v="0"/>
    <x v="5"/>
    <x v="5"/>
    <x v="3"/>
    <s v="Samsung"/>
    <s v="Mumbai"/>
    <x v="0"/>
    <n v="1"/>
    <n v="149"/>
    <x v="2"/>
    <x v="76"/>
    <x v="76"/>
    <x v="0"/>
    <x v="4"/>
    <s v="Standard"/>
    <n v="3.2"/>
  </r>
  <r>
    <x v="305"/>
    <x v="209"/>
    <x v="283"/>
    <x v="0"/>
    <x v="10"/>
    <x v="10"/>
    <x v="2"/>
    <s v="Nike"/>
    <s v="Mumbai"/>
    <x v="2"/>
    <n v="1"/>
    <n v="110"/>
    <x v="1"/>
    <x v="179"/>
    <x v="159"/>
    <x v="0"/>
    <x v="0"/>
    <s v="Express"/>
    <n v="2.9"/>
  </r>
  <r>
    <x v="306"/>
    <x v="210"/>
    <x v="284"/>
    <x v="0"/>
    <x v="3"/>
    <x v="3"/>
    <x v="0"/>
    <s v="Philips"/>
    <s v="Mumbai"/>
    <x v="1"/>
    <n v="3"/>
    <n v="42"/>
    <x v="1"/>
    <x v="37"/>
    <x v="36"/>
    <x v="0"/>
    <x v="2"/>
    <s v="Standard"/>
    <n v="4.5999999999999996"/>
  </r>
  <r>
    <x v="307"/>
    <x v="184"/>
    <x v="285"/>
    <x v="1"/>
    <x v="6"/>
    <x v="6"/>
    <x v="3"/>
    <s v="JBL"/>
    <s v="Thrissur"/>
    <x v="2"/>
    <n v="1"/>
    <n v="65"/>
    <x v="3"/>
    <x v="54"/>
    <x v="54"/>
    <x v="0"/>
    <x v="1"/>
    <s v="Standard"/>
    <n v="4.4000000000000004"/>
  </r>
  <r>
    <x v="308"/>
    <x v="136"/>
    <x v="286"/>
    <x v="1"/>
    <x v="9"/>
    <x v="9"/>
    <x v="0"/>
    <s v="Prestige"/>
    <s v="Bengaluru"/>
    <x v="2"/>
    <n v="2"/>
    <n v="120"/>
    <x v="0"/>
    <x v="180"/>
    <x v="127"/>
    <x v="0"/>
    <x v="0"/>
    <s v="Standard"/>
    <n v="4.2"/>
  </r>
  <r>
    <x v="309"/>
    <x v="17"/>
    <x v="287"/>
    <x v="0"/>
    <x v="6"/>
    <x v="6"/>
    <x v="3"/>
    <s v="JBL"/>
    <s v="Delhi"/>
    <x v="0"/>
    <n v="2"/>
    <n v="65"/>
    <x v="0"/>
    <x v="181"/>
    <x v="49"/>
    <x v="0"/>
    <x v="0"/>
    <s v="Express"/>
    <n v="3.4"/>
  </r>
  <r>
    <x v="310"/>
    <x v="211"/>
    <x v="226"/>
    <x v="0"/>
    <x v="0"/>
    <x v="0"/>
    <x v="0"/>
    <s v="IKEA"/>
    <s v="Bengaluru"/>
    <x v="0"/>
    <n v="3"/>
    <n v="190"/>
    <x v="4"/>
    <x v="20"/>
    <x v="20"/>
    <x v="0"/>
    <x v="0"/>
    <s v="Standard"/>
    <n v="2.7"/>
  </r>
  <r>
    <x v="311"/>
    <x v="212"/>
    <x v="288"/>
    <x v="1"/>
    <x v="7"/>
    <x v="7"/>
    <x v="3"/>
    <s v="Lenovo"/>
    <s v="Delhi"/>
    <x v="1"/>
    <n v="1"/>
    <n v="799"/>
    <x v="4"/>
    <x v="138"/>
    <x v="126"/>
    <x v="1"/>
    <x v="0"/>
    <s v="Standard"/>
    <n v="4.7"/>
  </r>
  <r>
    <x v="312"/>
    <x v="9"/>
    <x v="265"/>
    <x v="0"/>
    <x v="8"/>
    <x v="8"/>
    <x v="3"/>
    <s v="Sony"/>
    <s v="Bengaluru"/>
    <x v="2"/>
    <n v="2"/>
    <n v="89"/>
    <x v="3"/>
    <x v="96"/>
    <x v="93"/>
    <x v="0"/>
    <x v="0"/>
    <s v="Standard"/>
    <n v="3.1"/>
  </r>
  <r>
    <x v="313"/>
    <x v="51"/>
    <x v="150"/>
    <x v="0"/>
    <x v="0"/>
    <x v="0"/>
    <x v="0"/>
    <s v="IKEA"/>
    <s v="Hyderabad"/>
    <x v="2"/>
    <n v="3"/>
    <n v="190"/>
    <x v="3"/>
    <x v="122"/>
    <x v="16"/>
    <x v="0"/>
    <x v="3"/>
    <s v="Standard"/>
    <n v="4.9000000000000004"/>
  </r>
  <r>
    <x v="314"/>
    <x v="188"/>
    <x v="289"/>
    <x v="0"/>
    <x v="0"/>
    <x v="0"/>
    <x v="0"/>
    <s v="IKEA"/>
    <s v="Thiruvananthapuram"/>
    <x v="0"/>
    <n v="4"/>
    <n v="190"/>
    <x v="2"/>
    <x v="48"/>
    <x v="48"/>
    <x v="1"/>
    <x v="3"/>
    <s v="Standard"/>
    <n v="4.0999999999999996"/>
  </r>
  <r>
    <x v="315"/>
    <x v="163"/>
    <x v="290"/>
    <x v="0"/>
    <x v="11"/>
    <x v="11"/>
    <x v="1"/>
    <s v="Loreal"/>
    <s v="Thiruvananthapuram"/>
    <x v="2"/>
    <n v="1"/>
    <n v="12"/>
    <x v="4"/>
    <x v="167"/>
    <x v="148"/>
    <x v="0"/>
    <x v="4"/>
    <s v="Express"/>
    <n v="2.7"/>
  </r>
  <r>
    <x v="316"/>
    <x v="211"/>
    <x v="291"/>
    <x v="1"/>
    <x v="7"/>
    <x v="7"/>
    <x v="3"/>
    <s v="Lenovo"/>
    <s v="Thiruvananthapuram"/>
    <x v="1"/>
    <n v="2"/>
    <n v="799"/>
    <x v="2"/>
    <x v="182"/>
    <x v="15"/>
    <x v="0"/>
    <x v="1"/>
    <s v="Standard"/>
    <n v="4"/>
  </r>
  <r>
    <x v="317"/>
    <x v="213"/>
    <x v="292"/>
    <x v="0"/>
    <x v="5"/>
    <x v="5"/>
    <x v="3"/>
    <s v="Samsung"/>
    <s v="Chennai"/>
    <x v="0"/>
    <n v="2"/>
    <n v="149"/>
    <x v="4"/>
    <x v="55"/>
    <x v="55"/>
    <x v="0"/>
    <x v="1"/>
    <s v="Standard"/>
    <n v="4.5999999999999996"/>
  </r>
  <r>
    <x v="318"/>
    <x v="130"/>
    <x v="293"/>
    <x v="0"/>
    <x v="7"/>
    <x v="7"/>
    <x v="3"/>
    <s v="Lenovo"/>
    <s v="Kochi"/>
    <x v="2"/>
    <n v="4"/>
    <n v="799"/>
    <x v="1"/>
    <x v="9"/>
    <x v="9"/>
    <x v="0"/>
    <x v="1"/>
    <s v="Standard"/>
    <n v="3.8"/>
  </r>
  <r>
    <x v="319"/>
    <x v="214"/>
    <x v="294"/>
    <x v="1"/>
    <x v="2"/>
    <x v="2"/>
    <x v="0"/>
    <s v="Philips"/>
    <s v="Mumbai"/>
    <x v="2"/>
    <n v="2"/>
    <n v="85"/>
    <x v="1"/>
    <x v="104"/>
    <x v="99"/>
    <x v="3"/>
    <x v="3"/>
    <s v="Express"/>
    <n v="3.9"/>
  </r>
  <r>
    <x v="320"/>
    <x v="184"/>
    <x v="295"/>
    <x v="0"/>
    <x v="9"/>
    <x v="9"/>
    <x v="0"/>
    <s v="Prestige"/>
    <s v="Hyderabad"/>
    <x v="2"/>
    <n v="4"/>
    <n v="120"/>
    <x v="4"/>
    <x v="42"/>
    <x v="42"/>
    <x v="0"/>
    <x v="0"/>
    <s v="Standard"/>
    <n v="2.7"/>
  </r>
  <r>
    <x v="321"/>
    <x v="193"/>
    <x v="296"/>
    <x v="0"/>
    <x v="7"/>
    <x v="7"/>
    <x v="3"/>
    <s v="Lenovo"/>
    <s v="Delhi"/>
    <x v="2"/>
    <n v="4"/>
    <n v="799"/>
    <x v="1"/>
    <x v="9"/>
    <x v="9"/>
    <x v="0"/>
    <x v="0"/>
    <s v="Standard"/>
    <n v="3.1"/>
  </r>
  <r>
    <x v="322"/>
    <x v="114"/>
    <x v="297"/>
    <x v="0"/>
    <x v="8"/>
    <x v="8"/>
    <x v="3"/>
    <s v="Sony"/>
    <s v="Thiruvananthapuram"/>
    <x v="2"/>
    <n v="2"/>
    <n v="89"/>
    <x v="0"/>
    <x v="30"/>
    <x v="29"/>
    <x v="0"/>
    <x v="1"/>
    <s v="Standard"/>
    <n v="4.3"/>
  </r>
  <r>
    <x v="323"/>
    <x v="215"/>
    <x v="298"/>
    <x v="0"/>
    <x v="10"/>
    <x v="10"/>
    <x v="2"/>
    <s v="Nike"/>
    <s v="Thiruvananthapuram"/>
    <x v="1"/>
    <n v="3"/>
    <n v="110"/>
    <x v="0"/>
    <x v="183"/>
    <x v="160"/>
    <x v="0"/>
    <x v="2"/>
    <s v="Standard"/>
    <n v="3.1"/>
  </r>
  <r>
    <x v="324"/>
    <x v="170"/>
    <x v="68"/>
    <x v="0"/>
    <x v="1"/>
    <x v="1"/>
    <x v="1"/>
    <s v="Nivea"/>
    <s v="Hyderabad"/>
    <x v="2"/>
    <n v="5"/>
    <n v="18"/>
    <x v="1"/>
    <x v="131"/>
    <x v="10"/>
    <x v="0"/>
    <x v="0"/>
    <s v="Standard"/>
    <n v="3.1"/>
  </r>
  <r>
    <x v="325"/>
    <x v="216"/>
    <x v="299"/>
    <x v="0"/>
    <x v="9"/>
    <x v="9"/>
    <x v="0"/>
    <s v="Prestige"/>
    <s v="Bengaluru"/>
    <x v="0"/>
    <n v="2"/>
    <n v="120"/>
    <x v="1"/>
    <x v="184"/>
    <x v="45"/>
    <x v="0"/>
    <x v="1"/>
    <s v="Standard"/>
    <n v="3.9"/>
  </r>
  <r>
    <x v="326"/>
    <x v="21"/>
    <x v="300"/>
    <x v="1"/>
    <x v="0"/>
    <x v="0"/>
    <x v="0"/>
    <s v="IKEA"/>
    <s v="Thrissur"/>
    <x v="1"/>
    <n v="3"/>
    <n v="190"/>
    <x v="3"/>
    <x v="122"/>
    <x v="16"/>
    <x v="0"/>
    <x v="4"/>
    <s v="Standard"/>
    <n v="2.8"/>
  </r>
  <r>
    <x v="327"/>
    <x v="137"/>
    <x v="301"/>
    <x v="0"/>
    <x v="6"/>
    <x v="6"/>
    <x v="3"/>
    <s v="JBL"/>
    <s v="Thrissur"/>
    <x v="1"/>
    <n v="2"/>
    <n v="65"/>
    <x v="1"/>
    <x v="163"/>
    <x v="145"/>
    <x v="0"/>
    <x v="0"/>
    <s v="Standard"/>
    <n v="3.6"/>
  </r>
  <r>
    <x v="328"/>
    <x v="1"/>
    <x v="302"/>
    <x v="1"/>
    <x v="6"/>
    <x v="6"/>
    <x v="3"/>
    <s v="JBL"/>
    <s v="Bengaluru"/>
    <x v="2"/>
    <n v="3"/>
    <n v="65"/>
    <x v="4"/>
    <x v="185"/>
    <x v="161"/>
    <x v="0"/>
    <x v="3"/>
    <s v="Standard"/>
    <n v="4.9000000000000004"/>
  </r>
  <r>
    <x v="329"/>
    <x v="104"/>
    <x v="303"/>
    <x v="0"/>
    <x v="6"/>
    <x v="6"/>
    <x v="3"/>
    <s v="JBL"/>
    <s v="Kozhikode"/>
    <x v="0"/>
    <n v="3"/>
    <n v="65"/>
    <x v="4"/>
    <x v="185"/>
    <x v="161"/>
    <x v="0"/>
    <x v="4"/>
    <s v="Standard"/>
    <n v="4.9000000000000004"/>
  </r>
  <r>
    <x v="330"/>
    <x v="74"/>
    <x v="206"/>
    <x v="1"/>
    <x v="9"/>
    <x v="9"/>
    <x v="0"/>
    <s v="Prestige"/>
    <s v="Chennai"/>
    <x v="1"/>
    <n v="4"/>
    <n v="120"/>
    <x v="4"/>
    <x v="42"/>
    <x v="42"/>
    <x v="0"/>
    <x v="2"/>
    <s v="Standard"/>
    <n v="3.5"/>
  </r>
  <r>
    <x v="331"/>
    <x v="217"/>
    <x v="304"/>
    <x v="1"/>
    <x v="8"/>
    <x v="8"/>
    <x v="3"/>
    <s v="Sony"/>
    <s v="Hyderabad"/>
    <x v="0"/>
    <n v="3"/>
    <n v="89"/>
    <x v="2"/>
    <x v="61"/>
    <x v="61"/>
    <x v="0"/>
    <x v="1"/>
    <s v="Standard"/>
    <n v="4"/>
  </r>
  <r>
    <x v="332"/>
    <x v="218"/>
    <x v="305"/>
    <x v="0"/>
    <x v="2"/>
    <x v="2"/>
    <x v="0"/>
    <s v="Philips"/>
    <s v="Delhi"/>
    <x v="0"/>
    <n v="3"/>
    <n v="85"/>
    <x v="1"/>
    <x v="11"/>
    <x v="11"/>
    <x v="0"/>
    <x v="1"/>
    <s v="Standard"/>
    <n v="2.8"/>
  </r>
  <r>
    <x v="333"/>
    <x v="1"/>
    <x v="306"/>
    <x v="0"/>
    <x v="7"/>
    <x v="7"/>
    <x v="3"/>
    <s v="Lenovo"/>
    <s v="Kozhikode"/>
    <x v="0"/>
    <n v="4"/>
    <n v="799"/>
    <x v="2"/>
    <x v="125"/>
    <x v="114"/>
    <x v="0"/>
    <x v="0"/>
    <s v="Standard"/>
    <n v="4.0999999999999996"/>
  </r>
  <r>
    <x v="334"/>
    <x v="78"/>
    <x v="307"/>
    <x v="0"/>
    <x v="1"/>
    <x v="1"/>
    <x v="1"/>
    <s v="Nivea"/>
    <s v="Thrissur"/>
    <x v="2"/>
    <n v="3"/>
    <n v="18"/>
    <x v="4"/>
    <x v="57"/>
    <x v="57"/>
    <x v="0"/>
    <x v="0"/>
    <s v="Standard"/>
    <n v="4.8"/>
  </r>
  <r>
    <x v="335"/>
    <x v="157"/>
    <x v="308"/>
    <x v="0"/>
    <x v="0"/>
    <x v="0"/>
    <x v="0"/>
    <s v="IKEA"/>
    <s v="Kochi"/>
    <x v="1"/>
    <n v="1"/>
    <n v="190"/>
    <x v="2"/>
    <x v="164"/>
    <x v="94"/>
    <x v="0"/>
    <x v="2"/>
    <s v="Same Day"/>
    <n v="4.5"/>
  </r>
  <r>
    <x v="336"/>
    <x v="135"/>
    <x v="309"/>
    <x v="1"/>
    <x v="10"/>
    <x v="10"/>
    <x v="2"/>
    <s v="Nike"/>
    <s v="Kochi"/>
    <x v="2"/>
    <n v="4"/>
    <n v="110"/>
    <x v="2"/>
    <x v="31"/>
    <x v="30"/>
    <x v="2"/>
    <x v="3"/>
    <s v="Express"/>
    <n v="4.2"/>
  </r>
  <r>
    <x v="337"/>
    <x v="219"/>
    <x v="310"/>
    <x v="1"/>
    <x v="3"/>
    <x v="3"/>
    <x v="0"/>
    <s v="Philips"/>
    <s v="Bengaluru"/>
    <x v="2"/>
    <n v="3"/>
    <n v="42"/>
    <x v="0"/>
    <x v="97"/>
    <x v="49"/>
    <x v="0"/>
    <x v="4"/>
    <s v="Standard"/>
    <n v="3.8"/>
  </r>
  <r>
    <x v="338"/>
    <x v="220"/>
    <x v="311"/>
    <x v="0"/>
    <x v="3"/>
    <x v="3"/>
    <x v="0"/>
    <s v="Philips"/>
    <s v="Pune"/>
    <x v="2"/>
    <n v="1"/>
    <n v="42"/>
    <x v="0"/>
    <x v="98"/>
    <x v="79"/>
    <x v="0"/>
    <x v="0"/>
    <s v="Standard"/>
    <n v="3.4"/>
  </r>
  <r>
    <x v="339"/>
    <x v="221"/>
    <x v="312"/>
    <x v="0"/>
    <x v="9"/>
    <x v="9"/>
    <x v="0"/>
    <s v="Prestige"/>
    <s v="Pune"/>
    <x v="1"/>
    <n v="5"/>
    <n v="120"/>
    <x v="0"/>
    <x v="186"/>
    <x v="64"/>
    <x v="0"/>
    <x v="4"/>
    <s v="Standard"/>
    <n v="2.8"/>
  </r>
  <r>
    <x v="340"/>
    <x v="42"/>
    <x v="313"/>
    <x v="1"/>
    <x v="11"/>
    <x v="11"/>
    <x v="1"/>
    <s v="Loreal"/>
    <s v="Pune"/>
    <x v="2"/>
    <n v="3"/>
    <n v="12"/>
    <x v="3"/>
    <x v="187"/>
    <x v="162"/>
    <x v="0"/>
    <x v="2"/>
    <s v="Standard"/>
    <n v="3.4"/>
  </r>
  <r>
    <x v="341"/>
    <x v="43"/>
    <x v="311"/>
    <x v="1"/>
    <x v="4"/>
    <x v="4"/>
    <x v="2"/>
    <s v="Skybags"/>
    <s v="Thiruvananthapuram"/>
    <x v="0"/>
    <n v="2"/>
    <n v="45"/>
    <x v="2"/>
    <x v="28"/>
    <x v="53"/>
    <x v="0"/>
    <x v="4"/>
    <s v="Express"/>
    <n v="2.8"/>
  </r>
  <r>
    <x v="342"/>
    <x v="222"/>
    <x v="314"/>
    <x v="0"/>
    <x v="6"/>
    <x v="6"/>
    <x v="3"/>
    <s v="JBL"/>
    <s v="Thrissur"/>
    <x v="1"/>
    <n v="1"/>
    <n v="65"/>
    <x v="2"/>
    <x v="175"/>
    <x v="155"/>
    <x v="2"/>
    <x v="2"/>
    <s v="Standard"/>
    <n v="3.4"/>
  </r>
  <r>
    <x v="343"/>
    <x v="90"/>
    <x v="315"/>
    <x v="0"/>
    <x v="9"/>
    <x v="9"/>
    <x v="0"/>
    <s v="Prestige"/>
    <s v="Hyderabad"/>
    <x v="0"/>
    <n v="3"/>
    <n v="120"/>
    <x v="0"/>
    <x v="188"/>
    <x v="160"/>
    <x v="0"/>
    <x v="1"/>
    <s v="Express"/>
    <n v="4.7"/>
  </r>
  <r>
    <x v="344"/>
    <x v="119"/>
    <x v="57"/>
    <x v="1"/>
    <x v="5"/>
    <x v="5"/>
    <x v="3"/>
    <s v="Samsung"/>
    <s v="Thrissur"/>
    <x v="1"/>
    <n v="4"/>
    <n v="149"/>
    <x v="1"/>
    <x v="189"/>
    <x v="163"/>
    <x v="0"/>
    <x v="2"/>
    <s v="Standard"/>
    <n v="3.6"/>
  </r>
  <r>
    <x v="345"/>
    <x v="117"/>
    <x v="316"/>
    <x v="1"/>
    <x v="8"/>
    <x v="8"/>
    <x v="3"/>
    <s v="Sony"/>
    <s v="Hyderabad"/>
    <x v="1"/>
    <n v="5"/>
    <n v="89"/>
    <x v="1"/>
    <x v="103"/>
    <x v="98"/>
    <x v="3"/>
    <x v="2"/>
    <s v="Standard"/>
    <n v="2.6"/>
  </r>
  <r>
    <x v="346"/>
    <x v="105"/>
    <x v="317"/>
    <x v="0"/>
    <x v="0"/>
    <x v="0"/>
    <x v="0"/>
    <s v="IKEA"/>
    <s v="Delhi"/>
    <x v="0"/>
    <n v="2"/>
    <n v="190"/>
    <x v="4"/>
    <x v="146"/>
    <x v="130"/>
    <x v="0"/>
    <x v="3"/>
    <s v="Standard"/>
    <n v="4.3"/>
  </r>
  <r>
    <x v="347"/>
    <x v="223"/>
    <x v="318"/>
    <x v="1"/>
    <x v="4"/>
    <x v="4"/>
    <x v="2"/>
    <s v="Skybags"/>
    <s v="Bengaluru"/>
    <x v="2"/>
    <n v="5"/>
    <n v="45"/>
    <x v="0"/>
    <x v="190"/>
    <x v="164"/>
    <x v="3"/>
    <x v="4"/>
    <s v="Standard"/>
    <n v="4.7"/>
  </r>
  <r>
    <x v="348"/>
    <x v="59"/>
    <x v="319"/>
    <x v="1"/>
    <x v="11"/>
    <x v="11"/>
    <x v="1"/>
    <s v="Loreal"/>
    <s v="Delhi"/>
    <x v="1"/>
    <n v="2"/>
    <n v="12"/>
    <x v="0"/>
    <x v="75"/>
    <x v="75"/>
    <x v="0"/>
    <x v="2"/>
    <s v="Standard"/>
    <n v="3.6"/>
  </r>
  <r>
    <x v="349"/>
    <x v="34"/>
    <x v="320"/>
    <x v="1"/>
    <x v="5"/>
    <x v="5"/>
    <x v="3"/>
    <s v="Samsung"/>
    <s v="Kochi"/>
    <x v="2"/>
    <n v="4"/>
    <n v="149"/>
    <x v="3"/>
    <x v="160"/>
    <x v="142"/>
    <x v="2"/>
    <x v="4"/>
    <s v="Standard"/>
    <n v="4.5"/>
  </r>
  <r>
    <x v="350"/>
    <x v="59"/>
    <x v="321"/>
    <x v="1"/>
    <x v="4"/>
    <x v="4"/>
    <x v="2"/>
    <s v="Skybags"/>
    <s v="Chennai"/>
    <x v="0"/>
    <n v="4"/>
    <n v="45"/>
    <x v="4"/>
    <x v="191"/>
    <x v="165"/>
    <x v="0"/>
    <x v="3"/>
    <s v="Standard"/>
    <n v="4.4000000000000004"/>
  </r>
  <r>
    <x v="351"/>
    <x v="11"/>
    <x v="322"/>
    <x v="0"/>
    <x v="10"/>
    <x v="10"/>
    <x v="2"/>
    <s v="Nike"/>
    <s v="Kochi"/>
    <x v="1"/>
    <n v="5"/>
    <n v="110"/>
    <x v="0"/>
    <x v="64"/>
    <x v="64"/>
    <x v="0"/>
    <x v="3"/>
    <s v="Standard"/>
    <n v="3.2"/>
  </r>
  <r>
    <x v="352"/>
    <x v="224"/>
    <x v="323"/>
    <x v="0"/>
    <x v="7"/>
    <x v="7"/>
    <x v="3"/>
    <s v="Lenovo"/>
    <s v="Kozhikode"/>
    <x v="2"/>
    <n v="5"/>
    <n v="799"/>
    <x v="0"/>
    <x v="107"/>
    <x v="101"/>
    <x v="0"/>
    <x v="4"/>
    <s v="Express"/>
    <n v="4.3"/>
  </r>
  <r>
    <x v="353"/>
    <x v="198"/>
    <x v="324"/>
    <x v="0"/>
    <x v="3"/>
    <x v="3"/>
    <x v="0"/>
    <s v="Philips"/>
    <s v="Bengaluru"/>
    <x v="0"/>
    <n v="3"/>
    <n v="42"/>
    <x v="3"/>
    <x v="192"/>
    <x v="166"/>
    <x v="0"/>
    <x v="0"/>
    <s v="Standard"/>
    <n v="3.3"/>
  </r>
  <r>
    <x v="354"/>
    <x v="208"/>
    <x v="325"/>
    <x v="1"/>
    <x v="11"/>
    <x v="11"/>
    <x v="1"/>
    <s v="Loreal"/>
    <s v="Hyderabad"/>
    <x v="2"/>
    <n v="5"/>
    <n v="12"/>
    <x v="0"/>
    <x v="136"/>
    <x v="125"/>
    <x v="0"/>
    <x v="1"/>
    <s v="Standard"/>
    <n v="4.9000000000000004"/>
  </r>
  <r>
    <x v="355"/>
    <x v="225"/>
    <x v="326"/>
    <x v="1"/>
    <x v="7"/>
    <x v="7"/>
    <x v="3"/>
    <s v="Lenovo"/>
    <s v="Chennai"/>
    <x v="0"/>
    <n v="4"/>
    <n v="799"/>
    <x v="2"/>
    <x v="125"/>
    <x v="114"/>
    <x v="0"/>
    <x v="1"/>
    <s v="Express"/>
    <n v="4.9000000000000004"/>
  </r>
  <r>
    <x v="356"/>
    <x v="33"/>
    <x v="327"/>
    <x v="1"/>
    <x v="2"/>
    <x v="2"/>
    <x v="0"/>
    <s v="Philips"/>
    <s v="Bengaluru"/>
    <x v="1"/>
    <n v="4"/>
    <n v="85"/>
    <x v="4"/>
    <x v="46"/>
    <x v="119"/>
    <x v="0"/>
    <x v="0"/>
    <s v="Standard"/>
    <n v="3.3"/>
  </r>
  <r>
    <x v="357"/>
    <x v="226"/>
    <x v="328"/>
    <x v="0"/>
    <x v="5"/>
    <x v="5"/>
    <x v="3"/>
    <s v="Samsung"/>
    <s v="Kochi"/>
    <x v="0"/>
    <n v="1"/>
    <n v="149"/>
    <x v="4"/>
    <x v="193"/>
    <x v="167"/>
    <x v="0"/>
    <x v="3"/>
    <s v="Standard"/>
    <n v="4.4000000000000004"/>
  </r>
  <r>
    <x v="358"/>
    <x v="207"/>
    <x v="329"/>
    <x v="1"/>
    <x v="1"/>
    <x v="1"/>
    <x v="1"/>
    <s v="Nivea"/>
    <s v="Mumbai"/>
    <x v="2"/>
    <n v="5"/>
    <n v="18"/>
    <x v="4"/>
    <x v="25"/>
    <x v="88"/>
    <x v="0"/>
    <x v="3"/>
    <s v="Standard"/>
    <n v="3.5"/>
  </r>
  <r>
    <x v="359"/>
    <x v="156"/>
    <x v="330"/>
    <x v="0"/>
    <x v="0"/>
    <x v="0"/>
    <x v="0"/>
    <s v="IKEA"/>
    <s v="Kozhikode"/>
    <x v="1"/>
    <n v="3"/>
    <n v="190"/>
    <x v="4"/>
    <x v="20"/>
    <x v="20"/>
    <x v="1"/>
    <x v="0"/>
    <s v="Standard"/>
    <n v="2.6"/>
  </r>
  <r>
    <x v="360"/>
    <x v="227"/>
    <x v="331"/>
    <x v="0"/>
    <x v="2"/>
    <x v="2"/>
    <x v="0"/>
    <s v="Philips"/>
    <s v="Thiruvananthapuram"/>
    <x v="0"/>
    <n v="1"/>
    <n v="85"/>
    <x v="0"/>
    <x v="194"/>
    <x v="168"/>
    <x v="0"/>
    <x v="1"/>
    <s v="Express"/>
    <n v="4.9000000000000004"/>
  </r>
  <r>
    <x v="361"/>
    <x v="189"/>
    <x v="91"/>
    <x v="1"/>
    <x v="6"/>
    <x v="6"/>
    <x v="3"/>
    <s v="JBL"/>
    <s v="Chennai"/>
    <x v="1"/>
    <n v="2"/>
    <n v="65"/>
    <x v="3"/>
    <x v="162"/>
    <x v="144"/>
    <x v="1"/>
    <x v="4"/>
    <s v="Standard"/>
    <n v="4.2"/>
  </r>
  <r>
    <x v="362"/>
    <x v="101"/>
    <x v="332"/>
    <x v="0"/>
    <x v="4"/>
    <x v="4"/>
    <x v="2"/>
    <s v="Skybags"/>
    <s v="Thiruvananthapuram"/>
    <x v="1"/>
    <n v="1"/>
    <n v="45"/>
    <x v="4"/>
    <x v="119"/>
    <x v="110"/>
    <x v="0"/>
    <x v="4"/>
    <s v="Express"/>
    <n v="2.7"/>
  </r>
  <r>
    <x v="363"/>
    <x v="98"/>
    <x v="157"/>
    <x v="1"/>
    <x v="0"/>
    <x v="0"/>
    <x v="0"/>
    <s v="IKEA"/>
    <s v="Kochi"/>
    <x v="1"/>
    <n v="5"/>
    <n v="190"/>
    <x v="1"/>
    <x v="195"/>
    <x v="169"/>
    <x v="0"/>
    <x v="1"/>
    <s v="Standard"/>
    <n v="4.4000000000000004"/>
  </r>
  <r>
    <x v="364"/>
    <x v="98"/>
    <x v="333"/>
    <x v="0"/>
    <x v="1"/>
    <x v="1"/>
    <x v="1"/>
    <s v="Nivea"/>
    <s v="Chennai"/>
    <x v="2"/>
    <n v="4"/>
    <n v="18"/>
    <x v="2"/>
    <x v="113"/>
    <x v="2"/>
    <x v="2"/>
    <x v="4"/>
    <s v="Standard"/>
    <n v="3.9"/>
  </r>
  <r>
    <x v="365"/>
    <x v="45"/>
    <x v="334"/>
    <x v="0"/>
    <x v="0"/>
    <x v="0"/>
    <x v="0"/>
    <s v="IKEA"/>
    <s v="Mumbai"/>
    <x v="1"/>
    <n v="3"/>
    <n v="190"/>
    <x v="3"/>
    <x v="122"/>
    <x v="16"/>
    <x v="2"/>
    <x v="3"/>
    <s v="Express"/>
    <n v="3.5"/>
  </r>
  <r>
    <x v="366"/>
    <x v="45"/>
    <x v="335"/>
    <x v="1"/>
    <x v="7"/>
    <x v="7"/>
    <x v="3"/>
    <s v="Lenovo"/>
    <s v="Mumbai"/>
    <x v="2"/>
    <n v="2"/>
    <n v="799"/>
    <x v="4"/>
    <x v="142"/>
    <x v="128"/>
    <x v="0"/>
    <x v="4"/>
    <s v="Standard"/>
    <n v="5"/>
  </r>
  <r>
    <x v="367"/>
    <x v="228"/>
    <x v="336"/>
    <x v="0"/>
    <x v="10"/>
    <x v="10"/>
    <x v="2"/>
    <s v="Nike"/>
    <s v="Kozhikode"/>
    <x v="0"/>
    <n v="5"/>
    <n v="110"/>
    <x v="4"/>
    <x v="132"/>
    <x v="123"/>
    <x v="2"/>
    <x v="1"/>
    <s v="Standard"/>
    <n v="3.5"/>
  </r>
  <r>
    <x v="368"/>
    <x v="47"/>
    <x v="337"/>
    <x v="1"/>
    <x v="4"/>
    <x v="4"/>
    <x v="2"/>
    <s v="Skybags"/>
    <s v="Kozhikode"/>
    <x v="2"/>
    <n v="3"/>
    <n v="45"/>
    <x v="4"/>
    <x v="66"/>
    <x v="66"/>
    <x v="1"/>
    <x v="1"/>
    <s v="Express"/>
    <n v="3"/>
  </r>
  <r>
    <x v="369"/>
    <x v="14"/>
    <x v="81"/>
    <x v="1"/>
    <x v="8"/>
    <x v="8"/>
    <x v="3"/>
    <s v="Sony"/>
    <s v="Pune"/>
    <x v="1"/>
    <n v="4"/>
    <n v="89"/>
    <x v="2"/>
    <x v="196"/>
    <x v="170"/>
    <x v="0"/>
    <x v="2"/>
    <s v="Standard"/>
    <n v="4.9000000000000004"/>
  </r>
  <r>
    <x v="370"/>
    <x v="149"/>
    <x v="338"/>
    <x v="0"/>
    <x v="6"/>
    <x v="6"/>
    <x v="3"/>
    <s v="JBL"/>
    <s v="Kochi"/>
    <x v="0"/>
    <n v="5"/>
    <n v="65"/>
    <x v="1"/>
    <x v="27"/>
    <x v="27"/>
    <x v="3"/>
    <x v="1"/>
    <s v="Express"/>
    <n v="4.7"/>
  </r>
  <r>
    <x v="371"/>
    <x v="229"/>
    <x v="339"/>
    <x v="1"/>
    <x v="10"/>
    <x v="10"/>
    <x v="2"/>
    <s v="Nike"/>
    <s v="Delhi"/>
    <x v="2"/>
    <n v="4"/>
    <n v="110"/>
    <x v="4"/>
    <x v="90"/>
    <x v="24"/>
    <x v="0"/>
    <x v="2"/>
    <s v="Standard"/>
    <n v="4.2"/>
  </r>
  <r>
    <x v="372"/>
    <x v="14"/>
    <x v="340"/>
    <x v="0"/>
    <x v="4"/>
    <x v="4"/>
    <x v="2"/>
    <s v="Skybags"/>
    <s v="Pune"/>
    <x v="1"/>
    <n v="3"/>
    <n v="45"/>
    <x v="0"/>
    <x v="197"/>
    <x v="171"/>
    <x v="0"/>
    <x v="3"/>
    <s v="Standard"/>
    <n v="3.8"/>
  </r>
  <r>
    <x v="373"/>
    <x v="230"/>
    <x v="341"/>
    <x v="1"/>
    <x v="1"/>
    <x v="1"/>
    <x v="1"/>
    <s v="Nivea"/>
    <s v="Bengaluru"/>
    <x v="0"/>
    <n v="3"/>
    <n v="18"/>
    <x v="2"/>
    <x v="74"/>
    <x v="116"/>
    <x v="0"/>
    <x v="1"/>
    <s v="Standard"/>
    <n v="2.6"/>
  </r>
  <r>
    <x v="374"/>
    <x v="27"/>
    <x v="342"/>
    <x v="0"/>
    <x v="5"/>
    <x v="5"/>
    <x v="3"/>
    <s v="Samsung"/>
    <s v="Chennai"/>
    <x v="2"/>
    <n v="4"/>
    <n v="149"/>
    <x v="0"/>
    <x v="198"/>
    <x v="172"/>
    <x v="2"/>
    <x v="1"/>
    <s v="Standard"/>
    <n v="4.7"/>
  </r>
  <r>
    <x v="375"/>
    <x v="104"/>
    <x v="343"/>
    <x v="1"/>
    <x v="2"/>
    <x v="2"/>
    <x v="0"/>
    <s v="Philips"/>
    <s v="Kozhikode"/>
    <x v="2"/>
    <n v="1"/>
    <n v="85"/>
    <x v="0"/>
    <x v="194"/>
    <x v="168"/>
    <x v="0"/>
    <x v="2"/>
    <s v="Express"/>
    <n v="3.3"/>
  </r>
  <r>
    <x v="376"/>
    <x v="31"/>
    <x v="344"/>
    <x v="0"/>
    <x v="11"/>
    <x v="11"/>
    <x v="1"/>
    <s v="Loreal"/>
    <s v="Thrissur"/>
    <x v="0"/>
    <n v="1"/>
    <n v="12"/>
    <x v="4"/>
    <x v="167"/>
    <x v="148"/>
    <x v="0"/>
    <x v="3"/>
    <s v="Standard"/>
    <n v="3.2"/>
  </r>
  <r>
    <x v="377"/>
    <x v="84"/>
    <x v="345"/>
    <x v="0"/>
    <x v="1"/>
    <x v="1"/>
    <x v="1"/>
    <s v="Nivea"/>
    <s v="Mumbai"/>
    <x v="0"/>
    <n v="2"/>
    <n v="18"/>
    <x v="1"/>
    <x v="199"/>
    <x v="17"/>
    <x v="0"/>
    <x v="2"/>
    <s v="Standard"/>
    <n v="5"/>
  </r>
  <r>
    <x v="378"/>
    <x v="172"/>
    <x v="346"/>
    <x v="0"/>
    <x v="4"/>
    <x v="4"/>
    <x v="2"/>
    <s v="Skybags"/>
    <s v="Kozhikode"/>
    <x v="1"/>
    <n v="1"/>
    <n v="45"/>
    <x v="0"/>
    <x v="200"/>
    <x v="173"/>
    <x v="0"/>
    <x v="4"/>
    <s v="Express"/>
    <n v="4.7"/>
  </r>
  <r>
    <x v="379"/>
    <x v="98"/>
    <x v="347"/>
    <x v="0"/>
    <x v="3"/>
    <x v="3"/>
    <x v="0"/>
    <s v="Philips"/>
    <s v="Delhi"/>
    <x v="0"/>
    <n v="2"/>
    <n v="42"/>
    <x v="3"/>
    <x v="87"/>
    <x v="86"/>
    <x v="0"/>
    <x v="4"/>
    <s v="Express"/>
    <n v="4.4000000000000004"/>
  </r>
  <r>
    <x v="380"/>
    <x v="231"/>
    <x v="348"/>
    <x v="0"/>
    <x v="8"/>
    <x v="8"/>
    <x v="3"/>
    <s v="Sony"/>
    <s v="Delhi"/>
    <x v="0"/>
    <n v="4"/>
    <n v="89"/>
    <x v="3"/>
    <x v="201"/>
    <x v="174"/>
    <x v="0"/>
    <x v="0"/>
    <s v="Standard"/>
    <n v="2.5"/>
  </r>
  <r>
    <x v="381"/>
    <x v="141"/>
    <x v="349"/>
    <x v="0"/>
    <x v="0"/>
    <x v="0"/>
    <x v="0"/>
    <s v="IKEA"/>
    <s v="Kochi"/>
    <x v="1"/>
    <n v="4"/>
    <n v="190"/>
    <x v="3"/>
    <x v="24"/>
    <x v="24"/>
    <x v="2"/>
    <x v="2"/>
    <s v="Standard"/>
    <n v="3.5"/>
  </r>
  <r>
    <x v="382"/>
    <x v="217"/>
    <x v="300"/>
    <x v="0"/>
    <x v="7"/>
    <x v="7"/>
    <x v="3"/>
    <s v="Lenovo"/>
    <s v="Thiruvananthapuram"/>
    <x v="0"/>
    <n v="2"/>
    <n v="799"/>
    <x v="4"/>
    <x v="142"/>
    <x v="128"/>
    <x v="0"/>
    <x v="4"/>
    <s v="Express"/>
    <n v="3.1"/>
  </r>
  <r>
    <x v="383"/>
    <x v="198"/>
    <x v="350"/>
    <x v="0"/>
    <x v="5"/>
    <x v="5"/>
    <x v="3"/>
    <s v="Samsung"/>
    <s v="Kozhikode"/>
    <x v="0"/>
    <n v="3"/>
    <n v="149"/>
    <x v="2"/>
    <x v="202"/>
    <x v="175"/>
    <x v="0"/>
    <x v="4"/>
    <s v="Standard"/>
    <n v="3.4"/>
  </r>
  <r>
    <x v="384"/>
    <x v="232"/>
    <x v="198"/>
    <x v="0"/>
    <x v="0"/>
    <x v="0"/>
    <x v="0"/>
    <s v="IKEA"/>
    <s v="Delhi"/>
    <x v="1"/>
    <n v="2"/>
    <n v="190"/>
    <x v="0"/>
    <x v="203"/>
    <x v="176"/>
    <x v="0"/>
    <x v="2"/>
    <s v="Standard"/>
    <n v="2.7"/>
  </r>
  <r>
    <x v="385"/>
    <x v="16"/>
    <x v="351"/>
    <x v="1"/>
    <x v="6"/>
    <x v="6"/>
    <x v="3"/>
    <s v="JBL"/>
    <s v="Delhi"/>
    <x v="2"/>
    <n v="1"/>
    <n v="65"/>
    <x v="0"/>
    <x v="135"/>
    <x v="94"/>
    <x v="0"/>
    <x v="2"/>
    <s v="Standard"/>
    <n v="4.8"/>
  </r>
  <r>
    <x v="386"/>
    <x v="54"/>
    <x v="352"/>
    <x v="0"/>
    <x v="6"/>
    <x v="6"/>
    <x v="3"/>
    <s v="JBL"/>
    <s v="Pune"/>
    <x v="1"/>
    <n v="1"/>
    <n v="65"/>
    <x v="4"/>
    <x v="106"/>
    <x v="100"/>
    <x v="0"/>
    <x v="0"/>
    <s v="Standard"/>
    <n v="3.8"/>
  </r>
  <r>
    <x v="387"/>
    <x v="142"/>
    <x v="353"/>
    <x v="1"/>
    <x v="1"/>
    <x v="1"/>
    <x v="1"/>
    <s v="Nivea"/>
    <s v="Kochi"/>
    <x v="2"/>
    <n v="2"/>
    <n v="18"/>
    <x v="1"/>
    <x v="199"/>
    <x v="17"/>
    <x v="1"/>
    <x v="2"/>
    <s v="Express"/>
    <n v="3.3"/>
  </r>
  <r>
    <x v="388"/>
    <x v="163"/>
    <x v="354"/>
    <x v="0"/>
    <x v="0"/>
    <x v="0"/>
    <x v="0"/>
    <s v="IKEA"/>
    <s v="Thrissur"/>
    <x v="0"/>
    <n v="5"/>
    <n v="190"/>
    <x v="0"/>
    <x v="69"/>
    <x v="69"/>
    <x v="0"/>
    <x v="0"/>
    <s v="Express"/>
    <n v="3.9"/>
  </r>
  <r>
    <x v="389"/>
    <x v="233"/>
    <x v="355"/>
    <x v="0"/>
    <x v="9"/>
    <x v="9"/>
    <x v="0"/>
    <s v="Prestige"/>
    <s v="Delhi"/>
    <x v="1"/>
    <n v="5"/>
    <n v="120"/>
    <x v="0"/>
    <x v="186"/>
    <x v="64"/>
    <x v="1"/>
    <x v="2"/>
    <s v="Express"/>
    <n v="3.2"/>
  </r>
  <r>
    <x v="390"/>
    <x v="234"/>
    <x v="356"/>
    <x v="1"/>
    <x v="3"/>
    <x v="3"/>
    <x v="0"/>
    <s v="Philips"/>
    <s v="Chennai"/>
    <x v="1"/>
    <n v="2"/>
    <n v="42"/>
    <x v="2"/>
    <x v="204"/>
    <x v="74"/>
    <x v="0"/>
    <x v="4"/>
    <s v="Standard"/>
    <n v="4.2"/>
  </r>
  <r>
    <x v="391"/>
    <x v="235"/>
    <x v="151"/>
    <x v="1"/>
    <x v="8"/>
    <x v="8"/>
    <x v="3"/>
    <s v="Sony"/>
    <s v="Mumbai"/>
    <x v="2"/>
    <n v="5"/>
    <n v="89"/>
    <x v="3"/>
    <x v="70"/>
    <x v="70"/>
    <x v="0"/>
    <x v="1"/>
    <s v="Standard"/>
    <n v="2.5"/>
  </r>
  <r>
    <x v="392"/>
    <x v="199"/>
    <x v="151"/>
    <x v="0"/>
    <x v="3"/>
    <x v="3"/>
    <x v="0"/>
    <s v="Philips"/>
    <s v="Thrissur"/>
    <x v="0"/>
    <n v="2"/>
    <n v="42"/>
    <x v="3"/>
    <x v="87"/>
    <x v="86"/>
    <x v="0"/>
    <x v="1"/>
    <s v="Standard"/>
    <n v="3.7"/>
  </r>
  <r>
    <x v="393"/>
    <x v="68"/>
    <x v="357"/>
    <x v="0"/>
    <x v="4"/>
    <x v="4"/>
    <x v="2"/>
    <s v="Skybags"/>
    <s v="Bengaluru"/>
    <x v="0"/>
    <n v="4"/>
    <n v="45"/>
    <x v="4"/>
    <x v="191"/>
    <x v="165"/>
    <x v="3"/>
    <x v="0"/>
    <s v="Express"/>
    <n v="3.1"/>
  </r>
  <r>
    <x v="394"/>
    <x v="76"/>
    <x v="358"/>
    <x v="0"/>
    <x v="7"/>
    <x v="7"/>
    <x v="3"/>
    <s v="Lenovo"/>
    <s v="Hyderabad"/>
    <x v="1"/>
    <n v="4"/>
    <n v="799"/>
    <x v="2"/>
    <x v="125"/>
    <x v="114"/>
    <x v="0"/>
    <x v="1"/>
    <s v="Standard"/>
    <n v="5"/>
  </r>
  <r>
    <x v="395"/>
    <x v="224"/>
    <x v="359"/>
    <x v="0"/>
    <x v="1"/>
    <x v="1"/>
    <x v="1"/>
    <s v="Nivea"/>
    <s v="Bengaluru"/>
    <x v="2"/>
    <n v="2"/>
    <n v="18"/>
    <x v="2"/>
    <x v="205"/>
    <x v="124"/>
    <x v="0"/>
    <x v="3"/>
    <s v="Standard"/>
    <n v="3"/>
  </r>
  <r>
    <x v="396"/>
    <x v="162"/>
    <x v="360"/>
    <x v="1"/>
    <x v="6"/>
    <x v="6"/>
    <x v="3"/>
    <s v="JBL"/>
    <s v="Kozhikode"/>
    <x v="0"/>
    <n v="3"/>
    <n v="65"/>
    <x v="0"/>
    <x v="65"/>
    <x v="65"/>
    <x v="0"/>
    <x v="1"/>
    <s v="Standard"/>
    <n v="4.8"/>
  </r>
  <r>
    <x v="397"/>
    <x v="90"/>
    <x v="361"/>
    <x v="0"/>
    <x v="1"/>
    <x v="1"/>
    <x v="1"/>
    <s v="Nivea"/>
    <s v="Kozhikode"/>
    <x v="1"/>
    <n v="4"/>
    <n v="18"/>
    <x v="2"/>
    <x v="113"/>
    <x v="2"/>
    <x v="0"/>
    <x v="2"/>
    <s v="Standard"/>
    <n v="3.2"/>
  </r>
  <r>
    <x v="398"/>
    <x v="167"/>
    <x v="362"/>
    <x v="0"/>
    <x v="10"/>
    <x v="10"/>
    <x v="2"/>
    <s v="Nike"/>
    <s v="Pune"/>
    <x v="1"/>
    <n v="5"/>
    <n v="110"/>
    <x v="4"/>
    <x v="132"/>
    <x v="123"/>
    <x v="1"/>
    <x v="4"/>
    <s v="Express"/>
    <n v="3.1"/>
  </r>
  <r>
    <x v="399"/>
    <x v="167"/>
    <x v="363"/>
    <x v="1"/>
    <x v="8"/>
    <x v="8"/>
    <x v="3"/>
    <s v="Sony"/>
    <s v="Delhi"/>
    <x v="2"/>
    <n v="1"/>
    <n v="89"/>
    <x v="0"/>
    <x v="50"/>
    <x v="50"/>
    <x v="0"/>
    <x v="1"/>
    <s v="Standard"/>
    <n v="2.7"/>
  </r>
  <r>
    <x v="400"/>
    <x v="236"/>
    <x v="364"/>
    <x v="0"/>
    <x v="5"/>
    <x v="5"/>
    <x v="3"/>
    <s v="Samsung"/>
    <s v="Hyderabad"/>
    <x v="0"/>
    <n v="1"/>
    <n v="149"/>
    <x v="4"/>
    <x v="193"/>
    <x v="167"/>
    <x v="2"/>
    <x v="0"/>
    <s v="Standard"/>
    <n v="2.8"/>
  </r>
  <r>
    <x v="401"/>
    <x v="237"/>
    <x v="365"/>
    <x v="0"/>
    <x v="4"/>
    <x v="4"/>
    <x v="2"/>
    <s v="Skybags"/>
    <s v="Hyderabad"/>
    <x v="2"/>
    <n v="1"/>
    <n v="45"/>
    <x v="0"/>
    <x v="200"/>
    <x v="173"/>
    <x v="0"/>
    <x v="2"/>
    <s v="Standard"/>
    <n v="4.5"/>
  </r>
  <r>
    <x v="402"/>
    <x v="123"/>
    <x v="366"/>
    <x v="0"/>
    <x v="11"/>
    <x v="11"/>
    <x v="1"/>
    <s v="Loreal"/>
    <s v="Kozhikode"/>
    <x v="0"/>
    <n v="1"/>
    <n v="12"/>
    <x v="2"/>
    <x v="152"/>
    <x v="134"/>
    <x v="0"/>
    <x v="1"/>
    <s v="Standard"/>
    <n v="4"/>
  </r>
  <r>
    <x v="403"/>
    <x v="238"/>
    <x v="367"/>
    <x v="0"/>
    <x v="3"/>
    <x v="3"/>
    <x v="0"/>
    <s v="Philips"/>
    <s v="Thrissur"/>
    <x v="0"/>
    <n v="4"/>
    <n v="42"/>
    <x v="0"/>
    <x v="52"/>
    <x v="14"/>
    <x v="0"/>
    <x v="0"/>
    <s v="Standard"/>
    <n v="4.2"/>
  </r>
  <r>
    <x v="404"/>
    <x v="44"/>
    <x v="368"/>
    <x v="0"/>
    <x v="5"/>
    <x v="5"/>
    <x v="3"/>
    <s v="Samsung"/>
    <s v="Delhi"/>
    <x v="0"/>
    <n v="5"/>
    <n v="149"/>
    <x v="0"/>
    <x v="81"/>
    <x v="80"/>
    <x v="0"/>
    <x v="2"/>
    <s v="Express"/>
    <n v="4"/>
  </r>
  <r>
    <x v="405"/>
    <x v="239"/>
    <x v="369"/>
    <x v="1"/>
    <x v="3"/>
    <x v="3"/>
    <x v="0"/>
    <s v="Philips"/>
    <s v="Thrissur"/>
    <x v="2"/>
    <n v="2"/>
    <n v="42"/>
    <x v="0"/>
    <x v="10"/>
    <x v="10"/>
    <x v="0"/>
    <x v="2"/>
    <s v="Express"/>
    <n v="4.0999999999999996"/>
  </r>
  <r>
    <x v="406"/>
    <x v="23"/>
    <x v="370"/>
    <x v="1"/>
    <x v="11"/>
    <x v="11"/>
    <x v="1"/>
    <s v="Loreal"/>
    <s v="Thiruvananthapuram"/>
    <x v="2"/>
    <n v="2"/>
    <n v="12"/>
    <x v="4"/>
    <x v="133"/>
    <x v="124"/>
    <x v="0"/>
    <x v="0"/>
    <s v="Standard"/>
    <n v="3.9"/>
  </r>
  <r>
    <x v="407"/>
    <x v="240"/>
    <x v="371"/>
    <x v="0"/>
    <x v="2"/>
    <x v="2"/>
    <x v="0"/>
    <s v="Philips"/>
    <s v="Pune"/>
    <x v="1"/>
    <n v="3"/>
    <n v="85"/>
    <x v="0"/>
    <x v="174"/>
    <x v="154"/>
    <x v="0"/>
    <x v="3"/>
    <s v="Standard"/>
    <n v="3.8"/>
  </r>
  <r>
    <x v="408"/>
    <x v="111"/>
    <x v="102"/>
    <x v="0"/>
    <x v="11"/>
    <x v="11"/>
    <x v="1"/>
    <s v="Loreal"/>
    <s v="Delhi"/>
    <x v="1"/>
    <n v="3"/>
    <n v="12"/>
    <x v="2"/>
    <x v="205"/>
    <x v="124"/>
    <x v="0"/>
    <x v="2"/>
    <s v="Standard"/>
    <n v="4.7"/>
  </r>
  <r>
    <x v="409"/>
    <x v="153"/>
    <x v="372"/>
    <x v="0"/>
    <x v="8"/>
    <x v="8"/>
    <x v="3"/>
    <s v="Sony"/>
    <s v="Thiruvananthapuram"/>
    <x v="0"/>
    <n v="1"/>
    <n v="89"/>
    <x v="2"/>
    <x v="206"/>
    <x v="116"/>
    <x v="0"/>
    <x v="1"/>
    <s v="Standard"/>
    <n v="3.8"/>
  </r>
  <r>
    <x v="410"/>
    <x v="170"/>
    <x v="359"/>
    <x v="0"/>
    <x v="1"/>
    <x v="1"/>
    <x v="1"/>
    <s v="Nivea"/>
    <s v="Bengaluru"/>
    <x v="0"/>
    <n v="5"/>
    <n v="18"/>
    <x v="1"/>
    <x v="131"/>
    <x v="10"/>
    <x v="0"/>
    <x v="4"/>
    <s v="Express"/>
    <n v="3.6"/>
  </r>
  <r>
    <x v="411"/>
    <x v="76"/>
    <x v="373"/>
    <x v="0"/>
    <x v="7"/>
    <x v="7"/>
    <x v="3"/>
    <s v="Lenovo"/>
    <s v="Thiruvananthapuram"/>
    <x v="1"/>
    <n v="4"/>
    <n v="799"/>
    <x v="0"/>
    <x v="71"/>
    <x v="83"/>
    <x v="3"/>
    <x v="4"/>
    <s v="Standard"/>
    <n v="3.9"/>
  </r>
  <r>
    <x v="412"/>
    <x v="241"/>
    <x v="374"/>
    <x v="1"/>
    <x v="5"/>
    <x v="5"/>
    <x v="3"/>
    <s v="Samsung"/>
    <s v="Bengaluru"/>
    <x v="1"/>
    <n v="5"/>
    <n v="149"/>
    <x v="1"/>
    <x v="207"/>
    <x v="177"/>
    <x v="0"/>
    <x v="0"/>
    <s v="Standard"/>
    <n v="2.9"/>
  </r>
  <r>
    <x v="413"/>
    <x v="118"/>
    <x v="375"/>
    <x v="0"/>
    <x v="4"/>
    <x v="4"/>
    <x v="2"/>
    <s v="Skybags"/>
    <s v="Kozhikode"/>
    <x v="1"/>
    <n v="3"/>
    <n v="45"/>
    <x v="0"/>
    <x v="197"/>
    <x v="171"/>
    <x v="1"/>
    <x v="0"/>
    <s v="Standard"/>
    <n v="3.2"/>
  </r>
  <r>
    <x v="414"/>
    <x v="43"/>
    <x v="376"/>
    <x v="0"/>
    <x v="4"/>
    <x v="4"/>
    <x v="2"/>
    <s v="Skybags"/>
    <s v="Kozhikode"/>
    <x v="2"/>
    <n v="5"/>
    <n v="45"/>
    <x v="3"/>
    <x v="38"/>
    <x v="37"/>
    <x v="0"/>
    <x v="4"/>
    <s v="Same Day"/>
    <n v="3.4"/>
  </r>
  <r>
    <x v="415"/>
    <x v="242"/>
    <x v="377"/>
    <x v="0"/>
    <x v="8"/>
    <x v="8"/>
    <x v="3"/>
    <s v="Sony"/>
    <s v="Thrissur"/>
    <x v="1"/>
    <n v="5"/>
    <n v="89"/>
    <x v="1"/>
    <x v="103"/>
    <x v="98"/>
    <x v="0"/>
    <x v="0"/>
    <s v="Standard"/>
    <n v="3.2"/>
  </r>
  <r>
    <x v="416"/>
    <x v="243"/>
    <x v="378"/>
    <x v="0"/>
    <x v="1"/>
    <x v="1"/>
    <x v="1"/>
    <s v="Nivea"/>
    <s v="Pune"/>
    <x v="0"/>
    <n v="1"/>
    <n v="18"/>
    <x v="4"/>
    <x v="47"/>
    <x v="47"/>
    <x v="0"/>
    <x v="0"/>
    <s v="Standard"/>
    <n v="4.2"/>
  </r>
  <r>
    <x v="417"/>
    <x v="3"/>
    <x v="379"/>
    <x v="0"/>
    <x v="2"/>
    <x v="2"/>
    <x v="0"/>
    <s v="Philips"/>
    <s v="Chennai"/>
    <x v="2"/>
    <n v="2"/>
    <n v="85"/>
    <x v="2"/>
    <x v="208"/>
    <x v="178"/>
    <x v="0"/>
    <x v="3"/>
    <s v="Standard"/>
    <n v="3.5"/>
  </r>
  <r>
    <x v="418"/>
    <x v="156"/>
    <x v="218"/>
    <x v="0"/>
    <x v="11"/>
    <x v="11"/>
    <x v="1"/>
    <s v="Loreal"/>
    <s v="Chennai"/>
    <x v="1"/>
    <n v="4"/>
    <n v="12"/>
    <x v="0"/>
    <x v="80"/>
    <x v="21"/>
    <x v="0"/>
    <x v="4"/>
    <s v="Express"/>
    <n v="3.6"/>
  </r>
  <r>
    <x v="419"/>
    <x v="198"/>
    <x v="380"/>
    <x v="0"/>
    <x v="9"/>
    <x v="9"/>
    <x v="0"/>
    <s v="Prestige"/>
    <s v="Pune"/>
    <x v="0"/>
    <n v="2"/>
    <n v="120"/>
    <x v="4"/>
    <x v="105"/>
    <x v="14"/>
    <x v="0"/>
    <x v="4"/>
    <s v="Standard"/>
    <n v="4"/>
  </r>
  <r>
    <x v="420"/>
    <x v="244"/>
    <x v="381"/>
    <x v="0"/>
    <x v="3"/>
    <x v="3"/>
    <x v="0"/>
    <s v="Philips"/>
    <s v="Pune"/>
    <x v="1"/>
    <n v="3"/>
    <n v="42"/>
    <x v="2"/>
    <x v="209"/>
    <x v="92"/>
    <x v="0"/>
    <x v="2"/>
    <s v="Standard"/>
    <n v="4.7"/>
  </r>
  <r>
    <x v="421"/>
    <x v="99"/>
    <x v="382"/>
    <x v="1"/>
    <x v="6"/>
    <x v="6"/>
    <x v="3"/>
    <s v="JBL"/>
    <s v="Thrissur"/>
    <x v="1"/>
    <n v="5"/>
    <n v="65"/>
    <x v="3"/>
    <x v="94"/>
    <x v="91"/>
    <x v="0"/>
    <x v="0"/>
    <s v="Same Day"/>
    <n v="2.7"/>
  </r>
  <r>
    <x v="422"/>
    <x v="245"/>
    <x v="383"/>
    <x v="0"/>
    <x v="5"/>
    <x v="5"/>
    <x v="3"/>
    <s v="Samsung"/>
    <s v="Chennai"/>
    <x v="1"/>
    <n v="1"/>
    <n v="149"/>
    <x v="3"/>
    <x v="41"/>
    <x v="41"/>
    <x v="0"/>
    <x v="0"/>
    <s v="Standard"/>
    <n v="3.8"/>
  </r>
  <r>
    <x v="423"/>
    <x v="86"/>
    <x v="384"/>
    <x v="0"/>
    <x v="5"/>
    <x v="5"/>
    <x v="3"/>
    <s v="Samsung"/>
    <s v="Pune"/>
    <x v="1"/>
    <n v="1"/>
    <n v="149"/>
    <x v="4"/>
    <x v="193"/>
    <x v="167"/>
    <x v="0"/>
    <x v="1"/>
    <s v="Standard"/>
    <n v="2.7"/>
  </r>
  <r>
    <x v="424"/>
    <x v="246"/>
    <x v="385"/>
    <x v="0"/>
    <x v="9"/>
    <x v="9"/>
    <x v="0"/>
    <s v="Prestige"/>
    <s v="Pune"/>
    <x v="0"/>
    <n v="3"/>
    <n v="120"/>
    <x v="1"/>
    <x v="144"/>
    <x v="52"/>
    <x v="1"/>
    <x v="4"/>
    <s v="Standard"/>
    <n v="4.5"/>
  </r>
  <r>
    <x v="425"/>
    <x v="33"/>
    <x v="151"/>
    <x v="1"/>
    <x v="10"/>
    <x v="10"/>
    <x v="2"/>
    <s v="Nike"/>
    <s v="Chennai"/>
    <x v="0"/>
    <n v="4"/>
    <n v="110"/>
    <x v="3"/>
    <x v="153"/>
    <x v="135"/>
    <x v="0"/>
    <x v="3"/>
    <s v="Standard"/>
    <n v="3.4"/>
  </r>
  <r>
    <x v="426"/>
    <x v="18"/>
    <x v="386"/>
    <x v="1"/>
    <x v="7"/>
    <x v="7"/>
    <x v="3"/>
    <s v="Lenovo"/>
    <s v="Chennai"/>
    <x v="2"/>
    <n v="4"/>
    <n v="799"/>
    <x v="3"/>
    <x v="40"/>
    <x v="40"/>
    <x v="2"/>
    <x v="3"/>
    <s v="Same Day"/>
    <n v="3.4"/>
  </r>
  <r>
    <x v="427"/>
    <x v="247"/>
    <x v="387"/>
    <x v="0"/>
    <x v="11"/>
    <x v="11"/>
    <x v="1"/>
    <s v="Loreal"/>
    <s v="Bengaluru"/>
    <x v="1"/>
    <n v="2"/>
    <n v="12"/>
    <x v="2"/>
    <x v="23"/>
    <x v="23"/>
    <x v="1"/>
    <x v="0"/>
    <s v="Standard"/>
    <n v="4.8"/>
  </r>
  <r>
    <x v="428"/>
    <x v="248"/>
    <x v="388"/>
    <x v="0"/>
    <x v="5"/>
    <x v="5"/>
    <x v="3"/>
    <s v="Samsung"/>
    <s v="Kozhikode"/>
    <x v="2"/>
    <n v="5"/>
    <n v="149"/>
    <x v="3"/>
    <x v="210"/>
    <x v="179"/>
    <x v="0"/>
    <x v="0"/>
    <s v="Standard"/>
    <n v="2.5"/>
  </r>
  <r>
    <x v="429"/>
    <x v="244"/>
    <x v="389"/>
    <x v="1"/>
    <x v="5"/>
    <x v="5"/>
    <x v="3"/>
    <s v="Samsung"/>
    <s v="Delhi"/>
    <x v="1"/>
    <n v="2"/>
    <n v="149"/>
    <x v="1"/>
    <x v="211"/>
    <x v="180"/>
    <x v="0"/>
    <x v="3"/>
    <s v="Express"/>
    <n v="4.9000000000000004"/>
  </r>
  <r>
    <x v="430"/>
    <x v="3"/>
    <x v="390"/>
    <x v="0"/>
    <x v="4"/>
    <x v="4"/>
    <x v="2"/>
    <s v="Skybags"/>
    <s v="Kochi"/>
    <x v="1"/>
    <n v="3"/>
    <n v="45"/>
    <x v="4"/>
    <x v="66"/>
    <x v="66"/>
    <x v="0"/>
    <x v="3"/>
    <s v="Standard"/>
    <n v="4.2"/>
  </r>
  <r>
    <x v="431"/>
    <x v="249"/>
    <x v="232"/>
    <x v="0"/>
    <x v="0"/>
    <x v="0"/>
    <x v="0"/>
    <s v="IKEA"/>
    <s v="Mumbai"/>
    <x v="0"/>
    <n v="2"/>
    <n v="190"/>
    <x v="2"/>
    <x v="49"/>
    <x v="49"/>
    <x v="0"/>
    <x v="3"/>
    <s v="Same Day"/>
    <n v="4.5999999999999996"/>
  </r>
  <r>
    <x v="432"/>
    <x v="67"/>
    <x v="391"/>
    <x v="1"/>
    <x v="4"/>
    <x v="4"/>
    <x v="2"/>
    <s v="Skybags"/>
    <s v="Chennai"/>
    <x v="1"/>
    <n v="2"/>
    <n v="45"/>
    <x v="2"/>
    <x v="28"/>
    <x v="53"/>
    <x v="0"/>
    <x v="3"/>
    <s v="Standard"/>
    <n v="4.2"/>
  </r>
  <r>
    <x v="433"/>
    <x v="18"/>
    <x v="392"/>
    <x v="0"/>
    <x v="3"/>
    <x v="3"/>
    <x v="0"/>
    <s v="Philips"/>
    <s v="Thiruvananthapuram"/>
    <x v="1"/>
    <n v="1"/>
    <n v="42"/>
    <x v="3"/>
    <x v="130"/>
    <x v="122"/>
    <x v="0"/>
    <x v="0"/>
    <s v="Express"/>
    <n v="4.3"/>
  </r>
  <r>
    <x v="434"/>
    <x v="250"/>
    <x v="393"/>
    <x v="1"/>
    <x v="9"/>
    <x v="9"/>
    <x v="0"/>
    <s v="Prestige"/>
    <s v="Delhi"/>
    <x v="2"/>
    <n v="1"/>
    <n v="120"/>
    <x v="0"/>
    <x v="173"/>
    <x v="7"/>
    <x v="0"/>
    <x v="4"/>
    <s v="Express"/>
    <n v="3.3"/>
  </r>
  <r>
    <x v="435"/>
    <x v="211"/>
    <x v="394"/>
    <x v="0"/>
    <x v="0"/>
    <x v="0"/>
    <x v="0"/>
    <s v="IKEA"/>
    <s v="Hyderabad"/>
    <x v="1"/>
    <n v="2"/>
    <n v="190"/>
    <x v="0"/>
    <x v="203"/>
    <x v="176"/>
    <x v="0"/>
    <x v="0"/>
    <s v="Express"/>
    <n v="4.2"/>
  </r>
  <r>
    <x v="436"/>
    <x v="251"/>
    <x v="395"/>
    <x v="0"/>
    <x v="11"/>
    <x v="11"/>
    <x v="1"/>
    <s v="Loreal"/>
    <s v="Pune"/>
    <x v="2"/>
    <n v="4"/>
    <n v="12"/>
    <x v="2"/>
    <x v="17"/>
    <x v="17"/>
    <x v="0"/>
    <x v="1"/>
    <s v="Standard"/>
    <n v="3.7"/>
  </r>
  <r>
    <x v="437"/>
    <x v="6"/>
    <x v="396"/>
    <x v="0"/>
    <x v="8"/>
    <x v="8"/>
    <x v="3"/>
    <s v="Sony"/>
    <s v="Bengaluru"/>
    <x v="2"/>
    <n v="5"/>
    <n v="89"/>
    <x v="3"/>
    <x v="70"/>
    <x v="70"/>
    <x v="1"/>
    <x v="0"/>
    <s v="Express"/>
    <n v="4.3"/>
  </r>
  <r>
    <x v="438"/>
    <x v="22"/>
    <x v="397"/>
    <x v="1"/>
    <x v="10"/>
    <x v="10"/>
    <x v="2"/>
    <s v="Nike"/>
    <s v="Hyderabad"/>
    <x v="1"/>
    <n v="4"/>
    <n v="110"/>
    <x v="1"/>
    <x v="212"/>
    <x v="181"/>
    <x v="0"/>
    <x v="3"/>
    <s v="Standard"/>
    <n v="3.9"/>
  </r>
  <r>
    <x v="439"/>
    <x v="59"/>
    <x v="398"/>
    <x v="1"/>
    <x v="9"/>
    <x v="9"/>
    <x v="0"/>
    <s v="Prestige"/>
    <s v="Mumbai"/>
    <x v="0"/>
    <n v="5"/>
    <n v="120"/>
    <x v="0"/>
    <x v="186"/>
    <x v="64"/>
    <x v="0"/>
    <x v="1"/>
    <s v="Standard"/>
    <n v="3.5"/>
  </r>
  <r>
    <x v="440"/>
    <x v="51"/>
    <x v="399"/>
    <x v="1"/>
    <x v="11"/>
    <x v="11"/>
    <x v="1"/>
    <s v="Loreal"/>
    <s v="Pune"/>
    <x v="1"/>
    <n v="3"/>
    <n v="12"/>
    <x v="1"/>
    <x v="199"/>
    <x v="17"/>
    <x v="0"/>
    <x v="0"/>
    <s v="Standard"/>
    <n v="4.0999999999999996"/>
  </r>
  <r>
    <x v="441"/>
    <x v="252"/>
    <x v="400"/>
    <x v="1"/>
    <x v="8"/>
    <x v="8"/>
    <x v="3"/>
    <s v="Sony"/>
    <s v="Pune"/>
    <x v="2"/>
    <n v="5"/>
    <n v="89"/>
    <x v="0"/>
    <x v="213"/>
    <x v="182"/>
    <x v="0"/>
    <x v="1"/>
    <s v="Standard"/>
    <n v="2.7"/>
  </r>
  <r>
    <x v="442"/>
    <x v="208"/>
    <x v="401"/>
    <x v="0"/>
    <x v="4"/>
    <x v="4"/>
    <x v="2"/>
    <s v="Skybags"/>
    <s v="Kochi"/>
    <x v="2"/>
    <n v="2"/>
    <n v="45"/>
    <x v="4"/>
    <x v="25"/>
    <x v="25"/>
    <x v="1"/>
    <x v="2"/>
    <s v="Same Day"/>
    <n v="4"/>
  </r>
  <r>
    <x v="443"/>
    <x v="253"/>
    <x v="124"/>
    <x v="0"/>
    <x v="8"/>
    <x v="8"/>
    <x v="3"/>
    <s v="Sony"/>
    <s v="Chennai"/>
    <x v="0"/>
    <n v="5"/>
    <n v="89"/>
    <x v="4"/>
    <x v="214"/>
    <x v="183"/>
    <x v="0"/>
    <x v="1"/>
    <s v="Standard"/>
    <n v="4.0999999999999996"/>
  </r>
  <r>
    <x v="444"/>
    <x v="119"/>
    <x v="402"/>
    <x v="0"/>
    <x v="0"/>
    <x v="0"/>
    <x v="0"/>
    <s v="IKEA"/>
    <s v="Delhi"/>
    <x v="1"/>
    <n v="4"/>
    <n v="190"/>
    <x v="2"/>
    <x v="48"/>
    <x v="48"/>
    <x v="0"/>
    <x v="0"/>
    <s v="Standard"/>
    <n v="4.5"/>
  </r>
  <r>
    <x v="445"/>
    <x v="254"/>
    <x v="403"/>
    <x v="0"/>
    <x v="7"/>
    <x v="7"/>
    <x v="3"/>
    <s v="Lenovo"/>
    <s v="Thrissur"/>
    <x v="0"/>
    <n v="2"/>
    <n v="799"/>
    <x v="2"/>
    <x v="182"/>
    <x v="15"/>
    <x v="0"/>
    <x v="2"/>
    <s v="Express"/>
    <n v="3.7"/>
  </r>
  <r>
    <x v="446"/>
    <x v="99"/>
    <x v="404"/>
    <x v="0"/>
    <x v="5"/>
    <x v="5"/>
    <x v="3"/>
    <s v="Samsung"/>
    <s v="Mumbai"/>
    <x v="2"/>
    <n v="3"/>
    <n v="149"/>
    <x v="2"/>
    <x v="202"/>
    <x v="175"/>
    <x v="1"/>
    <x v="3"/>
    <s v="Standard"/>
    <n v="2.8"/>
  </r>
  <r>
    <x v="447"/>
    <x v="191"/>
    <x v="405"/>
    <x v="0"/>
    <x v="9"/>
    <x v="9"/>
    <x v="0"/>
    <s v="Prestige"/>
    <s v="Hyderabad"/>
    <x v="0"/>
    <n v="4"/>
    <n v="120"/>
    <x v="0"/>
    <x v="53"/>
    <x v="107"/>
    <x v="0"/>
    <x v="4"/>
    <s v="Standard"/>
    <n v="4.2"/>
  </r>
  <r>
    <x v="448"/>
    <x v="85"/>
    <x v="406"/>
    <x v="0"/>
    <x v="7"/>
    <x v="7"/>
    <x v="3"/>
    <s v="Lenovo"/>
    <s v="Pune"/>
    <x v="1"/>
    <n v="1"/>
    <n v="799"/>
    <x v="0"/>
    <x v="215"/>
    <x v="184"/>
    <x v="0"/>
    <x v="2"/>
    <s v="Standard"/>
    <n v="4.5"/>
  </r>
  <r>
    <x v="449"/>
    <x v="56"/>
    <x v="1"/>
    <x v="0"/>
    <x v="11"/>
    <x v="11"/>
    <x v="1"/>
    <s v="Loreal"/>
    <s v="Thrissur"/>
    <x v="2"/>
    <n v="4"/>
    <n v="12"/>
    <x v="1"/>
    <x v="74"/>
    <x v="74"/>
    <x v="1"/>
    <x v="2"/>
    <s v="Express"/>
    <n v="3.2"/>
  </r>
  <r>
    <x v="450"/>
    <x v="210"/>
    <x v="407"/>
    <x v="0"/>
    <x v="10"/>
    <x v="10"/>
    <x v="2"/>
    <s v="Nike"/>
    <s v="Bengaluru"/>
    <x v="2"/>
    <n v="4"/>
    <n v="110"/>
    <x v="0"/>
    <x v="115"/>
    <x v="107"/>
    <x v="0"/>
    <x v="2"/>
    <s v="Standard"/>
    <n v="2.8"/>
  </r>
  <r>
    <x v="451"/>
    <x v="188"/>
    <x v="408"/>
    <x v="0"/>
    <x v="10"/>
    <x v="10"/>
    <x v="2"/>
    <s v="Nike"/>
    <s v="Hyderabad"/>
    <x v="1"/>
    <n v="2"/>
    <n v="110"/>
    <x v="4"/>
    <x v="216"/>
    <x v="46"/>
    <x v="3"/>
    <x v="3"/>
    <s v="Standard"/>
    <n v="4.3"/>
  </r>
  <r>
    <x v="452"/>
    <x v="92"/>
    <x v="409"/>
    <x v="1"/>
    <x v="0"/>
    <x v="0"/>
    <x v="0"/>
    <s v="IKEA"/>
    <s v="Kozhikode"/>
    <x v="0"/>
    <n v="3"/>
    <n v="190"/>
    <x v="1"/>
    <x v="26"/>
    <x v="26"/>
    <x v="0"/>
    <x v="2"/>
    <s v="Express"/>
    <n v="4.8"/>
  </r>
  <r>
    <x v="453"/>
    <x v="231"/>
    <x v="310"/>
    <x v="0"/>
    <x v="9"/>
    <x v="9"/>
    <x v="0"/>
    <s v="Prestige"/>
    <s v="Kochi"/>
    <x v="0"/>
    <n v="4"/>
    <n v="120"/>
    <x v="4"/>
    <x v="42"/>
    <x v="42"/>
    <x v="0"/>
    <x v="3"/>
    <s v="Standard"/>
    <n v="3.8"/>
  </r>
  <r>
    <x v="454"/>
    <x v="15"/>
    <x v="410"/>
    <x v="1"/>
    <x v="8"/>
    <x v="8"/>
    <x v="3"/>
    <s v="Sony"/>
    <s v="Bengaluru"/>
    <x v="1"/>
    <n v="2"/>
    <n v="89"/>
    <x v="4"/>
    <x v="155"/>
    <x v="138"/>
    <x v="0"/>
    <x v="3"/>
    <s v="Standard"/>
    <n v="4.4000000000000004"/>
  </r>
  <r>
    <x v="455"/>
    <x v="212"/>
    <x v="233"/>
    <x v="1"/>
    <x v="4"/>
    <x v="4"/>
    <x v="2"/>
    <s v="Skybags"/>
    <s v="Bengaluru"/>
    <x v="0"/>
    <n v="2"/>
    <n v="45"/>
    <x v="2"/>
    <x v="28"/>
    <x v="53"/>
    <x v="2"/>
    <x v="1"/>
    <s v="Standard"/>
    <n v="2.6"/>
  </r>
  <r>
    <x v="456"/>
    <x v="102"/>
    <x v="411"/>
    <x v="0"/>
    <x v="11"/>
    <x v="11"/>
    <x v="1"/>
    <s v="Loreal"/>
    <s v="Thrissur"/>
    <x v="2"/>
    <n v="5"/>
    <n v="12"/>
    <x v="0"/>
    <x v="136"/>
    <x v="125"/>
    <x v="0"/>
    <x v="3"/>
    <s v="Standard"/>
    <n v="4.3"/>
  </r>
  <r>
    <x v="457"/>
    <x v="255"/>
    <x v="144"/>
    <x v="0"/>
    <x v="3"/>
    <x v="3"/>
    <x v="0"/>
    <s v="Philips"/>
    <s v="Hyderabad"/>
    <x v="2"/>
    <n v="2"/>
    <n v="42"/>
    <x v="1"/>
    <x v="129"/>
    <x v="120"/>
    <x v="0"/>
    <x v="2"/>
    <s v="Standard"/>
    <n v="3.4"/>
  </r>
  <r>
    <x v="458"/>
    <x v="256"/>
    <x v="412"/>
    <x v="0"/>
    <x v="1"/>
    <x v="1"/>
    <x v="1"/>
    <s v="Nivea"/>
    <s v="Chennai"/>
    <x v="0"/>
    <n v="3"/>
    <n v="18"/>
    <x v="2"/>
    <x v="74"/>
    <x v="116"/>
    <x v="0"/>
    <x v="3"/>
    <s v="Standard"/>
    <n v="2.8"/>
  </r>
  <r>
    <x v="459"/>
    <x v="102"/>
    <x v="413"/>
    <x v="1"/>
    <x v="2"/>
    <x v="2"/>
    <x v="0"/>
    <s v="Philips"/>
    <s v="Pune"/>
    <x v="2"/>
    <n v="2"/>
    <n v="85"/>
    <x v="4"/>
    <x v="171"/>
    <x v="152"/>
    <x v="0"/>
    <x v="1"/>
    <s v="Standard"/>
    <n v="3.4"/>
  </r>
  <r>
    <x v="460"/>
    <x v="257"/>
    <x v="414"/>
    <x v="0"/>
    <x v="8"/>
    <x v="8"/>
    <x v="3"/>
    <s v="Sony"/>
    <s v="Mumbai"/>
    <x v="2"/>
    <n v="5"/>
    <n v="89"/>
    <x v="4"/>
    <x v="214"/>
    <x v="183"/>
    <x v="0"/>
    <x v="4"/>
    <s v="Express"/>
    <n v="3.4"/>
  </r>
  <r>
    <x v="461"/>
    <x v="76"/>
    <x v="415"/>
    <x v="1"/>
    <x v="2"/>
    <x v="2"/>
    <x v="0"/>
    <s v="Philips"/>
    <s v="Mumbai"/>
    <x v="2"/>
    <n v="3"/>
    <n v="85"/>
    <x v="0"/>
    <x v="174"/>
    <x v="154"/>
    <x v="0"/>
    <x v="3"/>
    <s v="Standard"/>
    <n v="4.9000000000000004"/>
  </r>
  <r>
    <x v="462"/>
    <x v="105"/>
    <x v="416"/>
    <x v="0"/>
    <x v="8"/>
    <x v="8"/>
    <x v="3"/>
    <s v="Sony"/>
    <s v="Delhi"/>
    <x v="1"/>
    <n v="4"/>
    <n v="89"/>
    <x v="2"/>
    <x v="196"/>
    <x v="170"/>
    <x v="0"/>
    <x v="2"/>
    <s v="Standard"/>
    <n v="4.8"/>
  </r>
  <r>
    <x v="463"/>
    <x v="205"/>
    <x v="417"/>
    <x v="0"/>
    <x v="0"/>
    <x v="0"/>
    <x v="0"/>
    <s v="IKEA"/>
    <s v="Bengaluru"/>
    <x v="1"/>
    <n v="4"/>
    <n v="190"/>
    <x v="3"/>
    <x v="24"/>
    <x v="24"/>
    <x v="0"/>
    <x v="2"/>
    <s v="Same Day"/>
    <n v="2.8"/>
  </r>
  <r>
    <x v="464"/>
    <x v="179"/>
    <x v="418"/>
    <x v="0"/>
    <x v="1"/>
    <x v="1"/>
    <x v="1"/>
    <s v="Nivea"/>
    <s v="Chennai"/>
    <x v="1"/>
    <n v="4"/>
    <n v="18"/>
    <x v="3"/>
    <x v="79"/>
    <x v="78"/>
    <x v="0"/>
    <x v="0"/>
    <s v="Express"/>
    <n v="4.4000000000000004"/>
  </r>
  <r>
    <x v="465"/>
    <x v="23"/>
    <x v="419"/>
    <x v="1"/>
    <x v="1"/>
    <x v="1"/>
    <x v="1"/>
    <s v="Nivea"/>
    <s v="Pune"/>
    <x v="1"/>
    <n v="4"/>
    <n v="18"/>
    <x v="2"/>
    <x v="113"/>
    <x v="2"/>
    <x v="1"/>
    <x v="2"/>
    <s v="Standard"/>
    <n v="4.4000000000000004"/>
  </r>
  <r>
    <x v="466"/>
    <x v="214"/>
    <x v="420"/>
    <x v="0"/>
    <x v="10"/>
    <x v="10"/>
    <x v="2"/>
    <s v="Nike"/>
    <s v="Thrissur"/>
    <x v="1"/>
    <n v="3"/>
    <n v="110"/>
    <x v="2"/>
    <x v="45"/>
    <x v="45"/>
    <x v="0"/>
    <x v="1"/>
    <s v="Standard"/>
    <n v="3.3"/>
  </r>
  <r>
    <x v="467"/>
    <x v="166"/>
    <x v="37"/>
    <x v="0"/>
    <x v="0"/>
    <x v="0"/>
    <x v="0"/>
    <s v="IKEA"/>
    <s v="Thrissur"/>
    <x v="0"/>
    <n v="1"/>
    <n v="190"/>
    <x v="0"/>
    <x v="0"/>
    <x v="0"/>
    <x v="0"/>
    <x v="0"/>
    <s v="Express"/>
    <n v="3"/>
  </r>
  <r>
    <x v="468"/>
    <x v="258"/>
    <x v="421"/>
    <x v="0"/>
    <x v="11"/>
    <x v="11"/>
    <x v="1"/>
    <s v="Loreal"/>
    <s v="Delhi"/>
    <x v="0"/>
    <n v="3"/>
    <n v="12"/>
    <x v="0"/>
    <x v="159"/>
    <x v="79"/>
    <x v="0"/>
    <x v="2"/>
    <s v="Standard"/>
    <n v="4.7"/>
  </r>
  <r>
    <x v="469"/>
    <x v="259"/>
    <x v="422"/>
    <x v="1"/>
    <x v="1"/>
    <x v="1"/>
    <x v="1"/>
    <s v="Nivea"/>
    <s v="Pune"/>
    <x v="2"/>
    <n v="4"/>
    <n v="18"/>
    <x v="1"/>
    <x v="95"/>
    <x v="92"/>
    <x v="0"/>
    <x v="2"/>
    <s v="Standard"/>
    <n v="2.7"/>
  </r>
  <r>
    <x v="470"/>
    <x v="168"/>
    <x v="423"/>
    <x v="1"/>
    <x v="11"/>
    <x v="11"/>
    <x v="1"/>
    <s v="Loreal"/>
    <s v="Delhi"/>
    <x v="1"/>
    <n v="5"/>
    <n v="12"/>
    <x v="3"/>
    <x v="217"/>
    <x v="185"/>
    <x v="0"/>
    <x v="0"/>
    <s v="Standard"/>
    <n v="4.5999999999999996"/>
  </r>
  <r>
    <x v="471"/>
    <x v="94"/>
    <x v="424"/>
    <x v="0"/>
    <x v="11"/>
    <x v="11"/>
    <x v="1"/>
    <s v="Loreal"/>
    <s v="Pune"/>
    <x v="2"/>
    <n v="3"/>
    <n v="12"/>
    <x v="4"/>
    <x v="218"/>
    <x v="116"/>
    <x v="1"/>
    <x v="4"/>
    <s v="Standard"/>
    <n v="4.0999999999999996"/>
  </r>
  <r>
    <x v="472"/>
    <x v="95"/>
    <x v="425"/>
    <x v="1"/>
    <x v="3"/>
    <x v="3"/>
    <x v="0"/>
    <s v="Philips"/>
    <s v="Thrissur"/>
    <x v="0"/>
    <n v="4"/>
    <n v="42"/>
    <x v="0"/>
    <x v="52"/>
    <x v="14"/>
    <x v="0"/>
    <x v="4"/>
    <s v="Standard"/>
    <n v="2.7"/>
  </r>
  <r>
    <x v="473"/>
    <x v="260"/>
    <x v="426"/>
    <x v="0"/>
    <x v="8"/>
    <x v="8"/>
    <x v="3"/>
    <s v="Sony"/>
    <s v="Kozhikode"/>
    <x v="2"/>
    <n v="5"/>
    <n v="89"/>
    <x v="2"/>
    <x v="219"/>
    <x v="65"/>
    <x v="0"/>
    <x v="2"/>
    <s v="Standard"/>
    <n v="3.2"/>
  </r>
  <r>
    <x v="474"/>
    <x v="261"/>
    <x v="427"/>
    <x v="0"/>
    <x v="8"/>
    <x v="8"/>
    <x v="3"/>
    <s v="Sony"/>
    <s v="Chennai"/>
    <x v="2"/>
    <n v="1"/>
    <n v="89"/>
    <x v="2"/>
    <x v="206"/>
    <x v="116"/>
    <x v="0"/>
    <x v="3"/>
    <s v="Express"/>
    <n v="2.6"/>
  </r>
  <r>
    <x v="475"/>
    <x v="33"/>
    <x v="428"/>
    <x v="0"/>
    <x v="5"/>
    <x v="5"/>
    <x v="3"/>
    <s v="Samsung"/>
    <s v="Mumbai"/>
    <x v="2"/>
    <n v="4"/>
    <n v="149"/>
    <x v="2"/>
    <x v="6"/>
    <x v="6"/>
    <x v="0"/>
    <x v="1"/>
    <s v="Express"/>
    <n v="3.5"/>
  </r>
  <r>
    <x v="476"/>
    <x v="262"/>
    <x v="429"/>
    <x v="0"/>
    <x v="3"/>
    <x v="3"/>
    <x v="0"/>
    <s v="Philips"/>
    <s v="Kozhikode"/>
    <x v="1"/>
    <n v="2"/>
    <n v="42"/>
    <x v="0"/>
    <x v="10"/>
    <x v="10"/>
    <x v="3"/>
    <x v="0"/>
    <s v="Standard"/>
    <n v="4.7"/>
  </r>
  <r>
    <x v="477"/>
    <x v="255"/>
    <x v="168"/>
    <x v="1"/>
    <x v="1"/>
    <x v="1"/>
    <x v="1"/>
    <s v="Nivea"/>
    <s v="Mumbai"/>
    <x v="1"/>
    <n v="1"/>
    <n v="18"/>
    <x v="2"/>
    <x v="220"/>
    <x v="148"/>
    <x v="0"/>
    <x v="3"/>
    <s v="Standard"/>
    <n v="2.6"/>
  </r>
  <r>
    <x v="478"/>
    <x v="263"/>
    <x v="430"/>
    <x v="0"/>
    <x v="6"/>
    <x v="6"/>
    <x v="3"/>
    <s v="JBL"/>
    <s v="Chennai"/>
    <x v="2"/>
    <n v="1"/>
    <n v="65"/>
    <x v="1"/>
    <x v="221"/>
    <x v="186"/>
    <x v="0"/>
    <x v="0"/>
    <s v="Express"/>
    <n v="4.0999999999999996"/>
  </r>
  <r>
    <x v="479"/>
    <x v="244"/>
    <x v="431"/>
    <x v="1"/>
    <x v="10"/>
    <x v="10"/>
    <x v="2"/>
    <s v="Nike"/>
    <s v="Hyderabad"/>
    <x v="0"/>
    <n v="4"/>
    <n v="110"/>
    <x v="4"/>
    <x v="90"/>
    <x v="24"/>
    <x v="0"/>
    <x v="0"/>
    <s v="Standard"/>
    <n v="2.9"/>
  </r>
  <r>
    <x v="480"/>
    <x v="264"/>
    <x v="432"/>
    <x v="1"/>
    <x v="9"/>
    <x v="9"/>
    <x v="0"/>
    <s v="Prestige"/>
    <s v="Mumbai"/>
    <x v="2"/>
    <n v="1"/>
    <n v="120"/>
    <x v="2"/>
    <x v="123"/>
    <x v="79"/>
    <x v="2"/>
    <x v="2"/>
    <s v="Standard"/>
    <n v="3.3"/>
  </r>
  <r>
    <x v="481"/>
    <x v="112"/>
    <x v="433"/>
    <x v="1"/>
    <x v="0"/>
    <x v="0"/>
    <x v="0"/>
    <s v="IKEA"/>
    <s v="Hyderabad"/>
    <x v="1"/>
    <n v="3"/>
    <n v="190"/>
    <x v="2"/>
    <x v="42"/>
    <x v="65"/>
    <x v="1"/>
    <x v="4"/>
    <s v="Standard"/>
    <n v="3.6"/>
  </r>
  <r>
    <x v="482"/>
    <x v="178"/>
    <x v="434"/>
    <x v="0"/>
    <x v="0"/>
    <x v="0"/>
    <x v="0"/>
    <s v="IKEA"/>
    <s v="Delhi"/>
    <x v="0"/>
    <n v="4"/>
    <n v="190"/>
    <x v="3"/>
    <x v="24"/>
    <x v="24"/>
    <x v="0"/>
    <x v="4"/>
    <s v="Standard"/>
    <n v="2.9"/>
  </r>
  <r>
    <x v="483"/>
    <x v="265"/>
    <x v="435"/>
    <x v="1"/>
    <x v="6"/>
    <x v="6"/>
    <x v="3"/>
    <s v="JBL"/>
    <s v="Mumbai"/>
    <x v="1"/>
    <n v="5"/>
    <n v="65"/>
    <x v="4"/>
    <x v="222"/>
    <x v="187"/>
    <x v="0"/>
    <x v="4"/>
    <s v="Standard"/>
    <n v="3.7"/>
  </r>
  <r>
    <x v="484"/>
    <x v="266"/>
    <x v="436"/>
    <x v="0"/>
    <x v="7"/>
    <x v="7"/>
    <x v="3"/>
    <s v="Lenovo"/>
    <s v="Thrissur"/>
    <x v="2"/>
    <n v="1"/>
    <n v="799"/>
    <x v="4"/>
    <x v="138"/>
    <x v="126"/>
    <x v="0"/>
    <x v="1"/>
    <s v="Standard"/>
    <n v="3.9"/>
  </r>
  <r>
    <x v="485"/>
    <x v="210"/>
    <x v="437"/>
    <x v="0"/>
    <x v="8"/>
    <x v="8"/>
    <x v="3"/>
    <s v="Sony"/>
    <s v="Hyderabad"/>
    <x v="1"/>
    <n v="3"/>
    <n v="89"/>
    <x v="1"/>
    <x v="172"/>
    <x v="153"/>
    <x v="0"/>
    <x v="1"/>
    <s v="Standard"/>
    <n v="4.5999999999999996"/>
  </r>
  <r>
    <x v="486"/>
    <x v="267"/>
    <x v="438"/>
    <x v="1"/>
    <x v="6"/>
    <x v="6"/>
    <x v="3"/>
    <s v="JBL"/>
    <s v="Hyderabad"/>
    <x v="2"/>
    <n v="5"/>
    <n v="65"/>
    <x v="1"/>
    <x v="27"/>
    <x v="27"/>
    <x v="0"/>
    <x v="1"/>
    <s v="Express"/>
    <n v="5"/>
  </r>
  <r>
    <x v="487"/>
    <x v="14"/>
    <x v="439"/>
    <x v="0"/>
    <x v="7"/>
    <x v="7"/>
    <x v="3"/>
    <s v="Lenovo"/>
    <s v="Chennai"/>
    <x v="1"/>
    <n v="5"/>
    <n v="799"/>
    <x v="2"/>
    <x v="71"/>
    <x v="71"/>
    <x v="2"/>
    <x v="3"/>
    <s v="Same Day"/>
    <n v="3.2"/>
  </r>
  <r>
    <x v="488"/>
    <x v="268"/>
    <x v="440"/>
    <x v="1"/>
    <x v="10"/>
    <x v="10"/>
    <x v="2"/>
    <s v="Nike"/>
    <s v="Bengaluru"/>
    <x v="2"/>
    <n v="1"/>
    <n v="110"/>
    <x v="2"/>
    <x v="223"/>
    <x v="53"/>
    <x v="3"/>
    <x v="3"/>
    <s v="Standard"/>
    <n v="4.2"/>
  </r>
  <r>
    <x v="489"/>
    <x v="214"/>
    <x v="441"/>
    <x v="0"/>
    <x v="1"/>
    <x v="1"/>
    <x v="1"/>
    <s v="Nivea"/>
    <s v="Mumbai"/>
    <x v="1"/>
    <n v="1"/>
    <n v="18"/>
    <x v="2"/>
    <x v="220"/>
    <x v="148"/>
    <x v="0"/>
    <x v="0"/>
    <s v="Standard"/>
    <n v="3.8"/>
  </r>
  <r>
    <x v="490"/>
    <x v="269"/>
    <x v="442"/>
    <x v="0"/>
    <x v="7"/>
    <x v="7"/>
    <x v="3"/>
    <s v="Lenovo"/>
    <s v="Thiruvananthapuram"/>
    <x v="1"/>
    <n v="3"/>
    <n v="799"/>
    <x v="3"/>
    <x v="224"/>
    <x v="188"/>
    <x v="0"/>
    <x v="3"/>
    <s v="Standard"/>
    <n v="2.6"/>
  </r>
  <r>
    <x v="491"/>
    <x v="197"/>
    <x v="443"/>
    <x v="0"/>
    <x v="7"/>
    <x v="7"/>
    <x v="3"/>
    <s v="Lenovo"/>
    <s v="Kozhikode"/>
    <x v="2"/>
    <n v="3"/>
    <n v="799"/>
    <x v="4"/>
    <x v="225"/>
    <x v="189"/>
    <x v="0"/>
    <x v="4"/>
    <s v="Standard"/>
    <n v="3.4"/>
  </r>
  <r>
    <x v="492"/>
    <x v="270"/>
    <x v="444"/>
    <x v="1"/>
    <x v="7"/>
    <x v="7"/>
    <x v="3"/>
    <s v="Lenovo"/>
    <s v="Kozhikode"/>
    <x v="1"/>
    <n v="3"/>
    <n v="799"/>
    <x v="1"/>
    <x v="44"/>
    <x v="44"/>
    <x v="0"/>
    <x v="3"/>
    <s v="Express"/>
    <n v="3.5"/>
  </r>
  <r>
    <x v="493"/>
    <x v="91"/>
    <x v="445"/>
    <x v="0"/>
    <x v="5"/>
    <x v="5"/>
    <x v="3"/>
    <s v="Samsung"/>
    <s v="Chennai"/>
    <x v="2"/>
    <n v="4"/>
    <n v="149"/>
    <x v="1"/>
    <x v="189"/>
    <x v="163"/>
    <x v="0"/>
    <x v="0"/>
    <s v="Standard"/>
    <n v="2.6"/>
  </r>
  <r>
    <x v="494"/>
    <x v="92"/>
    <x v="446"/>
    <x v="0"/>
    <x v="7"/>
    <x v="7"/>
    <x v="3"/>
    <s v="Lenovo"/>
    <s v="Mumbai"/>
    <x v="0"/>
    <n v="4"/>
    <n v="799"/>
    <x v="2"/>
    <x v="125"/>
    <x v="114"/>
    <x v="2"/>
    <x v="4"/>
    <s v="Standard"/>
    <n v="3.4"/>
  </r>
  <r>
    <x v="495"/>
    <x v="55"/>
    <x v="447"/>
    <x v="1"/>
    <x v="8"/>
    <x v="8"/>
    <x v="3"/>
    <s v="Sony"/>
    <s v="Thiruvananthapuram"/>
    <x v="2"/>
    <n v="1"/>
    <n v="89"/>
    <x v="2"/>
    <x v="206"/>
    <x v="116"/>
    <x v="0"/>
    <x v="1"/>
    <s v="Same Day"/>
    <n v="2.7"/>
  </r>
  <r>
    <x v="496"/>
    <x v="71"/>
    <x v="448"/>
    <x v="0"/>
    <x v="2"/>
    <x v="2"/>
    <x v="0"/>
    <s v="Philips"/>
    <s v="Bengaluru"/>
    <x v="1"/>
    <n v="4"/>
    <n v="85"/>
    <x v="0"/>
    <x v="120"/>
    <x v="111"/>
    <x v="1"/>
    <x v="1"/>
    <s v="Standard"/>
    <n v="3.3"/>
  </r>
  <r>
    <x v="497"/>
    <x v="246"/>
    <x v="449"/>
    <x v="1"/>
    <x v="2"/>
    <x v="2"/>
    <x v="0"/>
    <s v="Philips"/>
    <s v="Mumbai"/>
    <x v="0"/>
    <n v="2"/>
    <n v="85"/>
    <x v="3"/>
    <x v="134"/>
    <x v="88"/>
    <x v="0"/>
    <x v="2"/>
    <s v="Standard"/>
    <n v="3.9"/>
  </r>
  <r>
    <x v="498"/>
    <x v="18"/>
    <x v="450"/>
    <x v="0"/>
    <x v="1"/>
    <x v="1"/>
    <x v="1"/>
    <s v="Nivea"/>
    <s v="Kozhikode"/>
    <x v="1"/>
    <n v="3"/>
    <n v="18"/>
    <x v="2"/>
    <x v="74"/>
    <x v="116"/>
    <x v="0"/>
    <x v="2"/>
    <s v="Standard"/>
    <n v="2.8"/>
  </r>
  <r>
    <x v="499"/>
    <x v="0"/>
    <x v="209"/>
    <x v="0"/>
    <x v="0"/>
    <x v="0"/>
    <x v="0"/>
    <s v="IKEA"/>
    <s v="Thiruvananthapuram"/>
    <x v="0"/>
    <n v="2"/>
    <n v="190"/>
    <x v="1"/>
    <x v="83"/>
    <x v="81"/>
    <x v="0"/>
    <x v="3"/>
    <s v="Standard"/>
    <n v="2.6"/>
  </r>
  <r>
    <x v="500"/>
    <x v="271"/>
    <x v="451"/>
    <x v="1"/>
    <x v="7"/>
    <x v="7"/>
    <x v="3"/>
    <s v="Lenovo"/>
    <s v="Delhi"/>
    <x v="2"/>
    <n v="5"/>
    <n v="799"/>
    <x v="1"/>
    <x v="8"/>
    <x v="8"/>
    <x v="1"/>
    <x v="1"/>
    <s v="Standard"/>
    <n v="3.9"/>
  </r>
  <r>
    <x v="501"/>
    <x v="61"/>
    <x v="452"/>
    <x v="0"/>
    <x v="5"/>
    <x v="5"/>
    <x v="3"/>
    <s v="Samsung"/>
    <s v="Mumbai"/>
    <x v="2"/>
    <n v="4"/>
    <n v="149"/>
    <x v="1"/>
    <x v="189"/>
    <x v="163"/>
    <x v="0"/>
    <x v="4"/>
    <s v="Standard"/>
    <n v="2.8"/>
  </r>
  <r>
    <x v="502"/>
    <x v="233"/>
    <x v="453"/>
    <x v="0"/>
    <x v="2"/>
    <x v="2"/>
    <x v="0"/>
    <s v="Philips"/>
    <s v="Kozhikode"/>
    <x v="1"/>
    <n v="2"/>
    <n v="85"/>
    <x v="3"/>
    <x v="134"/>
    <x v="88"/>
    <x v="0"/>
    <x v="2"/>
    <s v="Standard"/>
    <n v="4.5999999999999996"/>
  </r>
  <r>
    <x v="503"/>
    <x v="127"/>
    <x v="454"/>
    <x v="0"/>
    <x v="2"/>
    <x v="2"/>
    <x v="0"/>
    <s v="Philips"/>
    <s v="Pune"/>
    <x v="1"/>
    <n v="5"/>
    <n v="85"/>
    <x v="1"/>
    <x v="110"/>
    <x v="103"/>
    <x v="0"/>
    <x v="0"/>
    <s v="Standard"/>
    <n v="3.4"/>
  </r>
  <r>
    <x v="504"/>
    <x v="272"/>
    <x v="455"/>
    <x v="1"/>
    <x v="8"/>
    <x v="8"/>
    <x v="3"/>
    <s v="Sony"/>
    <s v="Kozhikode"/>
    <x v="0"/>
    <n v="4"/>
    <n v="89"/>
    <x v="4"/>
    <x v="62"/>
    <x v="62"/>
    <x v="0"/>
    <x v="3"/>
    <s v="Standard"/>
    <n v="3.2"/>
  </r>
  <r>
    <x v="505"/>
    <x v="273"/>
    <x v="456"/>
    <x v="0"/>
    <x v="5"/>
    <x v="5"/>
    <x v="3"/>
    <s v="Samsung"/>
    <s v="Hyderabad"/>
    <x v="1"/>
    <n v="3"/>
    <n v="149"/>
    <x v="2"/>
    <x v="202"/>
    <x v="175"/>
    <x v="0"/>
    <x v="2"/>
    <s v="Express"/>
    <n v="4.8"/>
  </r>
  <r>
    <x v="506"/>
    <x v="55"/>
    <x v="457"/>
    <x v="1"/>
    <x v="6"/>
    <x v="6"/>
    <x v="3"/>
    <s v="JBL"/>
    <s v="Thrissur"/>
    <x v="1"/>
    <n v="3"/>
    <n v="65"/>
    <x v="0"/>
    <x v="65"/>
    <x v="65"/>
    <x v="0"/>
    <x v="3"/>
    <s v="Express"/>
    <n v="3.3"/>
  </r>
  <r>
    <x v="507"/>
    <x v="104"/>
    <x v="458"/>
    <x v="0"/>
    <x v="6"/>
    <x v="6"/>
    <x v="3"/>
    <s v="JBL"/>
    <s v="Kozhikode"/>
    <x v="2"/>
    <n v="3"/>
    <n v="65"/>
    <x v="3"/>
    <x v="88"/>
    <x v="87"/>
    <x v="0"/>
    <x v="1"/>
    <s v="Standard"/>
    <n v="4"/>
  </r>
  <r>
    <x v="508"/>
    <x v="274"/>
    <x v="459"/>
    <x v="0"/>
    <x v="11"/>
    <x v="11"/>
    <x v="1"/>
    <s v="Loreal"/>
    <s v="Pune"/>
    <x v="1"/>
    <n v="4"/>
    <n v="12"/>
    <x v="3"/>
    <x v="150"/>
    <x v="133"/>
    <x v="0"/>
    <x v="1"/>
    <s v="Express"/>
    <n v="3"/>
  </r>
  <r>
    <x v="509"/>
    <x v="193"/>
    <x v="460"/>
    <x v="1"/>
    <x v="3"/>
    <x v="3"/>
    <x v="0"/>
    <s v="Philips"/>
    <s v="Thiruvananthapuram"/>
    <x v="2"/>
    <n v="3"/>
    <n v="42"/>
    <x v="2"/>
    <x v="209"/>
    <x v="92"/>
    <x v="3"/>
    <x v="2"/>
    <s v="Standard"/>
    <n v="3.6"/>
  </r>
  <r>
    <x v="510"/>
    <x v="166"/>
    <x v="97"/>
    <x v="0"/>
    <x v="10"/>
    <x v="10"/>
    <x v="2"/>
    <s v="Nike"/>
    <s v="Mumbai"/>
    <x v="1"/>
    <n v="1"/>
    <n v="110"/>
    <x v="4"/>
    <x v="86"/>
    <x v="85"/>
    <x v="0"/>
    <x v="1"/>
    <s v="Express"/>
    <n v="3.6"/>
  </r>
  <r>
    <x v="511"/>
    <x v="275"/>
    <x v="461"/>
    <x v="0"/>
    <x v="8"/>
    <x v="8"/>
    <x v="3"/>
    <s v="Sony"/>
    <s v="Kozhikode"/>
    <x v="0"/>
    <n v="5"/>
    <n v="89"/>
    <x v="0"/>
    <x v="213"/>
    <x v="182"/>
    <x v="0"/>
    <x v="0"/>
    <s v="Standard"/>
    <n v="4.5999999999999996"/>
  </r>
  <r>
    <x v="512"/>
    <x v="99"/>
    <x v="339"/>
    <x v="0"/>
    <x v="9"/>
    <x v="9"/>
    <x v="0"/>
    <s v="Prestige"/>
    <s v="Pune"/>
    <x v="2"/>
    <n v="5"/>
    <n v="120"/>
    <x v="2"/>
    <x v="53"/>
    <x v="52"/>
    <x v="0"/>
    <x v="3"/>
    <s v="Express"/>
    <n v="4.5999999999999996"/>
  </r>
  <r>
    <x v="513"/>
    <x v="103"/>
    <x v="462"/>
    <x v="0"/>
    <x v="11"/>
    <x v="11"/>
    <x v="1"/>
    <s v="Loreal"/>
    <s v="Mumbai"/>
    <x v="2"/>
    <n v="4"/>
    <n v="12"/>
    <x v="3"/>
    <x v="150"/>
    <x v="133"/>
    <x v="0"/>
    <x v="3"/>
    <s v="Standard"/>
    <n v="4.7"/>
  </r>
  <r>
    <x v="514"/>
    <x v="150"/>
    <x v="463"/>
    <x v="0"/>
    <x v="7"/>
    <x v="7"/>
    <x v="3"/>
    <s v="Lenovo"/>
    <s v="Hyderabad"/>
    <x v="2"/>
    <n v="2"/>
    <n v="799"/>
    <x v="0"/>
    <x v="165"/>
    <x v="147"/>
    <x v="0"/>
    <x v="0"/>
    <s v="Express"/>
    <n v="2.7"/>
  </r>
  <r>
    <x v="515"/>
    <x v="276"/>
    <x v="464"/>
    <x v="0"/>
    <x v="8"/>
    <x v="8"/>
    <x v="3"/>
    <s v="Sony"/>
    <s v="Kozhikode"/>
    <x v="1"/>
    <n v="5"/>
    <n v="89"/>
    <x v="3"/>
    <x v="70"/>
    <x v="70"/>
    <x v="0"/>
    <x v="3"/>
    <s v="Express"/>
    <n v="2.9"/>
  </r>
  <r>
    <x v="516"/>
    <x v="116"/>
    <x v="465"/>
    <x v="1"/>
    <x v="6"/>
    <x v="6"/>
    <x v="3"/>
    <s v="JBL"/>
    <s v="Delhi"/>
    <x v="2"/>
    <n v="1"/>
    <n v="65"/>
    <x v="4"/>
    <x v="106"/>
    <x v="100"/>
    <x v="0"/>
    <x v="1"/>
    <s v="Standard"/>
    <n v="2.5"/>
  </r>
  <r>
    <x v="517"/>
    <x v="259"/>
    <x v="439"/>
    <x v="0"/>
    <x v="6"/>
    <x v="6"/>
    <x v="3"/>
    <s v="JBL"/>
    <s v="Chennai"/>
    <x v="2"/>
    <n v="4"/>
    <n v="65"/>
    <x v="2"/>
    <x v="226"/>
    <x v="190"/>
    <x v="0"/>
    <x v="2"/>
    <s v="Standard"/>
    <n v="3.5"/>
  </r>
  <r>
    <x v="518"/>
    <x v="220"/>
    <x v="466"/>
    <x v="1"/>
    <x v="1"/>
    <x v="1"/>
    <x v="1"/>
    <s v="Nivea"/>
    <s v="Hyderabad"/>
    <x v="1"/>
    <n v="1"/>
    <n v="18"/>
    <x v="1"/>
    <x v="137"/>
    <x v="23"/>
    <x v="0"/>
    <x v="4"/>
    <s v="Standard"/>
    <n v="3.7"/>
  </r>
  <r>
    <x v="519"/>
    <x v="174"/>
    <x v="467"/>
    <x v="1"/>
    <x v="11"/>
    <x v="11"/>
    <x v="1"/>
    <s v="Loreal"/>
    <s v="Thrissur"/>
    <x v="2"/>
    <n v="2"/>
    <n v="12"/>
    <x v="0"/>
    <x v="75"/>
    <x v="75"/>
    <x v="0"/>
    <x v="1"/>
    <s v="Standard"/>
    <n v="4.5999999999999996"/>
  </r>
  <r>
    <x v="520"/>
    <x v="109"/>
    <x v="468"/>
    <x v="0"/>
    <x v="3"/>
    <x v="3"/>
    <x v="0"/>
    <s v="Philips"/>
    <s v="Chennai"/>
    <x v="1"/>
    <n v="3"/>
    <n v="42"/>
    <x v="4"/>
    <x v="117"/>
    <x v="108"/>
    <x v="0"/>
    <x v="1"/>
    <s v="Same Day"/>
    <n v="4.3"/>
  </r>
  <r>
    <x v="521"/>
    <x v="128"/>
    <x v="157"/>
    <x v="0"/>
    <x v="9"/>
    <x v="9"/>
    <x v="0"/>
    <s v="Prestige"/>
    <s v="Hyderabad"/>
    <x v="2"/>
    <n v="5"/>
    <n v="120"/>
    <x v="4"/>
    <x v="102"/>
    <x v="97"/>
    <x v="2"/>
    <x v="4"/>
    <s v="Standard"/>
    <n v="2.8"/>
  </r>
  <r>
    <x v="522"/>
    <x v="44"/>
    <x v="469"/>
    <x v="1"/>
    <x v="0"/>
    <x v="0"/>
    <x v="0"/>
    <s v="IKEA"/>
    <s v="Thrissur"/>
    <x v="1"/>
    <n v="1"/>
    <n v="190"/>
    <x v="0"/>
    <x v="0"/>
    <x v="0"/>
    <x v="0"/>
    <x v="0"/>
    <s v="Standard"/>
    <n v="3.8"/>
  </r>
  <r>
    <x v="523"/>
    <x v="192"/>
    <x v="470"/>
    <x v="0"/>
    <x v="6"/>
    <x v="6"/>
    <x v="3"/>
    <s v="JBL"/>
    <s v="Kochi"/>
    <x v="0"/>
    <n v="5"/>
    <n v="65"/>
    <x v="3"/>
    <x v="94"/>
    <x v="91"/>
    <x v="0"/>
    <x v="3"/>
    <s v="Standard"/>
    <n v="2.7"/>
  </r>
  <r>
    <x v="524"/>
    <x v="269"/>
    <x v="181"/>
    <x v="0"/>
    <x v="0"/>
    <x v="0"/>
    <x v="0"/>
    <s v="IKEA"/>
    <s v="Chennai"/>
    <x v="0"/>
    <n v="4"/>
    <n v="190"/>
    <x v="4"/>
    <x v="101"/>
    <x v="96"/>
    <x v="2"/>
    <x v="3"/>
    <s v="Express"/>
    <n v="2.6"/>
  </r>
  <r>
    <x v="525"/>
    <x v="88"/>
    <x v="220"/>
    <x v="0"/>
    <x v="7"/>
    <x v="7"/>
    <x v="3"/>
    <s v="Lenovo"/>
    <s v="Kozhikode"/>
    <x v="1"/>
    <n v="5"/>
    <n v="799"/>
    <x v="2"/>
    <x v="71"/>
    <x v="71"/>
    <x v="0"/>
    <x v="1"/>
    <s v="Express"/>
    <n v="3.9"/>
  </r>
  <r>
    <x v="526"/>
    <x v="277"/>
    <x v="471"/>
    <x v="1"/>
    <x v="4"/>
    <x v="4"/>
    <x v="2"/>
    <s v="Skybags"/>
    <s v="Delhi"/>
    <x v="0"/>
    <n v="4"/>
    <n v="45"/>
    <x v="1"/>
    <x v="5"/>
    <x v="5"/>
    <x v="0"/>
    <x v="2"/>
    <s v="Standard"/>
    <n v="2.6"/>
  </r>
  <r>
    <x v="527"/>
    <x v="236"/>
    <x v="295"/>
    <x v="1"/>
    <x v="1"/>
    <x v="1"/>
    <x v="1"/>
    <s v="Nivea"/>
    <s v="Mumbai"/>
    <x v="2"/>
    <n v="1"/>
    <n v="18"/>
    <x v="0"/>
    <x v="111"/>
    <x v="104"/>
    <x v="0"/>
    <x v="1"/>
    <s v="Express"/>
    <n v="3.5"/>
  </r>
  <r>
    <x v="528"/>
    <x v="77"/>
    <x v="247"/>
    <x v="1"/>
    <x v="2"/>
    <x v="2"/>
    <x v="0"/>
    <s v="Philips"/>
    <s v="Kozhikode"/>
    <x v="1"/>
    <n v="2"/>
    <n v="85"/>
    <x v="1"/>
    <x v="104"/>
    <x v="99"/>
    <x v="0"/>
    <x v="2"/>
    <s v="Standard"/>
    <n v="2.9"/>
  </r>
  <r>
    <x v="529"/>
    <x v="162"/>
    <x v="472"/>
    <x v="1"/>
    <x v="6"/>
    <x v="6"/>
    <x v="3"/>
    <s v="JBL"/>
    <s v="Thrissur"/>
    <x v="0"/>
    <n v="3"/>
    <n v="65"/>
    <x v="1"/>
    <x v="126"/>
    <x v="115"/>
    <x v="2"/>
    <x v="1"/>
    <s v="Standard"/>
    <n v="4.3"/>
  </r>
  <r>
    <x v="530"/>
    <x v="25"/>
    <x v="473"/>
    <x v="0"/>
    <x v="7"/>
    <x v="7"/>
    <x v="3"/>
    <s v="Lenovo"/>
    <s v="Pune"/>
    <x v="0"/>
    <n v="5"/>
    <n v="799"/>
    <x v="3"/>
    <x v="227"/>
    <x v="191"/>
    <x v="1"/>
    <x v="2"/>
    <s v="Standard"/>
    <n v="3.9"/>
  </r>
  <r>
    <x v="531"/>
    <x v="79"/>
    <x v="474"/>
    <x v="0"/>
    <x v="1"/>
    <x v="1"/>
    <x v="1"/>
    <s v="Nivea"/>
    <s v="Kochi"/>
    <x v="2"/>
    <n v="3"/>
    <n v="18"/>
    <x v="1"/>
    <x v="2"/>
    <x v="2"/>
    <x v="0"/>
    <x v="3"/>
    <s v="Express"/>
    <n v="4.5999999999999996"/>
  </r>
  <r>
    <x v="532"/>
    <x v="94"/>
    <x v="475"/>
    <x v="0"/>
    <x v="7"/>
    <x v="7"/>
    <x v="3"/>
    <s v="Lenovo"/>
    <s v="Mumbai"/>
    <x v="0"/>
    <n v="2"/>
    <n v="799"/>
    <x v="4"/>
    <x v="142"/>
    <x v="128"/>
    <x v="0"/>
    <x v="3"/>
    <s v="Standard"/>
    <n v="4.8"/>
  </r>
  <r>
    <x v="533"/>
    <x v="13"/>
    <x v="476"/>
    <x v="0"/>
    <x v="11"/>
    <x v="11"/>
    <x v="1"/>
    <s v="Loreal"/>
    <s v="Delhi"/>
    <x v="1"/>
    <n v="3"/>
    <n v="12"/>
    <x v="2"/>
    <x v="205"/>
    <x v="124"/>
    <x v="0"/>
    <x v="3"/>
    <s v="Standard"/>
    <n v="3.7"/>
  </r>
  <r>
    <x v="534"/>
    <x v="213"/>
    <x v="477"/>
    <x v="0"/>
    <x v="9"/>
    <x v="9"/>
    <x v="0"/>
    <s v="Prestige"/>
    <s v="Thrissur"/>
    <x v="2"/>
    <n v="1"/>
    <n v="120"/>
    <x v="3"/>
    <x v="21"/>
    <x v="21"/>
    <x v="1"/>
    <x v="2"/>
    <s v="Express"/>
    <n v="4.4000000000000004"/>
  </r>
  <r>
    <x v="535"/>
    <x v="43"/>
    <x v="478"/>
    <x v="0"/>
    <x v="2"/>
    <x v="2"/>
    <x v="0"/>
    <s v="Philips"/>
    <s v="Hyderabad"/>
    <x v="0"/>
    <n v="1"/>
    <n v="85"/>
    <x v="0"/>
    <x v="194"/>
    <x v="168"/>
    <x v="0"/>
    <x v="3"/>
    <s v="Express"/>
    <n v="2.6"/>
  </r>
  <r>
    <x v="536"/>
    <x v="278"/>
    <x v="479"/>
    <x v="0"/>
    <x v="4"/>
    <x v="4"/>
    <x v="2"/>
    <s v="Skybags"/>
    <s v="Thiruvananthapuram"/>
    <x v="0"/>
    <n v="3"/>
    <n v="45"/>
    <x v="4"/>
    <x v="66"/>
    <x v="66"/>
    <x v="3"/>
    <x v="1"/>
    <s v="Express"/>
    <n v="4.5999999999999996"/>
  </r>
  <r>
    <x v="537"/>
    <x v="215"/>
    <x v="480"/>
    <x v="0"/>
    <x v="0"/>
    <x v="0"/>
    <x v="0"/>
    <s v="IKEA"/>
    <s v="Hyderabad"/>
    <x v="0"/>
    <n v="4"/>
    <n v="190"/>
    <x v="1"/>
    <x v="161"/>
    <x v="143"/>
    <x v="0"/>
    <x v="1"/>
    <s v="Express"/>
    <n v="5"/>
  </r>
  <r>
    <x v="538"/>
    <x v="177"/>
    <x v="253"/>
    <x v="1"/>
    <x v="10"/>
    <x v="10"/>
    <x v="2"/>
    <s v="Nike"/>
    <s v="Thiruvananthapuram"/>
    <x v="1"/>
    <n v="3"/>
    <n v="110"/>
    <x v="4"/>
    <x v="16"/>
    <x v="16"/>
    <x v="0"/>
    <x v="4"/>
    <s v="Standard"/>
    <n v="2.8"/>
  </r>
  <r>
    <x v="539"/>
    <x v="42"/>
    <x v="481"/>
    <x v="1"/>
    <x v="8"/>
    <x v="8"/>
    <x v="3"/>
    <s v="Sony"/>
    <s v="Hyderabad"/>
    <x v="2"/>
    <n v="3"/>
    <n v="89"/>
    <x v="0"/>
    <x v="228"/>
    <x v="135"/>
    <x v="0"/>
    <x v="2"/>
    <s v="Express"/>
    <n v="3.6"/>
  </r>
  <r>
    <x v="540"/>
    <x v="253"/>
    <x v="482"/>
    <x v="0"/>
    <x v="9"/>
    <x v="9"/>
    <x v="0"/>
    <s v="Prestige"/>
    <s v="Mumbai"/>
    <x v="2"/>
    <n v="1"/>
    <n v="120"/>
    <x v="1"/>
    <x v="229"/>
    <x v="125"/>
    <x v="0"/>
    <x v="4"/>
    <s v="Same Day"/>
    <n v="2.8"/>
  </r>
  <r>
    <x v="541"/>
    <x v="73"/>
    <x v="483"/>
    <x v="0"/>
    <x v="9"/>
    <x v="9"/>
    <x v="0"/>
    <s v="Prestige"/>
    <s v="Chennai"/>
    <x v="0"/>
    <n v="3"/>
    <n v="120"/>
    <x v="2"/>
    <x v="140"/>
    <x v="49"/>
    <x v="0"/>
    <x v="4"/>
    <s v="Express"/>
    <n v="2.9"/>
  </r>
  <r>
    <x v="542"/>
    <x v="44"/>
    <x v="484"/>
    <x v="1"/>
    <x v="3"/>
    <x v="3"/>
    <x v="0"/>
    <s v="Philips"/>
    <s v="Hyderabad"/>
    <x v="0"/>
    <n v="1"/>
    <n v="42"/>
    <x v="2"/>
    <x v="148"/>
    <x v="132"/>
    <x v="0"/>
    <x v="2"/>
    <s v="Standard"/>
    <n v="3.2"/>
  </r>
  <r>
    <x v="543"/>
    <x v="103"/>
    <x v="485"/>
    <x v="1"/>
    <x v="1"/>
    <x v="1"/>
    <x v="1"/>
    <s v="Nivea"/>
    <s v="Delhi"/>
    <x v="1"/>
    <n v="1"/>
    <n v="18"/>
    <x v="0"/>
    <x v="111"/>
    <x v="104"/>
    <x v="0"/>
    <x v="1"/>
    <s v="Standard"/>
    <n v="3.7"/>
  </r>
  <r>
    <x v="544"/>
    <x v="279"/>
    <x v="486"/>
    <x v="0"/>
    <x v="7"/>
    <x v="7"/>
    <x v="3"/>
    <s v="Lenovo"/>
    <s v="Delhi"/>
    <x v="1"/>
    <n v="4"/>
    <n v="799"/>
    <x v="4"/>
    <x v="114"/>
    <x v="106"/>
    <x v="2"/>
    <x v="3"/>
    <s v="Standard"/>
    <n v="3.4"/>
  </r>
  <r>
    <x v="545"/>
    <x v="278"/>
    <x v="487"/>
    <x v="0"/>
    <x v="3"/>
    <x v="3"/>
    <x v="0"/>
    <s v="Philips"/>
    <s v="Mumbai"/>
    <x v="1"/>
    <n v="4"/>
    <n v="42"/>
    <x v="2"/>
    <x v="15"/>
    <x v="15"/>
    <x v="0"/>
    <x v="4"/>
    <s v="Express"/>
    <n v="4.5999999999999996"/>
  </r>
  <r>
    <x v="546"/>
    <x v="70"/>
    <x v="488"/>
    <x v="1"/>
    <x v="10"/>
    <x v="10"/>
    <x v="2"/>
    <s v="Nike"/>
    <s v="Hyderabad"/>
    <x v="1"/>
    <n v="4"/>
    <n v="110"/>
    <x v="2"/>
    <x v="31"/>
    <x v="30"/>
    <x v="0"/>
    <x v="3"/>
    <s v="Standard"/>
    <n v="3.3"/>
  </r>
  <r>
    <x v="547"/>
    <x v="100"/>
    <x v="489"/>
    <x v="0"/>
    <x v="11"/>
    <x v="11"/>
    <x v="1"/>
    <s v="Loreal"/>
    <s v="Bengaluru"/>
    <x v="1"/>
    <n v="1"/>
    <n v="12"/>
    <x v="2"/>
    <x v="152"/>
    <x v="134"/>
    <x v="0"/>
    <x v="3"/>
    <s v="Standard"/>
    <n v="4.7"/>
  </r>
  <r>
    <x v="548"/>
    <x v="57"/>
    <x v="490"/>
    <x v="1"/>
    <x v="5"/>
    <x v="5"/>
    <x v="3"/>
    <s v="Samsung"/>
    <s v="Thiruvananthapuram"/>
    <x v="0"/>
    <n v="4"/>
    <n v="149"/>
    <x v="3"/>
    <x v="160"/>
    <x v="142"/>
    <x v="0"/>
    <x v="1"/>
    <s v="Standard"/>
    <n v="3.5"/>
  </r>
  <r>
    <x v="549"/>
    <x v="280"/>
    <x v="491"/>
    <x v="0"/>
    <x v="2"/>
    <x v="2"/>
    <x v="0"/>
    <s v="Philips"/>
    <s v="Delhi"/>
    <x v="0"/>
    <n v="3"/>
    <n v="85"/>
    <x v="3"/>
    <x v="230"/>
    <x v="192"/>
    <x v="0"/>
    <x v="4"/>
    <s v="Standard"/>
    <n v="5"/>
  </r>
  <r>
    <x v="550"/>
    <x v="281"/>
    <x v="399"/>
    <x v="1"/>
    <x v="11"/>
    <x v="11"/>
    <x v="1"/>
    <s v="Loreal"/>
    <s v="Hyderabad"/>
    <x v="0"/>
    <n v="4"/>
    <n v="12"/>
    <x v="0"/>
    <x v="80"/>
    <x v="21"/>
    <x v="0"/>
    <x v="4"/>
    <s v="Standard"/>
    <n v="3.4"/>
  </r>
  <r>
    <x v="551"/>
    <x v="272"/>
    <x v="492"/>
    <x v="0"/>
    <x v="11"/>
    <x v="11"/>
    <x v="1"/>
    <s v="Loreal"/>
    <s v="Hyderabad"/>
    <x v="2"/>
    <n v="2"/>
    <n v="12"/>
    <x v="4"/>
    <x v="133"/>
    <x v="124"/>
    <x v="0"/>
    <x v="4"/>
    <s v="Express"/>
    <n v="4.9000000000000004"/>
  </r>
  <r>
    <x v="552"/>
    <x v="214"/>
    <x v="85"/>
    <x v="1"/>
    <x v="6"/>
    <x v="6"/>
    <x v="3"/>
    <s v="JBL"/>
    <s v="Thiruvananthapuram"/>
    <x v="2"/>
    <n v="4"/>
    <n v="65"/>
    <x v="0"/>
    <x v="116"/>
    <x v="48"/>
    <x v="3"/>
    <x v="1"/>
    <s v="Express"/>
    <n v="3.9"/>
  </r>
  <r>
    <x v="553"/>
    <x v="282"/>
    <x v="493"/>
    <x v="0"/>
    <x v="11"/>
    <x v="11"/>
    <x v="1"/>
    <s v="Loreal"/>
    <s v="Bengaluru"/>
    <x v="0"/>
    <n v="5"/>
    <n v="12"/>
    <x v="1"/>
    <x v="77"/>
    <x v="21"/>
    <x v="3"/>
    <x v="1"/>
    <s v="Express"/>
    <n v="3.3"/>
  </r>
  <r>
    <x v="554"/>
    <x v="267"/>
    <x v="494"/>
    <x v="0"/>
    <x v="5"/>
    <x v="5"/>
    <x v="3"/>
    <s v="Samsung"/>
    <s v="Kochi"/>
    <x v="1"/>
    <n v="5"/>
    <n v="149"/>
    <x v="3"/>
    <x v="210"/>
    <x v="179"/>
    <x v="0"/>
    <x v="2"/>
    <s v="Express"/>
    <n v="3.9"/>
  </r>
  <r>
    <x v="555"/>
    <x v="170"/>
    <x v="495"/>
    <x v="0"/>
    <x v="1"/>
    <x v="1"/>
    <x v="1"/>
    <s v="Nivea"/>
    <s v="Hyderabad"/>
    <x v="2"/>
    <n v="2"/>
    <n v="18"/>
    <x v="2"/>
    <x v="205"/>
    <x v="124"/>
    <x v="0"/>
    <x v="3"/>
    <s v="Express"/>
    <n v="4.8"/>
  </r>
  <r>
    <x v="556"/>
    <x v="195"/>
    <x v="496"/>
    <x v="1"/>
    <x v="4"/>
    <x v="4"/>
    <x v="2"/>
    <s v="Skybags"/>
    <s v="Bengaluru"/>
    <x v="2"/>
    <n v="4"/>
    <n v="45"/>
    <x v="4"/>
    <x v="191"/>
    <x v="165"/>
    <x v="0"/>
    <x v="0"/>
    <s v="Express"/>
    <n v="3.8"/>
  </r>
  <r>
    <x v="557"/>
    <x v="203"/>
    <x v="497"/>
    <x v="1"/>
    <x v="11"/>
    <x v="11"/>
    <x v="1"/>
    <s v="Loreal"/>
    <s v="Bengaluru"/>
    <x v="0"/>
    <n v="4"/>
    <n v="12"/>
    <x v="2"/>
    <x v="17"/>
    <x v="17"/>
    <x v="2"/>
    <x v="4"/>
    <s v="Standard"/>
    <n v="3.5"/>
  </r>
  <r>
    <x v="558"/>
    <x v="121"/>
    <x v="498"/>
    <x v="0"/>
    <x v="11"/>
    <x v="11"/>
    <x v="1"/>
    <s v="Loreal"/>
    <s v="Thrissur"/>
    <x v="2"/>
    <n v="3"/>
    <n v="12"/>
    <x v="3"/>
    <x v="187"/>
    <x v="162"/>
    <x v="0"/>
    <x v="2"/>
    <s v="Standard"/>
    <n v="5"/>
  </r>
  <r>
    <x v="559"/>
    <x v="283"/>
    <x v="499"/>
    <x v="0"/>
    <x v="10"/>
    <x v="10"/>
    <x v="2"/>
    <s v="Nike"/>
    <s v="Delhi"/>
    <x v="0"/>
    <n v="5"/>
    <n v="110"/>
    <x v="0"/>
    <x v="64"/>
    <x v="64"/>
    <x v="0"/>
    <x v="1"/>
    <s v="Express"/>
    <n v="4.5"/>
  </r>
  <r>
    <x v="560"/>
    <x v="252"/>
    <x v="500"/>
    <x v="0"/>
    <x v="11"/>
    <x v="11"/>
    <x v="1"/>
    <s v="Loreal"/>
    <s v="Hyderabad"/>
    <x v="0"/>
    <n v="4"/>
    <n v="12"/>
    <x v="2"/>
    <x v="17"/>
    <x v="17"/>
    <x v="0"/>
    <x v="2"/>
    <s v="Standard"/>
    <n v="2.6"/>
  </r>
  <r>
    <x v="561"/>
    <x v="126"/>
    <x v="322"/>
    <x v="0"/>
    <x v="3"/>
    <x v="3"/>
    <x v="0"/>
    <s v="Philips"/>
    <s v="Pune"/>
    <x v="0"/>
    <n v="3"/>
    <n v="42"/>
    <x v="2"/>
    <x v="209"/>
    <x v="92"/>
    <x v="0"/>
    <x v="0"/>
    <s v="Standard"/>
    <n v="3"/>
  </r>
  <r>
    <x v="562"/>
    <x v="284"/>
    <x v="501"/>
    <x v="1"/>
    <x v="3"/>
    <x v="3"/>
    <x v="0"/>
    <s v="Philips"/>
    <s v="Chennai"/>
    <x v="0"/>
    <n v="3"/>
    <n v="42"/>
    <x v="2"/>
    <x v="209"/>
    <x v="92"/>
    <x v="0"/>
    <x v="4"/>
    <s v="Standard"/>
    <n v="4.5"/>
  </r>
  <r>
    <x v="563"/>
    <x v="161"/>
    <x v="502"/>
    <x v="0"/>
    <x v="0"/>
    <x v="0"/>
    <x v="0"/>
    <s v="IKEA"/>
    <s v="Hyderabad"/>
    <x v="1"/>
    <n v="4"/>
    <n v="190"/>
    <x v="3"/>
    <x v="24"/>
    <x v="24"/>
    <x v="0"/>
    <x v="4"/>
    <s v="Standard"/>
    <n v="3.4"/>
  </r>
  <r>
    <x v="564"/>
    <x v="285"/>
    <x v="503"/>
    <x v="1"/>
    <x v="10"/>
    <x v="10"/>
    <x v="2"/>
    <s v="Nike"/>
    <s v="Kozhikode"/>
    <x v="0"/>
    <n v="2"/>
    <n v="110"/>
    <x v="4"/>
    <x v="216"/>
    <x v="46"/>
    <x v="2"/>
    <x v="1"/>
    <s v="Express"/>
    <n v="3.3"/>
  </r>
  <r>
    <x v="565"/>
    <x v="273"/>
    <x v="504"/>
    <x v="0"/>
    <x v="9"/>
    <x v="9"/>
    <x v="0"/>
    <s v="Prestige"/>
    <s v="Delhi"/>
    <x v="0"/>
    <n v="3"/>
    <n v="120"/>
    <x v="1"/>
    <x v="144"/>
    <x v="52"/>
    <x v="3"/>
    <x v="4"/>
    <s v="Standard"/>
    <n v="3.8"/>
  </r>
  <r>
    <x v="566"/>
    <x v="32"/>
    <x v="505"/>
    <x v="1"/>
    <x v="4"/>
    <x v="4"/>
    <x v="2"/>
    <s v="Skybags"/>
    <s v="Hyderabad"/>
    <x v="2"/>
    <n v="3"/>
    <n v="45"/>
    <x v="3"/>
    <x v="231"/>
    <x v="193"/>
    <x v="0"/>
    <x v="1"/>
    <s v="Standard"/>
    <n v="4.5999999999999996"/>
  </r>
  <r>
    <x v="567"/>
    <x v="286"/>
    <x v="506"/>
    <x v="0"/>
    <x v="9"/>
    <x v="9"/>
    <x v="0"/>
    <s v="Prestige"/>
    <s v="Thiruvananthapuram"/>
    <x v="2"/>
    <n v="4"/>
    <n v="120"/>
    <x v="2"/>
    <x v="14"/>
    <x v="14"/>
    <x v="0"/>
    <x v="2"/>
    <s v="Same Day"/>
    <n v="2.8"/>
  </r>
  <r>
    <x v="568"/>
    <x v="221"/>
    <x v="507"/>
    <x v="0"/>
    <x v="0"/>
    <x v="0"/>
    <x v="0"/>
    <s v="IKEA"/>
    <s v="Pune"/>
    <x v="0"/>
    <n v="1"/>
    <n v="190"/>
    <x v="4"/>
    <x v="29"/>
    <x v="28"/>
    <x v="0"/>
    <x v="4"/>
    <s v="Same Day"/>
    <n v="4.7"/>
  </r>
  <r>
    <x v="569"/>
    <x v="93"/>
    <x v="508"/>
    <x v="1"/>
    <x v="10"/>
    <x v="10"/>
    <x v="2"/>
    <s v="Nike"/>
    <s v="Pune"/>
    <x v="0"/>
    <n v="3"/>
    <n v="110"/>
    <x v="1"/>
    <x v="177"/>
    <x v="157"/>
    <x v="0"/>
    <x v="1"/>
    <s v="Standard"/>
    <n v="3.6"/>
  </r>
  <r>
    <x v="570"/>
    <x v="41"/>
    <x v="509"/>
    <x v="0"/>
    <x v="11"/>
    <x v="11"/>
    <x v="1"/>
    <s v="Loreal"/>
    <s v="Kochi"/>
    <x v="1"/>
    <n v="1"/>
    <n v="12"/>
    <x v="4"/>
    <x v="167"/>
    <x v="148"/>
    <x v="0"/>
    <x v="3"/>
    <s v="Express"/>
    <n v="3.6"/>
  </r>
  <r>
    <x v="571"/>
    <x v="13"/>
    <x v="510"/>
    <x v="0"/>
    <x v="2"/>
    <x v="2"/>
    <x v="0"/>
    <s v="Philips"/>
    <s v="Hyderabad"/>
    <x v="1"/>
    <n v="2"/>
    <n v="85"/>
    <x v="1"/>
    <x v="104"/>
    <x v="99"/>
    <x v="2"/>
    <x v="3"/>
    <s v="Standard"/>
    <n v="3.8"/>
  </r>
  <r>
    <x v="572"/>
    <x v="130"/>
    <x v="511"/>
    <x v="1"/>
    <x v="8"/>
    <x v="8"/>
    <x v="3"/>
    <s v="Sony"/>
    <s v="Pune"/>
    <x v="1"/>
    <n v="1"/>
    <n v="89"/>
    <x v="1"/>
    <x v="124"/>
    <x v="113"/>
    <x v="0"/>
    <x v="1"/>
    <s v="Same Day"/>
    <n v="4"/>
  </r>
  <r>
    <x v="573"/>
    <x v="125"/>
    <x v="512"/>
    <x v="1"/>
    <x v="8"/>
    <x v="8"/>
    <x v="3"/>
    <s v="Sony"/>
    <s v="Thiruvananthapuram"/>
    <x v="1"/>
    <n v="3"/>
    <n v="89"/>
    <x v="3"/>
    <x v="12"/>
    <x v="12"/>
    <x v="0"/>
    <x v="3"/>
    <s v="Express"/>
    <n v="4.5999999999999996"/>
  </r>
  <r>
    <x v="574"/>
    <x v="287"/>
    <x v="513"/>
    <x v="1"/>
    <x v="8"/>
    <x v="8"/>
    <x v="3"/>
    <s v="Sony"/>
    <s v="Pune"/>
    <x v="2"/>
    <n v="2"/>
    <n v="89"/>
    <x v="0"/>
    <x v="30"/>
    <x v="29"/>
    <x v="0"/>
    <x v="2"/>
    <s v="Same Day"/>
    <n v="4.0999999999999996"/>
  </r>
  <r>
    <x v="575"/>
    <x v="164"/>
    <x v="514"/>
    <x v="1"/>
    <x v="9"/>
    <x v="9"/>
    <x v="0"/>
    <s v="Prestige"/>
    <s v="Kozhikode"/>
    <x v="2"/>
    <n v="4"/>
    <n v="120"/>
    <x v="1"/>
    <x v="108"/>
    <x v="31"/>
    <x v="0"/>
    <x v="4"/>
    <s v="Standard"/>
    <n v="3.4"/>
  </r>
  <r>
    <x v="576"/>
    <x v="262"/>
    <x v="515"/>
    <x v="0"/>
    <x v="5"/>
    <x v="5"/>
    <x v="3"/>
    <s v="Samsung"/>
    <s v="Hyderabad"/>
    <x v="0"/>
    <n v="5"/>
    <n v="149"/>
    <x v="4"/>
    <x v="59"/>
    <x v="59"/>
    <x v="2"/>
    <x v="0"/>
    <s v="Standard"/>
    <n v="3.8"/>
  </r>
  <r>
    <x v="577"/>
    <x v="153"/>
    <x v="516"/>
    <x v="0"/>
    <x v="1"/>
    <x v="1"/>
    <x v="1"/>
    <s v="Nivea"/>
    <s v="Thiruvananthapuram"/>
    <x v="2"/>
    <n v="3"/>
    <n v="18"/>
    <x v="4"/>
    <x v="57"/>
    <x v="57"/>
    <x v="0"/>
    <x v="1"/>
    <s v="Express"/>
    <n v="2.9"/>
  </r>
  <r>
    <x v="578"/>
    <x v="254"/>
    <x v="517"/>
    <x v="0"/>
    <x v="9"/>
    <x v="9"/>
    <x v="0"/>
    <s v="Prestige"/>
    <s v="Thiruvananthapuram"/>
    <x v="1"/>
    <n v="1"/>
    <n v="120"/>
    <x v="1"/>
    <x v="229"/>
    <x v="125"/>
    <x v="1"/>
    <x v="0"/>
    <s v="Standard"/>
    <n v="2.6"/>
  </r>
  <r>
    <x v="579"/>
    <x v="35"/>
    <x v="518"/>
    <x v="1"/>
    <x v="3"/>
    <x v="3"/>
    <x v="0"/>
    <s v="Philips"/>
    <s v="Thiruvananthapuram"/>
    <x v="2"/>
    <n v="5"/>
    <n v="42"/>
    <x v="4"/>
    <x v="232"/>
    <x v="194"/>
    <x v="0"/>
    <x v="4"/>
    <s v="Standard"/>
    <n v="4.3"/>
  </r>
  <r>
    <x v="580"/>
    <x v="278"/>
    <x v="519"/>
    <x v="1"/>
    <x v="3"/>
    <x v="3"/>
    <x v="0"/>
    <s v="Philips"/>
    <s v="Kochi"/>
    <x v="2"/>
    <n v="4"/>
    <n v="42"/>
    <x v="0"/>
    <x v="52"/>
    <x v="14"/>
    <x v="0"/>
    <x v="1"/>
    <s v="Standard"/>
    <n v="3.1"/>
  </r>
  <r>
    <x v="581"/>
    <x v="175"/>
    <x v="85"/>
    <x v="0"/>
    <x v="6"/>
    <x v="6"/>
    <x v="3"/>
    <s v="JBL"/>
    <s v="Pune"/>
    <x v="1"/>
    <n v="2"/>
    <n v="65"/>
    <x v="0"/>
    <x v="181"/>
    <x v="49"/>
    <x v="2"/>
    <x v="2"/>
    <s v="Express"/>
    <n v="4.9000000000000004"/>
  </r>
  <r>
    <x v="582"/>
    <x v="37"/>
    <x v="520"/>
    <x v="0"/>
    <x v="5"/>
    <x v="5"/>
    <x v="3"/>
    <s v="Samsung"/>
    <s v="Hyderabad"/>
    <x v="2"/>
    <n v="1"/>
    <n v="149"/>
    <x v="3"/>
    <x v="41"/>
    <x v="41"/>
    <x v="0"/>
    <x v="2"/>
    <s v="Express"/>
    <n v="3.5"/>
  </r>
  <r>
    <x v="583"/>
    <x v="110"/>
    <x v="521"/>
    <x v="1"/>
    <x v="11"/>
    <x v="11"/>
    <x v="1"/>
    <s v="Loreal"/>
    <s v="Hyderabad"/>
    <x v="1"/>
    <n v="1"/>
    <n v="12"/>
    <x v="1"/>
    <x v="233"/>
    <x v="195"/>
    <x v="0"/>
    <x v="1"/>
    <s v="Standard"/>
    <n v="3.5"/>
  </r>
  <r>
    <x v="584"/>
    <x v="288"/>
    <x v="88"/>
    <x v="0"/>
    <x v="5"/>
    <x v="5"/>
    <x v="3"/>
    <s v="Samsung"/>
    <s v="Chennai"/>
    <x v="0"/>
    <n v="2"/>
    <n v="149"/>
    <x v="3"/>
    <x v="176"/>
    <x v="156"/>
    <x v="0"/>
    <x v="0"/>
    <s v="Same Day"/>
    <n v="4.0999999999999996"/>
  </r>
  <r>
    <x v="585"/>
    <x v="289"/>
    <x v="522"/>
    <x v="0"/>
    <x v="8"/>
    <x v="8"/>
    <x v="3"/>
    <s v="Sony"/>
    <s v="Thrissur"/>
    <x v="1"/>
    <n v="1"/>
    <n v="89"/>
    <x v="0"/>
    <x v="50"/>
    <x v="50"/>
    <x v="2"/>
    <x v="3"/>
    <s v="Standard"/>
    <n v="3.2"/>
  </r>
  <r>
    <x v="586"/>
    <x v="34"/>
    <x v="523"/>
    <x v="0"/>
    <x v="2"/>
    <x v="2"/>
    <x v="0"/>
    <s v="Philips"/>
    <s v="Chennai"/>
    <x v="0"/>
    <n v="3"/>
    <n v="85"/>
    <x v="3"/>
    <x v="230"/>
    <x v="192"/>
    <x v="0"/>
    <x v="1"/>
    <s v="Standard"/>
    <n v="4.4000000000000004"/>
  </r>
  <r>
    <x v="587"/>
    <x v="233"/>
    <x v="524"/>
    <x v="0"/>
    <x v="5"/>
    <x v="5"/>
    <x v="3"/>
    <s v="Samsung"/>
    <s v="Kozhikode"/>
    <x v="0"/>
    <n v="4"/>
    <n v="149"/>
    <x v="1"/>
    <x v="189"/>
    <x v="163"/>
    <x v="0"/>
    <x v="1"/>
    <s v="Express"/>
    <n v="4.2"/>
  </r>
  <r>
    <x v="588"/>
    <x v="159"/>
    <x v="525"/>
    <x v="0"/>
    <x v="4"/>
    <x v="4"/>
    <x v="2"/>
    <s v="Skybags"/>
    <s v="Thiruvananthapuram"/>
    <x v="1"/>
    <n v="4"/>
    <n v="45"/>
    <x v="0"/>
    <x v="72"/>
    <x v="72"/>
    <x v="0"/>
    <x v="2"/>
    <s v="Same Day"/>
    <n v="3.6"/>
  </r>
  <r>
    <x v="589"/>
    <x v="45"/>
    <x v="526"/>
    <x v="1"/>
    <x v="6"/>
    <x v="6"/>
    <x v="3"/>
    <s v="JBL"/>
    <s v="Delhi"/>
    <x v="1"/>
    <n v="1"/>
    <n v="65"/>
    <x v="2"/>
    <x v="175"/>
    <x v="155"/>
    <x v="0"/>
    <x v="4"/>
    <s v="Express"/>
    <n v="3.7"/>
  </r>
  <r>
    <x v="590"/>
    <x v="239"/>
    <x v="527"/>
    <x v="0"/>
    <x v="6"/>
    <x v="6"/>
    <x v="3"/>
    <s v="JBL"/>
    <s v="Hyderabad"/>
    <x v="1"/>
    <n v="3"/>
    <n v="65"/>
    <x v="3"/>
    <x v="88"/>
    <x v="87"/>
    <x v="0"/>
    <x v="0"/>
    <s v="Express"/>
    <n v="3.1"/>
  </r>
  <r>
    <x v="591"/>
    <x v="290"/>
    <x v="445"/>
    <x v="1"/>
    <x v="7"/>
    <x v="7"/>
    <x v="3"/>
    <s v="Lenovo"/>
    <s v="Chennai"/>
    <x v="0"/>
    <n v="4"/>
    <n v="799"/>
    <x v="2"/>
    <x v="125"/>
    <x v="114"/>
    <x v="0"/>
    <x v="2"/>
    <s v="Standard"/>
    <n v="3.8"/>
  </r>
  <r>
    <x v="592"/>
    <x v="291"/>
    <x v="528"/>
    <x v="0"/>
    <x v="4"/>
    <x v="4"/>
    <x v="2"/>
    <s v="Skybags"/>
    <s v="Thiruvananthapuram"/>
    <x v="2"/>
    <n v="1"/>
    <n v="45"/>
    <x v="2"/>
    <x v="159"/>
    <x v="196"/>
    <x v="2"/>
    <x v="3"/>
    <s v="Standard"/>
    <n v="3.7"/>
  </r>
  <r>
    <x v="593"/>
    <x v="246"/>
    <x v="529"/>
    <x v="1"/>
    <x v="3"/>
    <x v="3"/>
    <x v="0"/>
    <s v="Philips"/>
    <s v="Thrissur"/>
    <x v="2"/>
    <n v="4"/>
    <n v="42"/>
    <x v="3"/>
    <x v="234"/>
    <x v="197"/>
    <x v="2"/>
    <x v="2"/>
    <s v="Express"/>
    <n v="3.1"/>
  </r>
  <r>
    <x v="594"/>
    <x v="36"/>
    <x v="530"/>
    <x v="0"/>
    <x v="9"/>
    <x v="9"/>
    <x v="0"/>
    <s v="Prestige"/>
    <s v="Chennai"/>
    <x v="1"/>
    <n v="3"/>
    <n v="120"/>
    <x v="4"/>
    <x v="83"/>
    <x v="48"/>
    <x v="0"/>
    <x v="3"/>
    <s v="Standard"/>
    <n v="3.5"/>
  </r>
  <r>
    <x v="595"/>
    <x v="292"/>
    <x v="531"/>
    <x v="0"/>
    <x v="7"/>
    <x v="7"/>
    <x v="3"/>
    <s v="Lenovo"/>
    <s v="Hyderabad"/>
    <x v="2"/>
    <n v="2"/>
    <n v="799"/>
    <x v="2"/>
    <x v="182"/>
    <x v="15"/>
    <x v="0"/>
    <x v="4"/>
    <s v="Standard"/>
    <n v="4.0999999999999996"/>
  </r>
  <r>
    <x v="596"/>
    <x v="293"/>
    <x v="532"/>
    <x v="0"/>
    <x v="1"/>
    <x v="1"/>
    <x v="1"/>
    <s v="Nivea"/>
    <s v="Bengaluru"/>
    <x v="0"/>
    <n v="4"/>
    <n v="18"/>
    <x v="0"/>
    <x v="28"/>
    <x v="10"/>
    <x v="0"/>
    <x v="4"/>
    <s v="Express"/>
    <n v="3.1"/>
  </r>
  <r>
    <x v="597"/>
    <x v="27"/>
    <x v="381"/>
    <x v="1"/>
    <x v="7"/>
    <x v="7"/>
    <x v="3"/>
    <s v="Lenovo"/>
    <s v="Pune"/>
    <x v="0"/>
    <n v="4"/>
    <n v="799"/>
    <x v="3"/>
    <x v="40"/>
    <x v="40"/>
    <x v="0"/>
    <x v="4"/>
    <s v="Standard"/>
    <n v="3"/>
  </r>
  <r>
    <x v="598"/>
    <x v="280"/>
    <x v="533"/>
    <x v="0"/>
    <x v="1"/>
    <x v="1"/>
    <x v="1"/>
    <s v="Nivea"/>
    <s v="Thiruvananthapuram"/>
    <x v="1"/>
    <n v="3"/>
    <n v="18"/>
    <x v="4"/>
    <x v="57"/>
    <x v="57"/>
    <x v="2"/>
    <x v="3"/>
    <s v="Standard"/>
    <n v="2.9"/>
  </r>
  <r>
    <x v="599"/>
    <x v="159"/>
    <x v="534"/>
    <x v="0"/>
    <x v="2"/>
    <x v="2"/>
    <x v="0"/>
    <s v="Philips"/>
    <s v="Kochi"/>
    <x v="1"/>
    <n v="5"/>
    <n v="85"/>
    <x v="2"/>
    <x v="120"/>
    <x v="30"/>
    <x v="0"/>
    <x v="2"/>
    <s v="Express"/>
    <n v="4.3"/>
  </r>
  <r>
    <x v="600"/>
    <x v="18"/>
    <x v="535"/>
    <x v="0"/>
    <x v="9"/>
    <x v="9"/>
    <x v="0"/>
    <s v="Prestige"/>
    <s v="Bengaluru"/>
    <x v="0"/>
    <n v="2"/>
    <n v="120"/>
    <x v="2"/>
    <x v="235"/>
    <x v="10"/>
    <x v="0"/>
    <x v="1"/>
    <s v="Standard"/>
    <n v="4.9000000000000004"/>
  </r>
  <r>
    <x v="601"/>
    <x v="110"/>
    <x v="536"/>
    <x v="0"/>
    <x v="0"/>
    <x v="0"/>
    <x v="0"/>
    <s v="IKEA"/>
    <s v="Delhi"/>
    <x v="1"/>
    <n v="2"/>
    <n v="190"/>
    <x v="1"/>
    <x v="83"/>
    <x v="81"/>
    <x v="0"/>
    <x v="1"/>
    <s v="Express"/>
    <n v="4"/>
  </r>
  <r>
    <x v="602"/>
    <x v="88"/>
    <x v="537"/>
    <x v="1"/>
    <x v="4"/>
    <x v="4"/>
    <x v="2"/>
    <s v="Skybags"/>
    <s v="Kozhikode"/>
    <x v="0"/>
    <n v="3"/>
    <n v="45"/>
    <x v="2"/>
    <x v="229"/>
    <x v="125"/>
    <x v="0"/>
    <x v="2"/>
    <s v="Express"/>
    <n v="4.4000000000000004"/>
  </r>
  <r>
    <x v="603"/>
    <x v="125"/>
    <x v="538"/>
    <x v="1"/>
    <x v="10"/>
    <x v="10"/>
    <x v="2"/>
    <s v="Nike"/>
    <s v="Delhi"/>
    <x v="2"/>
    <n v="1"/>
    <n v="110"/>
    <x v="4"/>
    <x v="86"/>
    <x v="85"/>
    <x v="0"/>
    <x v="4"/>
    <s v="Express"/>
    <n v="3.7"/>
  </r>
  <r>
    <x v="604"/>
    <x v="287"/>
    <x v="539"/>
    <x v="1"/>
    <x v="0"/>
    <x v="0"/>
    <x v="0"/>
    <s v="IKEA"/>
    <s v="Mumbai"/>
    <x v="1"/>
    <n v="1"/>
    <n v="190"/>
    <x v="3"/>
    <x v="171"/>
    <x v="85"/>
    <x v="0"/>
    <x v="0"/>
    <s v="Express"/>
    <n v="3.3"/>
  </r>
  <r>
    <x v="605"/>
    <x v="38"/>
    <x v="446"/>
    <x v="0"/>
    <x v="9"/>
    <x v="9"/>
    <x v="0"/>
    <s v="Prestige"/>
    <s v="Delhi"/>
    <x v="1"/>
    <n v="1"/>
    <n v="120"/>
    <x v="1"/>
    <x v="229"/>
    <x v="125"/>
    <x v="0"/>
    <x v="3"/>
    <s v="Express"/>
    <n v="4.4000000000000004"/>
  </r>
  <r>
    <x v="606"/>
    <x v="48"/>
    <x v="540"/>
    <x v="1"/>
    <x v="10"/>
    <x v="10"/>
    <x v="2"/>
    <s v="Nike"/>
    <s v="Delhi"/>
    <x v="0"/>
    <n v="5"/>
    <n v="110"/>
    <x v="0"/>
    <x v="64"/>
    <x v="64"/>
    <x v="3"/>
    <x v="2"/>
    <s v="Express"/>
    <n v="3.7"/>
  </r>
  <r>
    <x v="607"/>
    <x v="51"/>
    <x v="541"/>
    <x v="1"/>
    <x v="5"/>
    <x v="5"/>
    <x v="3"/>
    <s v="Samsung"/>
    <s v="Hyderabad"/>
    <x v="0"/>
    <n v="3"/>
    <n v="149"/>
    <x v="0"/>
    <x v="92"/>
    <x v="89"/>
    <x v="0"/>
    <x v="2"/>
    <s v="Express"/>
    <n v="3"/>
  </r>
  <r>
    <x v="608"/>
    <x v="122"/>
    <x v="542"/>
    <x v="1"/>
    <x v="9"/>
    <x v="9"/>
    <x v="0"/>
    <s v="Prestige"/>
    <s v="Mumbai"/>
    <x v="2"/>
    <n v="3"/>
    <n v="120"/>
    <x v="0"/>
    <x v="188"/>
    <x v="160"/>
    <x v="0"/>
    <x v="4"/>
    <s v="Standard"/>
    <n v="2.6"/>
  </r>
  <r>
    <x v="609"/>
    <x v="294"/>
    <x v="543"/>
    <x v="1"/>
    <x v="2"/>
    <x v="2"/>
    <x v="0"/>
    <s v="Philips"/>
    <s v="Thiruvananthapuram"/>
    <x v="0"/>
    <n v="5"/>
    <n v="85"/>
    <x v="1"/>
    <x v="110"/>
    <x v="103"/>
    <x v="0"/>
    <x v="1"/>
    <s v="Express"/>
    <n v="3.1"/>
  </r>
  <r>
    <x v="610"/>
    <x v="215"/>
    <x v="544"/>
    <x v="1"/>
    <x v="11"/>
    <x v="11"/>
    <x v="1"/>
    <s v="Loreal"/>
    <s v="Pune"/>
    <x v="0"/>
    <n v="5"/>
    <n v="12"/>
    <x v="4"/>
    <x v="99"/>
    <x v="94"/>
    <x v="0"/>
    <x v="1"/>
    <s v="Standard"/>
    <n v="4.7"/>
  </r>
  <r>
    <x v="611"/>
    <x v="9"/>
    <x v="545"/>
    <x v="1"/>
    <x v="1"/>
    <x v="1"/>
    <x v="1"/>
    <s v="Nivea"/>
    <s v="Kozhikode"/>
    <x v="0"/>
    <n v="3"/>
    <n v="18"/>
    <x v="4"/>
    <x v="57"/>
    <x v="57"/>
    <x v="0"/>
    <x v="1"/>
    <s v="Standard"/>
    <n v="3"/>
  </r>
  <r>
    <x v="612"/>
    <x v="96"/>
    <x v="546"/>
    <x v="0"/>
    <x v="4"/>
    <x v="4"/>
    <x v="2"/>
    <s v="Skybags"/>
    <s v="Chennai"/>
    <x v="0"/>
    <n v="4"/>
    <n v="45"/>
    <x v="0"/>
    <x v="72"/>
    <x v="72"/>
    <x v="0"/>
    <x v="4"/>
    <s v="Standard"/>
    <n v="4.7"/>
  </r>
  <r>
    <x v="613"/>
    <x v="116"/>
    <x v="308"/>
    <x v="1"/>
    <x v="4"/>
    <x v="4"/>
    <x v="2"/>
    <s v="Skybags"/>
    <s v="Chennai"/>
    <x v="0"/>
    <n v="3"/>
    <n v="45"/>
    <x v="1"/>
    <x v="84"/>
    <x v="82"/>
    <x v="0"/>
    <x v="1"/>
    <s v="Express"/>
    <n v="3.6"/>
  </r>
  <r>
    <x v="614"/>
    <x v="266"/>
    <x v="547"/>
    <x v="0"/>
    <x v="6"/>
    <x v="6"/>
    <x v="3"/>
    <s v="JBL"/>
    <s v="Hyderabad"/>
    <x v="2"/>
    <n v="2"/>
    <n v="65"/>
    <x v="2"/>
    <x v="236"/>
    <x v="198"/>
    <x v="0"/>
    <x v="3"/>
    <s v="Standard"/>
    <n v="3.6"/>
  </r>
  <r>
    <x v="615"/>
    <x v="226"/>
    <x v="548"/>
    <x v="1"/>
    <x v="8"/>
    <x v="8"/>
    <x v="3"/>
    <s v="Sony"/>
    <s v="Thrissur"/>
    <x v="0"/>
    <n v="2"/>
    <n v="89"/>
    <x v="4"/>
    <x v="155"/>
    <x v="138"/>
    <x v="0"/>
    <x v="0"/>
    <s v="Standard"/>
    <n v="4.8"/>
  </r>
  <r>
    <x v="616"/>
    <x v="26"/>
    <x v="549"/>
    <x v="0"/>
    <x v="7"/>
    <x v="7"/>
    <x v="3"/>
    <s v="Lenovo"/>
    <s v="Thiruvananthapuram"/>
    <x v="2"/>
    <n v="4"/>
    <n v="799"/>
    <x v="3"/>
    <x v="40"/>
    <x v="40"/>
    <x v="0"/>
    <x v="0"/>
    <s v="Standard"/>
    <n v="3"/>
  </r>
  <r>
    <x v="617"/>
    <x v="295"/>
    <x v="515"/>
    <x v="1"/>
    <x v="7"/>
    <x v="7"/>
    <x v="3"/>
    <s v="Lenovo"/>
    <s v="Kochi"/>
    <x v="1"/>
    <n v="3"/>
    <n v="799"/>
    <x v="1"/>
    <x v="44"/>
    <x v="44"/>
    <x v="0"/>
    <x v="0"/>
    <s v="Standard"/>
    <n v="3.4"/>
  </r>
  <r>
    <x v="618"/>
    <x v="296"/>
    <x v="550"/>
    <x v="0"/>
    <x v="11"/>
    <x v="11"/>
    <x v="1"/>
    <s v="Loreal"/>
    <s v="Chennai"/>
    <x v="0"/>
    <n v="5"/>
    <n v="12"/>
    <x v="2"/>
    <x v="80"/>
    <x v="79"/>
    <x v="0"/>
    <x v="2"/>
    <s v="Express"/>
    <n v="4.8"/>
  </r>
  <r>
    <x v="619"/>
    <x v="170"/>
    <x v="551"/>
    <x v="1"/>
    <x v="6"/>
    <x v="6"/>
    <x v="3"/>
    <s v="JBL"/>
    <s v="Chennai"/>
    <x v="1"/>
    <n v="3"/>
    <n v="65"/>
    <x v="0"/>
    <x v="65"/>
    <x v="65"/>
    <x v="0"/>
    <x v="4"/>
    <s v="Standard"/>
    <n v="3.2"/>
  </r>
  <r>
    <x v="620"/>
    <x v="30"/>
    <x v="552"/>
    <x v="0"/>
    <x v="2"/>
    <x v="2"/>
    <x v="0"/>
    <s v="Philips"/>
    <s v="Pune"/>
    <x v="1"/>
    <n v="3"/>
    <n v="85"/>
    <x v="4"/>
    <x v="237"/>
    <x v="91"/>
    <x v="0"/>
    <x v="4"/>
    <s v="Express"/>
    <n v="3.9"/>
  </r>
  <r>
    <x v="621"/>
    <x v="297"/>
    <x v="553"/>
    <x v="1"/>
    <x v="5"/>
    <x v="5"/>
    <x v="3"/>
    <s v="Samsung"/>
    <s v="Kochi"/>
    <x v="2"/>
    <n v="3"/>
    <n v="149"/>
    <x v="3"/>
    <x v="67"/>
    <x v="67"/>
    <x v="0"/>
    <x v="2"/>
    <s v="Express"/>
    <n v="4.7"/>
  </r>
  <r>
    <x v="622"/>
    <x v="195"/>
    <x v="541"/>
    <x v="0"/>
    <x v="0"/>
    <x v="0"/>
    <x v="0"/>
    <s v="IKEA"/>
    <s v="Pune"/>
    <x v="0"/>
    <n v="3"/>
    <n v="190"/>
    <x v="4"/>
    <x v="20"/>
    <x v="20"/>
    <x v="2"/>
    <x v="4"/>
    <s v="Standard"/>
    <n v="3.9"/>
  </r>
  <r>
    <x v="623"/>
    <x v="198"/>
    <x v="554"/>
    <x v="0"/>
    <x v="4"/>
    <x v="4"/>
    <x v="2"/>
    <s v="Skybags"/>
    <s v="Kozhikode"/>
    <x v="0"/>
    <n v="5"/>
    <n v="45"/>
    <x v="2"/>
    <x v="72"/>
    <x v="136"/>
    <x v="0"/>
    <x v="0"/>
    <s v="Express"/>
    <n v="2.9"/>
  </r>
  <r>
    <x v="624"/>
    <x v="294"/>
    <x v="555"/>
    <x v="1"/>
    <x v="3"/>
    <x v="3"/>
    <x v="0"/>
    <s v="Philips"/>
    <s v="Bengaluru"/>
    <x v="1"/>
    <n v="4"/>
    <n v="42"/>
    <x v="1"/>
    <x v="4"/>
    <x v="4"/>
    <x v="1"/>
    <x v="2"/>
    <s v="Express"/>
    <n v="4.7"/>
  </r>
  <r>
    <x v="625"/>
    <x v="181"/>
    <x v="556"/>
    <x v="0"/>
    <x v="0"/>
    <x v="0"/>
    <x v="0"/>
    <s v="IKEA"/>
    <s v="Thiruvananthapuram"/>
    <x v="0"/>
    <n v="5"/>
    <n v="190"/>
    <x v="4"/>
    <x v="22"/>
    <x v="22"/>
    <x v="0"/>
    <x v="2"/>
    <s v="Standard"/>
    <n v="2.8"/>
  </r>
  <r>
    <x v="626"/>
    <x v="261"/>
    <x v="557"/>
    <x v="0"/>
    <x v="2"/>
    <x v="2"/>
    <x v="0"/>
    <s v="Philips"/>
    <s v="Mumbai"/>
    <x v="1"/>
    <n v="3"/>
    <n v="85"/>
    <x v="3"/>
    <x v="230"/>
    <x v="192"/>
    <x v="0"/>
    <x v="4"/>
    <s v="Standard"/>
    <n v="2.9"/>
  </r>
  <r>
    <x v="627"/>
    <x v="33"/>
    <x v="558"/>
    <x v="1"/>
    <x v="4"/>
    <x v="4"/>
    <x v="2"/>
    <s v="Skybags"/>
    <s v="Kochi"/>
    <x v="0"/>
    <n v="1"/>
    <n v="45"/>
    <x v="0"/>
    <x v="200"/>
    <x v="173"/>
    <x v="0"/>
    <x v="2"/>
    <s v="Standard"/>
    <n v="2.9"/>
  </r>
  <r>
    <x v="628"/>
    <x v="152"/>
    <x v="559"/>
    <x v="0"/>
    <x v="6"/>
    <x v="6"/>
    <x v="3"/>
    <s v="JBL"/>
    <s v="Kozhikode"/>
    <x v="1"/>
    <n v="1"/>
    <n v="65"/>
    <x v="4"/>
    <x v="106"/>
    <x v="100"/>
    <x v="0"/>
    <x v="0"/>
    <s v="Express"/>
    <n v="4.5"/>
  </r>
  <r>
    <x v="629"/>
    <x v="59"/>
    <x v="560"/>
    <x v="1"/>
    <x v="5"/>
    <x v="5"/>
    <x v="3"/>
    <s v="Samsung"/>
    <s v="Kochi"/>
    <x v="2"/>
    <n v="3"/>
    <n v="149"/>
    <x v="3"/>
    <x v="67"/>
    <x v="67"/>
    <x v="2"/>
    <x v="2"/>
    <s v="Standard"/>
    <n v="4.5999999999999996"/>
  </r>
  <r>
    <x v="630"/>
    <x v="298"/>
    <x v="561"/>
    <x v="1"/>
    <x v="3"/>
    <x v="3"/>
    <x v="0"/>
    <s v="Philips"/>
    <s v="Pune"/>
    <x v="2"/>
    <n v="2"/>
    <n v="42"/>
    <x v="3"/>
    <x v="87"/>
    <x v="86"/>
    <x v="3"/>
    <x v="1"/>
    <s v="Standard"/>
    <n v="3.8"/>
  </r>
  <r>
    <x v="631"/>
    <x v="16"/>
    <x v="121"/>
    <x v="1"/>
    <x v="8"/>
    <x v="8"/>
    <x v="3"/>
    <s v="Sony"/>
    <s v="Mumbai"/>
    <x v="1"/>
    <n v="5"/>
    <n v="89"/>
    <x v="0"/>
    <x v="213"/>
    <x v="182"/>
    <x v="0"/>
    <x v="4"/>
    <s v="Standard"/>
    <n v="4.2"/>
  </r>
  <r>
    <x v="632"/>
    <x v="299"/>
    <x v="411"/>
    <x v="1"/>
    <x v="1"/>
    <x v="1"/>
    <x v="1"/>
    <s v="Nivea"/>
    <s v="Thrissur"/>
    <x v="0"/>
    <n v="2"/>
    <n v="18"/>
    <x v="1"/>
    <x v="199"/>
    <x v="17"/>
    <x v="0"/>
    <x v="4"/>
    <s v="Standard"/>
    <n v="2.7"/>
  </r>
  <r>
    <x v="633"/>
    <x v="59"/>
    <x v="562"/>
    <x v="0"/>
    <x v="10"/>
    <x v="10"/>
    <x v="2"/>
    <s v="Nike"/>
    <s v="Pune"/>
    <x v="1"/>
    <n v="3"/>
    <n v="110"/>
    <x v="0"/>
    <x v="183"/>
    <x v="160"/>
    <x v="1"/>
    <x v="2"/>
    <s v="Standard"/>
    <n v="4"/>
  </r>
  <r>
    <x v="634"/>
    <x v="300"/>
    <x v="563"/>
    <x v="1"/>
    <x v="4"/>
    <x v="4"/>
    <x v="2"/>
    <s v="Skybags"/>
    <s v="Kochi"/>
    <x v="2"/>
    <n v="2"/>
    <n v="45"/>
    <x v="0"/>
    <x v="56"/>
    <x v="146"/>
    <x v="1"/>
    <x v="3"/>
    <s v="Standard"/>
    <n v="4.7"/>
  </r>
  <r>
    <x v="635"/>
    <x v="42"/>
    <x v="564"/>
    <x v="0"/>
    <x v="3"/>
    <x v="3"/>
    <x v="0"/>
    <s v="Philips"/>
    <s v="Chennai"/>
    <x v="2"/>
    <n v="5"/>
    <n v="42"/>
    <x v="2"/>
    <x v="52"/>
    <x v="3"/>
    <x v="0"/>
    <x v="0"/>
    <s v="Standard"/>
    <n v="2.9"/>
  </r>
  <r>
    <x v="636"/>
    <x v="47"/>
    <x v="565"/>
    <x v="0"/>
    <x v="7"/>
    <x v="7"/>
    <x v="3"/>
    <s v="Lenovo"/>
    <s v="Pune"/>
    <x v="0"/>
    <n v="3"/>
    <n v="799"/>
    <x v="1"/>
    <x v="44"/>
    <x v="44"/>
    <x v="0"/>
    <x v="0"/>
    <s v="Express"/>
    <n v="4.5"/>
  </r>
  <r>
    <x v="637"/>
    <x v="69"/>
    <x v="485"/>
    <x v="0"/>
    <x v="9"/>
    <x v="9"/>
    <x v="0"/>
    <s v="Prestige"/>
    <s v="Chennai"/>
    <x v="1"/>
    <n v="5"/>
    <n v="120"/>
    <x v="1"/>
    <x v="238"/>
    <x v="199"/>
    <x v="0"/>
    <x v="3"/>
    <s v="Standard"/>
    <n v="3"/>
  </r>
  <r>
    <x v="638"/>
    <x v="32"/>
    <x v="131"/>
    <x v="0"/>
    <x v="1"/>
    <x v="1"/>
    <x v="1"/>
    <s v="Nivea"/>
    <s v="Mumbai"/>
    <x v="2"/>
    <n v="4"/>
    <n v="18"/>
    <x v="4"/>
    <x v="68"/>
    <x v="68"/>
    <x v="0"/>
    <x v="2"/>
    <s v="Standard"/>
    <n v="2.7"/>
  </r>
  <r>
    <x v="639"/>
    <x v="301"/>
    <x v="566"/>
    <x v="1"/>
    <x v="11"/>
    <x v="11"/>
    <x v="1"/>
    <s v="Loreal"/>
    <s v="Pune"/>
    <x v="2"/>
    <n v="1"/>
    <n v="12"/>
    <x v="2"/>
    <x v="152"/>
    <x v="134"/>
    <x v="1"/>
    <x v="2"/>
    <s v="Express"/>
    <n v="2.8"/>
  </r>
  <r>
    <x v="640"/>
    <x v="179"/>
    <x v="567"/>
    <x v="1"/>
    <x v="5"/>
    <x v="5"/>
    <x v="3"/>
    <s v="Samsung"/>
    <s v="Thiruvananthapuram"/>
    <x v="0"/>
    <n v="4"/>
    <n v="149"/>
    <x v="1"/>
    <x v="189"/>
    <x v="163"/>
    <x v="0"/>
    <x v="1"/>
    <s v="Express"/>
    <n v="3.5"/>
  </r>
  <r>
    <x v="641"/>
    <x v="166"/>
    <x v="568"/>
    <x v="0"/>
    <x v="6"/>
    <x v="6"/>
    <x v="3"/>
    <s v="JBL"/>
    <s v="Kozhikode"/>
    <x v="0"/>
    <n v="1"/>
    <n v="65"/>
    <x v="3"/>
    <x v="54"/>
    <x v="54"/>
    <x v="0"/>
    <x v="4"/>
    <s v="Standard"/>
    <n v="3.1"/>
  </r>
  <r>
    <x v="642"/>
    <x v="64"/>
    <x v="569"/>
    <x v="1"/>
    <x v="2"/>
    <x v="2"/>
    <x v="0"/>
    <s v="Philips"/>
    <s v="Mumbai"/>
    <x v="1"/>
    <n v="1"/>
    <n v="85"/>
    <x v="2"/>
    <x v="239"/>
    <x v="200"/>
    <x v="0"/>
    <x v="2"/>
    <s v="Express"/>
    <n v="3.9"/>
  </r>
  <r>
    <x v="643"/>
    <x v="296"/>
    <x v="570"/>
    <x v="0"/>
    <x v="1"/>
    <x v="1"/>
    <x v="1"/>
    <s v="Nivea"/>
    <s v="Thrissur"/>
    <x v="0"/>
    <n v="4"/>
    <n v="18"/>
    <x v="4"/>
    <x v="68"/>
    <x v="68"/>
    <x v="0"/>
    <x v="3"/>
    <s v="Same Day"/>
    <n v="3.3"/>
  </r>
  <r>
    <x v="644"/>
    <x v="185"/>
    <x v="571"/>
    <x v="0"/>
    <x v="10"/>
    <x v="10"/>
    <x v="2"/>
    <s v="Nike"/>
    <s v="Thrissur"/>
    <x v="1"/>
    <n v="3"/>
    <n v="110"/>
    <x v="3"/>
    <x v="34"/>
    <x v="33"/>
    <x v="0"/>
    <x v="4"/>
    <s v="Standard"/>
    <n v="4.9000000000000004"/>
  </r>
  <r>
    <x v="645"/>
    <x v="110"/>
    <x v="572"/>
    <x v="0"/>
    <x v="4"/>
    <x v="4"/>
    <x v="2"/>
    <s v="Skybags"/>
    <s v="Hyderabad"/>
    <x v="0"/>
    <n v="4"/>
    <n v="45"/>
    <x v="1"/>
    <x v="5"/>
    <x v="5"/>
    <x v="0"/>
    <x v="3"/>
    <s v="Standard"/>
    <n v="3.9"/>
  </r>
  <r>
    <x v="646"/>
    <x v="21"/>
    <x v="573"/>
    <x v="0"/>
    <x v="6"/>
    <x v="6"/>
    <x v="3"/>
    <s v="JBL"/>
    <s v="Thrissur"/>
    <x v="2"/>
    <n v="5"/>
    <n v="65"/>
    <x v="1"/>
    <x v="27"/>
    <x v="27"/>
    <x v="0"/>
    <x v="2"/>
    <s v="Standard"/>
    <n v="4.5"/>
  </r>
  <r>
    <x v="647"/>
    <x v="16"/>
    <x v="574"/>
    <x v="0"/>
    <x v="9"/>
    <x v="9"/>
    <x v="0"/>
    <s v="Prestige"/>
    <s v="Thrissur"/>
    <x v="2"/>
    <n v="4"/>
    <n v="120"/>
    <x v="1"/>
    <x v="108"/>
    <x v="31"/>
    <x v="0"/>
    <x v="4"/>
    <s v="Express"/>
    <n v="3.6"/>
  </r>
  <r>
    <x v="648"/>
    <x v="78"/>
    <x v="575"/>
    <x v="0"/>
    <x v="3"/>
    <x v="3"/>
    <x v="0"/>
    <s v="Philips"/>
    <s v="Hyderabad"/>
    <x v="0"/>
    <n v="4"/>
    <n v="42"/>
    <x v="0"/>
    <x v="52"/>
    <x v="14"/>
    <x v="0"/>
    <x v="2"/>
    <s v="Standard"/>
    <n v="3.2"/>
  </r>
  <r>
    <x v="649"/>
    <x v="271"/>
    <x v="6"/>
    <x v="0"/>
    <x v="11"/>
    <x v="11"/>
    <x v="1"/>
    <s v="Loreal"/>
    <s v="Pune"/>
    <x v="0"/>
    <n v="5"/>
    <n v="12"/>
    <x v="4"/>
    <x v="99"/>
    <x v="94"/>
    <x v="0"/>
    <x v="1"/>
    <s v="Express"/>
    <n v="4.3"/>
  </r>
  <r>
    <x v="650"/>
    <x v="153"/>
    <x v="576"/>
    <x v="1"/>
    <x v="7"/>
    <x v="7"/>
    <x v="3"/>
    <s v="Lenovo"/>
    <s v="Bengaluru"/>
    <x v="0"/>
    <n v="3"/>
    <n v="799"/>
    <x v="3"/>
    <x v="224"/>
    <x v="188"/>
    <x v="0"/>
    <x v="4"/>
    <s v="Express"/>
    <n v="3.2"/>
  </r>
  <r>
    <x v="651"/>
    <x v="166"/>
    <x v="577"/>
    <x v="0"/>
    <x v="0"/>
    <x v="0"/>
    <x v="0"/>
    <s v="IKEA"/>
    <s v="Chennai"/>
    <x v="0"/>
    <n v="5"/>
    <n v="190"/>
    <x v="2"/>
    <x v="1"/>
    <x v="39"/>
    <x v="0"/>
    <x v="0"/>
    <s v="Express"/>
    <n v="3.1"/>
  </r>
  <r>
    <x v="652"/>
    <x v="299"/>
    <x v="578"/>
    <x v="0"/>
    <x v="3"/>
    <x v="3"/>
    <x v="0"/>
    <s v="Philips"/>
    <s v="Kozhikode"/>
    <x v="0"/>
    <n v="3"/>
    <n v="42"/>
    <x v="1"/>
    <x v="37"/>
    <x v="36"/>
    <x v="0"/>
    <x v="2"/>
    <s v="Standard"/>
    <n v="3.6"/>
  </r>
  <r>
    <x v="653"/>
    <x v="99"/>
    <x v="490"/>
    <x v="0"/>
    <x v="5"/>
    <x v="5"/>
    <x v="3"/>
    <s v="Samsung"/>
    <s v="Delhi"/>
    <x v="0"/>
    <n v="3"/>
    <n v="149"/>
    <x v="0"/>
    <x v="92"/>
    <x v="89"/>
    <x v="0"/>
    <x v="0"/>
    <s v="Standard"/>
    <n v="4.5"/>
  </r>
  <r>
    <x v="654"/>
    <x v="261"/>
    <x v="579"/>
    <x v="0"/>
    <x v="5"/>
    <x v="5"/>
    <x v="3"/>
    <s v="Samsung"/>
    <s v="Delhi"/>
    <x v="2"/>
    <n v="4"/>
    <n v="149"/>
    <x v="2"/>
    <x v="6"/>
    <x v="6"/>
    <x v="0"/>
    <x v="0"/>
    <s v="Standard"/>
    <n v="4.4000000000000004"/>
  </r>
  <r>
    <x v="655"/>
    <x v="302"/>
    <x v="417"/>
    <x v="0"/>
    <x v="1"/>
    <x v="1"/>
    <x v="1"/>
    <s v="Nivea"/>
    <s v="Pune"/>
    <x v="1"/>
    <n v="4"/>
    <n v="18"/>
    <x v="1"/>
    <x v="95"/>
    <x v="92"/>
    <x v="0"/>
    <x v="0"/>
    <s v="Standard"/>
    <n v="4.5"/>
  </r>
  <r>
    <x v="656"/>
    <x v="104"/>
    <x v="580"/>
    <x v="0"/>
    <x v="8"/>
    <x v="8"/>
    <x v="3"/>
    <s v="Sony"/>
    <s v="Mumbai"/>
    <x v="0"/>
    <n v="4"/>
    <n v="89"/>
    <x v="0"/>
    <x v="219"/>
    <x v="201"/>
    <x v="0"/>
    <x v="4"/>
    <s v="Standard"/>
    <n v="3.7"/>
  </r>
  <r>
    <x v="657"/>
    <x v="174"/>
    <x v="581"/>
    <x v="0"/>
    <x v="2"/>
    <x v="2"/>
    <x v="0"/>
    <s v="Philips"/>
    <s v="Mumbai"/>
    <x v="1"/>
    <n v="3"/>
    <n v="85"/>
    <x v="1"/>
    <x v="11"/>
    <x v="11"/>
    <x v="0"/>
    <x v="2"/>
    <s v="Express"/>
    <n v="4.9000000000000004"/>
  </r>
  <r>
    <x v="658"/>
    <x v="303"/>
    <x v="582"/>
    <x v="0"/>
    <x v="1"/>
    <x v="1"/>
    <x v="1"/>
    <s v="Nivea"/>
    <s v="Thrissur"/>
    <x v="0"/>
    <n v="4"/>
    <n v="18"/>
    <x v="2"/>
    <x v="113"/>
    <x v="2"/>
    <x v="1"/>
    <x v="3"/>
    <s v="Express"/>
    <n v="5"/>
  </r>
  <r>
    <x v="659"/>
    <x v="238"/>
    <x v="583"/>
    <x v="1"/>
    <x v="5"/>
    <x v="5"/>
    <x v="3"/>
    <s v="Samsung"/>
    <s v="Mumbai"/>
    <x v="0"/>
    <n v="2"/>
    <n v="149"/>
    <x v="0"/>
    <x v="240"/>
    <x v="48"/>
    <x v="0"/>
    <x v="1"/>
    <s v="Standard"/>
    <n v="3.3"/>
  </r>
  <r>
    <x v="660"/>
    <x v="79"/>
    <x v="584"/>
    <x v="1"/>
    <x v="11"/>
    <x v="11"/>
    <x v="1"/>
    <s v="Loreal"/>
    <s v="Kozhikode"/>
    <x v="2"/>
    <n v="1"/>
    <n v="12"/>
    <x v="4"/>
    <x v="167"/>
    <x v="148"/>
    <x v="0"/>
    <x v="3"/>
    <s v="Express"/>
    <n v="3.9"/>
  </r>
  <r>
    <x v="661"/>
    <x v="304"/>
    <x v="585"/>
    <x v="0"/>
    <x v="11"/>
    <x v="11"/>
    <x v="1"/>
    <s v="Loreal"/>
    <s v="Delhi"/>
    <x v="2"/>
    <n v="3"/>
    <n v="12"/>
    <x v="3"/>
    <x v="187"/>
    <x v="162"/>
    <x v="1"/>
    <x v="2"/>
    <s v="Express"/>
    <n v="3.4"/>
  </r>
  <r>
    <x v="662"/>
    <x v="177"/>
    <x v="586"/>
    <x v="0"/>
    <x v="1"/>
    <x v="1"/>
    <x v="1"/>
    <s v="Nivea"/>
    <s v="Delhi"/>
    <x v="0"/>
    <n v="4"/>
    <n v="18"/>
    <x v="1"/>
    <x v="95"/>
    <x v="92"/>
    <x v="0"/>
    <x v="2"/>
    <s v="Standard"/>
    <n v="3.2"/>
  </r>
  <r>
    <x v="663"/>
    <x v="164"/>
    <x v="240"/>
    <x v="1"/>
    <x v="0"/>
    <x v="0"/>
    <x v="0"/>
    <s v="IKEA"/>
    <s v="Pune"/>
    <x v="1"/>
    <n v="4"/>
    <n v="190"/>
    <x v="4"/>
    <x v="101"/>
    <x v="96"/>
    <x v="0"/>
    <x v="1"/>
    <s v="Standard"/>
    <n v="3.8"/>
  </r>
  <r>
    <x v="664"/>
    <x v="305"/>
    <x v="587"/>
    <x v="0"/>
    <x v="6"/>
    <x v="6"/>
    <x v="3"/>
    <s v="JBL"/>
    <s v="Bengaluru"/>
    <x v="1"/>
    <n v="3"/>
    <n v="65"/>
    <x v="1"/>
    <x v="126"/>
    <x v="115"/>
    <x v="1"/>
    <x v="3"/>
    <s v="Standard"/>
    <n v="5"/>
  </r>
  <r>
    <x v="665"/>
    <x v="133"/>
    <x v="588"/>
    <x v="1"/>
    <x v="6"/>
    <x v="6"/>
    <x v="3"/>
    <s v="JBL"/>
    <s v="Pune"/>
    <x v="1"/>
    <n v="3"/>
    <n v="65"/>
    <x v="1"/>
    <x v="126"/>
    <x v="115"/>
    <x v="0"/>
    <x v="4"/>
    <s v="Express"/>
    <n v="3.8"/>
  </r>
  <r>
    <x v="666"/>
    <x v="289"/>
    <x v="589"/>
    <x v="0"/>
    <x v="10"/>
    <x v="10"/>
    <x v="2"/>
    <s v="Nike"/>
    <s v="Mumbai"/>
    <x v="1"/>
    <n v="5"/>
    <n v="110"/>
    <x v="2"/>
    <x v="115"/>
    <x v="202"/>
    <x v="0"/>
    <x v="0"/>
    <s v="Standard"/>
    <n v="3.2"/>
  </r>
  <r>
    <x v="667"/>
    <x v="133"/>
    <x v="590"/>
    <x v="1"/>
    <x v="8"/>
    <x v="8"/>
    <x v="3"/>
    <s v="Sony"/>
    <s v="Hyderabad"/>
    <x v="1"/>
    <n v="3"/>
    <n v="89"/>
    <x v="3"/>
    <x v="12"/>
    <x v="12"/>
    <x v="0"/>
    <x v="4"/>
    <s v="Standard"/>
    <n v="4.4000000000000004"/>
  </r>
  <r>
    <x v="668"/>
    <x v="306"/>
    <x v="591"/>
    <x v="0"/>
    <x v="2"/>
    <x v="2"/>
    <x v="0"/>
    <s v="Philips"/>
    <s v="Mumbai"/>
    <x v="2"/>
    <n v="4"/>
    <n v="85"/>
    <x v="1"/>
    <x v="51"/>
    <x v="51"/>
    <x v="0"/>
    <x v="0"/>
    <s v="Standard"/>
    <n v="4.3"/>
  </r>
  <r>
    <x v="669"/>
    <x v="125"/>
    <x v="592"/>
    <x v="0"/>
    <x v="11"/>
    <x v="11"/>
    <x v="1"/>
    <s v="Loreal"/>
    <s v="Kozhikode"/>
    <x v="2"/>
    <n v="5"/>
    <n v="12"/>
    <x v="2"/>
    <x v="80"/>
    <x v="79"/>
    <x v="0"/>
    <x v="1"/>
    <s v="Standard"/>
    <n v="4"/>
  </r>
  <r>
    <x v="670"/>
    <x v="307"/>
    <x v="593"/>
    <x v="0"/>
    <x v="3"/>
    <x v="3"/>
    <x v="0"/>
    <s v="Philips"/>
    <s v="Delhi"/>
    <x v="2"/>
    <n v="5"/>
    <n v="42"/>
    <x v="1"/>
    <x v="241"/>
    <x v="84"/>
    <x v="3"/>
    <x v="4"/>
    <s v="Standard"/>
    <n v="4.8"/>
  </r>
  <r>
    <x v="671"/>
    <x v="308"/>
    <x v="594"/>
    <x v="1"/>
    <x v="0"/>
    <x v="0"/>
    <x v="0"/>
    <s v="IKEA"/>
    <s v="Kozhikode"/>
    <x v="2"/>
    <n v="2"/>
    <n v="190"/>
    <x v="1"/>
    <x v="83"/>
    <x v="81"/>
    <x v="2"/>
    <x v="2"/>
    <s v="Express"/>
    <n v="4.7"/>
  </r>
  <r>
    <x v="672"/>
    <x v="309"/>
    <x v="595"/>
    <x v="0"/>
    <x v="8"/>
    <x v="8"/>
    <x v="3"/>
    <s v="Sony"/>
    <s v="Mumbai"/>
    <x v="0"/>
    <n v="1"/>
    <n v="89"/>
    <x v="3"/>
    <x v="156"/>
    <x v="139"/>
    <x v="0"/>
    <x v="3"/>
    <s v="Standard"/>
    <n v="2.8"/>
  </r>
  <r>
    <x v="673"/>
    <x v="25"/>
    <x v="596"/>
    <x v="0"/>
    <x v="11"/>
    <x v="11"/>
    <x v="1"/>
    <s v="Loreal"/>
    <s v="Pune"/>
    <x v="1"/>
    <n v="4"/>
    <n v="12"/>
    <x v="3"/>
    <x v="150"/>
    <x v="133"/>
    <x v="0"/>
    <x v="0"/>
    <s v="Standard"/>
    <n v="4.9000000000000004"/>
  </r>
  <r>
    <x v="674"/>
    <x v="135"/>
    <x v="597"/>
    <x v="0"/>
    <x v="6"/>
    <x v="6"/>
    <x v="3"/>
    <s v="JBL"/>
    <s v="Kozhikode"/>
    <x v="1"/>
    <n v="5"/>
    <n v="65"/>
    <x v="0"/>
    <x v="89"/>
    <x v="39"/>
    <x v="0"/>
    <x v="4"/>
    <s v="Standard"/>
    <n v="3.5"/>
  </r>
  <r>
    <x v="675"/>
    <x v="310"/>
    <x v="598"/>
    <x v="0"/>
    <x v="11"/>
    <x v="11"/>
    <x v="1"/>
    <s v="Loreal"/>
    <s v="Kochi"/>
    <x v="1"/>
    <n v="2"/>
    <n v="12"/>
    <x v="4"/>
    <x v="133"/>
    <x v="124"/>
    <x v="0"/>
    <x v="4"/>
    <s v="Standard"/>
    <n v="2.6"/>
  </r>
  <r>
    <x v="676"/>
    <x v="233"/>
    <x v="599"/>
    <x v="0"/>
    <x v="8"/>
    <x v="8"/>
    <x v="3"/>
    <s v="Sony"/>
    <s v="Delhi"/>
    <x v="0"/>
    <n v="5"/>
    <n v="89"/>
    <x v="3"/>
    <x v="70"/>
    <x v="70"/>
    <x v="0"/>
    <x v="3"/>
    <s v="Standard"/>
    <n v="3.3"/>
  </r>
  <r>
    <x v="677"/>
    <x v="134"/>
    <x v="600"/>
    <x v="0"/>
    <x v="0"/>
    <x v="0"/>
    <x v="0"/>
    <s v="IKEA"/>
    <s v="Hyderabad"/>
    <x v="0"/>
    <n v="2"/>
    <n v="190"/>
    <x v="1"/>
    <x v="83"/>
    <x v="81"/>
    <x v="2"/>
    <x v="0"/>
    <s v="Standard"/>
    <n v="4.0999999999999996"/>
  </r>
  <r>
    <x v="678"/>
    <x v="18"/>
    <x v="601"/>
    <x v="0"/>
    <x v="11"/>
    <x v="11"/>
    <x v="1"/>
    <s v="Loreal"/>
    <s v="Chennai"/>
    <x v="0"/>
    <n v="4"/>
    <n v="12"/>
    <x v="0"/>
    <x v="80"/>
    <x v="21"/>
    <x v="0"/>
    <x v="1"/>
    <s v="Standard"/>
    <n v="2.5"/>
  </r>
  <r>
    <x v="679"/>
    <x v="243"/>
    <x v="199"/>
    <x v="1"/>
    <x v="8"/>
    <x v="8"/>
    <x v="3"/>
    <s v="Sony"/>
    <s v="Kochi"/>
    <x v="2"/>
    <n v="5"/>
    <n v="89"/>
    <x v="0"/>
    <x v="213"/>
    <x v="182"/>
    <x v="0"/>
    <x v="3"/>
    <s v="Standard"/>
    <n v="3.4"/>
  </r>
  <r>
    <x v="680"/>
    <x v="167"/>
    <x v="3"/>
    <x v="1"/>
    <x v="0"/>
    <x v="0"/>
    <x v="0"/>
    <s v="IKEA"/>
    <s v="Hyderabad"/>
    <x v="0"/>
    <n v="4"/>
    <n v="190"/>
    <x v="2"/>
    <x v="48"/>
    <x v="48"/>
    <x v="0"/>
    <x v="4"/>
    <s v="Standard"/>
    <n v="4.2"/>
  </r>
  <r>
    <x v="681"/>
    <x v="80"/>
    <x v="602"/>
    <x v="1"/>
    <x v="3"/>
    <x v="3"/>
    <x v="0"/>
    <s v="Philips"/>
    <s v="Thrissur"/>
    <x v="1"/>
    <n v="5"/>
    <n v="42"/>
    <x v="1"/>
    <x v="241"/>
    <x v="84"/>
    <x v="0"/>
    <x v="4"/>
    <s v="Express"/>
    <n v="4.4000000000000004"/>
  </r>
  <r>
    <x v="682"/>
    <x v="12"/>
    <x v="603"/>
    <x v="0"/>
    <x v="6"/>
    <x v="6"/>
    <x v="3"/>
    <s v="JBL"/>
    <s v="Delhi"/>
    <x v="1"/>
    <n v="4"/>
    <n v="65"/>
    <x v="3"/>
    <x v="85"/>
    <x v="84"/>
    <x v="2"/>
    <x v="0"/>
    <s v="Standard"/>
    <n v="4.8"/>
  </r>
  <r>
    <x v="683"/>
    <x v="23"/>
    <x v="604"/>
    <x v="0"/>
    <x v="5"/>
    <x v="5"/>
    <x v="3"/>
    <s v="Samsung"/>
    <s v="Thiruvananthapuram"/>
    <x v="2"/>
    <n v="4"/>
    <n v="149"/>
    <x v="3"/>
    <x v="160"/>
    <x v="142"/>
    <x v="3"/>
    <x v="3"/>
    <s v="Standard"/>
    <n v="2.7"/>
  </r>
  <r>
    <x v="684"/>
    <x v="244"/>
    <x v="605"/>
    <x v="0"/>
    <x v="11"/>
    <x v="11"/>
    <x v="1"/>
    <s v="Loreal"/>
    <s v="Mumbai"/>
    <x v="2"/>
    <n v="2"/>
    <n v="12"/>
    <x v="1"/>
    <x v="149"/>
    <x v="132"/>
    <x v="0"/>
    <x v="3"/>
    <s v="Standard"/>
    <n v="4.2"/>
  </r>
  <r>
    <x v="685"/>
    <x v="19"/>
    <x v="606"/>
    <x v="0"/>
    <x v="6"/>
    <x v="6"/>
    <x v="3"/>
    <s v="JBL"/>
    <s v="Thiruvananthapuram"/>
    <x v="0"/>
    <n v="2"/>
    <n v="65"/>
    <x v="1"/>
    <x v="163"/>
    <x v="145"/>
    <x v="0"/>
    <x v="4"/>
    <s v="Express"/>
    <n v="3.8"/>
  </r>
  <r>
    <x v="686"/>
    <x v="296"/>
    <x v="607"/>
    <x v="1"/>
    <x v="2"/>
    <x v="2"/>
    <x v="0"/>
    <s v="Philips"/>
    <s v="Thiruvananthapuram"/>
    <x v="1"/>
    <n v="4"/>
    <n v="85"/>
    <x v="1"/>
    <x v="51"/>
    <x v="51"/>
    <x v="2"/>
    <x v="0"/>
    <s v="Standard"/>
    <n v="4.5"/>
  </r>
  <r>
    <x v="687"/>
    <x v="126"/>
    <x v="603"/>
    <x v="0"/>
    <x v="9"/>
    <x v="9"/>
    <x v="0"/>
    <s v="Prestige"/>
    <s v="Kochi"/>
    <x v="2"/>
    <n v="4"/>
    <n v="120"/>
    <x v="1"/>
    <x v="108"/>
    <x v="31"/>
    <x v="0"/>
    <x v="2"/>
    <s v="Standard"/>
    <n v="4.0999999999999996"/>
  </r>
  <r>
    <x v="688"/>
    <x v="287"/>
    <x v="608"/>
    <x v="0"/>
    <x v="0"/>
    <x v="0"/>
    <x v="0"/>
    <s v="IKEA"/>
    <s v="Thrissur"/>
    <x v="1"/>
    <n v="1"/>
    <n v="190"/>
    <x v="0"/>
    <x v="0"/>
    <x v="0"/>
    <x v="1"/>
    <x v="1"/>
    <s v="Standard"/>
    <n v="3.2"/>
  </r>
  <r>
    <x v="689"/>
    <x v="266"/>
    <x v="609"/>
    <x v="0"/>
    <x v="0"/>
    <x v="0"/>
    <x v="0"/>
    <s v="IKEA"/>
    <s v="Kozhikode"/>
    <x v="2"/>
    <n v="4"/>
    <n v="190"/>
    <x v="3"/>
    <x v="24"/>
    <x v="24"/>
    <x v="3"/>
    <x v="3"/>
    <s v="Standard"/>
    <n v="4.9000000000000004"/>
  </r>
  <r>
    <x v="690"/>
    <x v="177"/>
    <x v="610"/>
    <x v="1"/>
    <x v="4"/>
    <x v="4"/>
    <x v="2"/>
    <s v="Skybags"/>
    <s v="Chennai"/>
    <x v="2"/>
    <n v="3"/>
    <n v="45"/>
    <x v="0"/>
    <x v="197"/>
    <x v="171"/>
    <x v="0"/>
    <x v="1"/>
    <s v="Standard"/>
    <n v="4.4000000000000004"/>
  </r>
  <r>
    <x v="691"/>
    <x v="20"/>
    <x v="611"/>
    <x v="1"/>
    <x v="4"/>
    <x v="4"/>
    <x v="2"/>
    <s v="Skybags"/>
    <s v="Pune"/>
    <x v="1"/>
    <n v="5"/>
    <n v="45"/>
    <x v="2"/>
    <x v="72"/>
    <x v="136"/>
    <x v="3"/>
    <x v="0"/>
    <s v="Standard"/>
    <n v="4"/>
  </r>
  <r>
    <x v="692"/>
    <x v="277"/>
    <x v="612"/>
    <x v="1"/>
    <x v="1"/>
    <x v="1"/>
    <x v="1"/>
    <s v="Nivea"/>
    <s v="Chennai"/>
    <x v="0"/>
    <n v="1"/>
    <n v="18"/>
    <x v="4"/>
    <x v="47"/>
    <x v="47"/>
    <x v="1"/>
    <x v="1"/>
    <s v="Standard"/>
    <n v="3.1"/>
  </r>
  <r>
    <x v="693"/>
    <x v="214"/>
    <x v="613"/>
    <x v="0"/>
    <x v="4"/>
    <x v="4"/>
    <x v="2"/>
    <s v="Skybags"/>
    <s v="Mumbai"/>
    <x v="1"/>
    <n v="1"/>
    <n v="45"/>
    <x v="4"/>
    <x v="119"/>
    <x v="110"/>
    <x v="1"/>
    <x v="0"/>
    <s v="Standard"/>
    <n v="4.9000000000000004"/>
  </r>
  <r>
    <x v="694"/>
    <x v="3"/>
    <x v="614"/>
    <x v="1"/>
    <x v="8"/>
    <x v="8"/>
    <x v="3"/>
    <s v="Sony"/>
    <s v="Chennai"/>
    <x v="2"/>
    <n v="5"/>
    <n v="89"/>
    <x v="4"/>
    <x v="214"/>
    <x v="183"/>
    <x v="2"/>
    <x v="4"/>
    <s v="Standard"/>
    <n v="4.7"/>
  </r>
  <r>
    <x v="695"/>
    <x v="227"/>
    <x v="615"/>
    <x v="1"/>
    <x v="3"/>
    <x v="3"/>
    <x v="0"/>
    <s v="Philips"/>
    <s v="Hyderabad"/>
    <x v="0"/>
    <n v="2"/>
    <n v="42"/>
    <x v="4"/>
    <x v="242"/>
    <x v="203"/>
    <x v="2"/>
    <x v="2"/>
    <s v="Same Day"/>
    <n v="4.5"/>
  </r>
  <r>
    <x v="696"/>
    <x v="18"/>
    <x v="616"/>
    <x v="0"/>
    <x v="3"/>
    <x v="3"/>
    <x v="0"/>
    <s v="Philips"/>
    <s v="Thrissur"/>
    <x v="2"/>
    <n v="5"/>
    <n v="42"/>
    <x v="1"/>
    <x v="241"/>
    <x v="84"/>
    <x v="0"/>
    <x v="4"/>
    <s v="Standard"/>
    <n v="2.8"/>
  </r>
  <r>
    <x v="697"/>
    <x v="147"/>
    <x v="617"/>
    <x v="0"/>
    <x v="8"/>
    <x v="8"/>
    <x v="3"/>
    <s v="Sony"/>
    <s v="Hyderabad"/>
    <x v="1"/>
    <n v="4"/>
    <n v="89"/>
    <x v="2"/>
    <x v="196"/>
    <x v="170"/>
    <x v="0"/>
    <x v="2"/>
    <s v="Standard"/>
    <n v="4.5999999999999996"/>
  </r>
  <r>
    <x v="698"/>
    <x v="311"/>
    <x v="618"/>
    <x v="0"/>
    <x v="11"/>
    <x v="11"/>
    <x v="1"/>
    <s v="Loreal"/>
    <s v="Bengaluru"/>
    <x v="2"/>
    <n v="4"/>
    <n v="12"/>
    <x v="1"/>
    <x v="74"/>
    <x v="74"/>
    <x v="0"/>
    <x v="0"/>
    <s v="Standard"/>
    <n v="4.5999999999999996"/>
  </r>
  <r>
    <x v="699"/>
    <x v="290"/>
    <x v="619"/>
    <x v="0"/>
    <x v="0"/>
    <x v="0"/>
    <x v="0"/>
    <s v="IKEA"/>
    <s v="Kochi"/>
    <x v="2"/>
    <n v="5"/>
    <n v="190"/>
    <x v="2"/>
    <x v="1"/>
    <x v="39"/>
    <x v="0"/>
    <x v="1"/>
    <s v="Express"/>
    <n v="4.2"/>
  </r>
  <r>
    <x v="700"/>
    <x v="142"/>
    <x v="620"/>
    <x v="0"/>
    <x v="11"/>
    <x v="11"/>
    <x v="1"/>
    <s v="Loreal"/>
    <s v="Thrissur"/>
    <x v="0"/>
    <n v="1"/>
    <n v="12"/>
    <x v="2"/>
    <x v="152"/>
    <x v="134"/>
    <x v="0"/>
    <x v="0"/>
    <s v="Standard"/>
    <n v="3.3"/>
  </r>
  <r>
    <x v="701"/>
    <x v="289"/>
    <x v="19"/>
    <x v="1"/>
    <x v="8"/>
    <x v="8"/>
    <x v="3"/>
    <s v="Sony"/>
    <s v="Delhi"/>
    <x v="2"/>
    <n v="3"/>
    <n v="89"/>
    <x v="1"/>
    <x v="172"/>
    <x v="153"/>
    <x v="3"/>
    <x v="1"/>
    <s v="Express"/>
    <n v="3.4"/>
  </r>
  <r>
    <x v="702"/>
    <x v="73"/>
    <x v="621"/>
    <x v="1"/>
    <x v="5"/>
    <x v="5"/>
    <x v="3"/>
    <s v="Samsung"/>
    <s v="Thrissur"/>
    <x v="1"/>
    <n v="4"/>
    <n v="149"/>
    <x v="3"/>
    <x v="160"/>
    <x v="142"/>
    <x v="0"/>
    <x v="1"/>
    <s v="Standard"/>
    <n v="4.7"/>
  </r>
  <r>
    <x v="703"/>
    <x v="294"/>
    <x v="622"/>
    <x v="0"/>
    <x v="0"/>
    <x v="0"/>
    <x v="0"/>
    <s v="IKEA"/>
    <s v="Hyderabad"/>
    <x v="1"/>
    <n v="3"/>
    <n v="190"/>
    <x v="3"/>
    <x v="122"/>
    <x v="16"/>
    <x v="2"/>
    <x v="0"/>
    <s v="Standard"/>
    <n v="4.0999999999999996"/>
  </r>
  <r>
    <x v="704"/>
    <x v="306"/>
    <x v="128"/>
    <x v="0"/>
    <x v="10"/>
    <x v="10"/>
    <x v="2"/>
    <s v="Nike"/>
    <s v="Kozhikode"/>
    <x v="2"/>
    <n v="5"/>
    <n v="110"/>
    <x v="1"/>
    <x v="43"/>
    <x v="43"/>
    <x v="0"/>
    <x v="3"/>
    <s v="Same Day"/>
    <n v="2.9"/>
  </r>
  <r>
    <x v="705"/>
    <x v="140"/>
    <x v="623"/>
    <x v="1"/>
    <x v="3"/>
    <x v="3"/>
    <x v="0"/>
    <s v="Philips"/>
    <s v="Thiruvananthapuram"/>
    <x v="1"/>
    <n v="1"/>
    <n v="42"/>
    <x v="4"/>
    <x v="169"/>
    <x v="150"/>
    <x v="0"/>
    <x v="2"/>
    <s v="Same Day"/>
    <n v="4.8"/>
  </r>
  <r>
    <x v="706"/>
    <x v="312"/>
    <x v="402"/>
    <x v="0"/>
    <x v="6"/>
    <x v="6"/>
    <x v="3"/>
    <s v="JBL"/>
    <s v="Thiruvananthapuram"/>
    <x v="1"/>
    <n v="1"/>
    <n v="65"/>
    <x v="4"/>
    <x v="106"/>
    <x v="100"/>
    <x v="0"/>
    <x v="0"/>
    <s v="Standard"/>
    <n v="4.9000000000000004"/>
  </r>
  <r>
    <x v="707"/>
    <x v="170"/>
    <x v="624"/>
    <x v="0"/>
    <x v="7"/>
    <x v="7"/>
    <x v="3"/>
    <s v="Lenovo"/>
    <s v="Bengaluru"/>
    <x v="1"/>
    <n v="3"/>
    <n v="799"/>
    <x v="2"/>
    <x v="118"/>
    <x v="109"/>
    <x v="0"/>
    <x v="2"/>
    <s v="Express"/>
    <n v="2.9"/>
  </r>
  <r>
    <x v="708"/>
    <x v="313"/>
    <x v="625"/>
    <x v="1"/>
    <x v="7"/>
    <x v="7"/>
    <x v="3"/>
    <s v="Lenovo"/>
    <s v="Kozhikode"/>
    <x v="0"/>
    <n v="5"/>
    <n v="799"/>
    <x v="0"/>
    <x v="107"/>
    <x v="101"/>
    <x v="3"/>
    <x v="1"/>
    <s v="Standard"/>
    <n v="3.5"/>
  </r>
  <r>
    <x v="709"/>
    <x v="314"/>
    <x v="626"/>
    <x v="0"/>
    <x v="5"/>
    <x v="5"/>
    <x v="3"/>
    <s v="Samsung"/>
    <s v="Mumbai"/>
    <x v="1"/>
    <n v="5"/>
    <n v="149"/>
    <x v="2"/>
    <x v="198"/>
    <x v="204"/>
    <x v="1"/>
    <x v="0"/>
    <s v="Standard"/>
    <n v="4.7"/>
  </r>
  <r>
    <x v="710"/>
    <x v="308"/>
    <x v="627"/>
    <x v="0"/>
    <x v="5"/>
    <x v="5"/>
    <x v="3"/>
    <s v="Samsung"/>
    <s v="Thiruvananthapuram"/>
    <x v="2"/>
    <n v="5"/>
    <n v="149"/>
    <x v="3"/>
    <x v="210"/>
    <x v="179"/>
    <x v="1"/>
    <x v="1"/>
    <s v="Standard"/>
    <n v="4.7"/>
  </r>
  <r>
    <x v="711"/>
    <x v="164"/>
    <x v="628"/>
    <x v="0"/>
    <x v="11"/>
    <x v="11"/>
    <x v="1"/>
    <s v="Loreal"/>
    <s v="Kozhikode"/>
    <x v="2"/>
    <n v="2"/>
    <n v="12"/>
    <x v="3"/>
    <x v="243"/>
    <x v="205"/>
    <x v="2"/>
    <x v="1"/>
    <s v="Standard"/>
    <n v="3.8"/>
  </r>
  <r>
    <x v="712"/>
    <x v="26"/>
    <x v="629"/>
    <x v="1"/>
    <x v="5"/>
    <x v="5"/>
    <x v="3"/>
    <s v="Samsung"/>
    <s v="Chennai"/>
    <x v="2"/>
    <n v="3"/>
    <n v="149"/>
    <x v="4"/>
    <x v="244"/>
    <x v="206"/>
    <x v="0"/>
    <x v="3"/>
    <s v="Standard"/>
    <n v="4.7"/>
  </r>
  <r>
    <x v="713"/>
    <x v="81"/>
    <x v="630"/>
    <x v="0"/>
    <x v="4"/>
    <x v="4"/>
    <x v="2"/>
    <s v="Skybags"/>
    <s v="Kozhikode"/>
    <x v="1"/>
    <n v="3"/>
    <n v="45"/>
    <x v="4"/>
    <x v="66"/>
    <x v="66"/>
    <x v="0"/>
    <x v="1"/>
    <s v="Same Day"/>
    <n v="3.5"/>
  </r>
  <r>
    <x v="714"/>
    <x v="315"/>
    <x v="631"/>
    <x v="1"/>
    <x v="8"/>
    <x v="8"/>
    <x v="3"/>
    <s v="Sony"/>
    <s v="Mumbai"/>
    <x v="0"/>
    <n v="1"/>
    <n v="89"/>
    <x v="0"/>
    <x v="50"/>
    <x v="50"/>
    <x v="0"/>
    <x v="1"/>
    <s v="Standard"/>
    <n v="4.5999999999999996"/>
  </r>
  <r>
    <x v="715"/>
    <x v="43"/>
    <x v="632"/>
    <x v="0"/>
    <x v="4"/>
    <x v="4"/>
    <x v="2"/>
    <s v="Skybags"/>
    <s v="Mumbai"/>
    <x v="1"/>
    <n v="5"/>
    <n v="45"/>
    <x v="0"/>
    <x v="190"/>
    <x v="164"/>
    <x v="0"/>
    <x v="2"/>
    <s v="Standard"/>
    <n v="2.9"/>
  </r>
  <r>
    <x v="716"/>
    <x v="144"/>
    <x v="633"/>
    <x v="0"/>
    <x v="1"/>
    <x v="1"/>
    <x v="1"/>
    <s v="Nivea"/>
    <s v="Chennai"/>
    <x v="1"/>
    <n v="5"/>
    <n v="18"/>
    <x v="0"/>
    <x v="56"/>
    <x v="56"/>
    <x v="0"/>
    <x v="4"/>
    <s v="Standard"/>
    <n v="3.7"/>
  </r>
  <r>
    <x v="717"/>
    <x v="117"/>
    <x v="634"/>
    <x v="0"/>
    <x v="3"/>
    <x v="3"/>
    <x v="0"/>
    <s v="Philips"/>
    <s v="Chennai"/>
    <x v="2"/>
    <n v="5"/>
    <n v="42"/>
    <x v="3"/>
    <x v="245"/>
    <x v="207"/>
    <x v="0"/>
    <x v="0"/>
    <s v="Same Day"/>
    <n v="4.5999999999999996"/>
  </r>
  <r>
    <x v="718"/>
    <x v="97"/>
    <x v="635"/>
    <x v="0"/>
    <x v="10"/>
    <x v="10"/>
    <x v="2"/>
    <s v="Nike"/>
    <s v="Hyderabad"/>
    <x v="1"/>
    <n v="3"/>
    <n v="110"/>
    <x v="1"/>
    <x v="177"/>
    <x v="157"/>
    <x v="0"/>
    <x v="3"/>
    <s v="Standard"/>
    <n v="4.8"/>
  </r>
  <r>
    <x v="719"/>
    <x v="127"/>
    <x v="636"/>
    <x v="0"/>
    <x v="11"/>
    <x v="11"/>
    <x v="1"/>
    <s v="Loreal"/>
    <s v="Kozhikode"/>
    <x v="0"/>
    <n v="1"/>
    <n v="12"/>
    <x v="0"/>
    <x v="178"/>
    <x v="158"/>
    <x v="0"/>
    <x v="0"/>
    <s v="Standard"/>
    <n v="3.4"/>
  </r>
  <r>
    <x v="720"/>
    <x v="316"/>
    <x v="637"/>
    <x v="1"/>
    <x v="5"/>
    <x v="5"/>
    <x v="3"/>
    <s v="Samsung"/>
    <s v="Thrissur"/>
    <x v="0"/>
    <n v="3"/>
    <n v="149"/>
    <x v="3"/>
    <x v="67"/>
    <x v="67"/>
    <x v="0"/>
    <x v="3"/>
    <s v="Express"/>
    <n v="5"/>
  </r>
  <r>
    <x v="721"/>
    <x v="27"/>
    <x v="638"/>
    <x v="1"/>
    <x v="8"/>
    <x v="8"/>
    <x v="3"/>
    <s v="Sony"/>
    <s v="Thrissur"/>
    <x v="1"/>
    <n v="1"/>
    <n v="89"/>
    <x v="4"/>
    <x v="35"/>
    <x v="34"/>
    <x v="0"/>
    <x v="3"/>
    <s v="Standard"/>
    <n v="3.2"/>
  </r>
  <r>
    <x v="722"/>
    <x v="317"/>
    <x v="639"/>
    <x v="0"/>
    <x v="7"/>
    <x v="7"/>
    <x v="3"/>
    <s v="Lenovo"/>
    <s v="Mumbai"/>
    <x v="1"/>
    <n v="5"/>
    <n v="799"/>
    <x v="4"/>
    <x v="39"/>
    <x v="38"/>
    <x v="0"/>
    <x v="2"/>
    <s v="Standard"/>
    <n v="4"/>
  </r>
  <r>
    <x v="723"/>
    <x v="65"/>
    <x v="640"/>
    <x v="1"/>
    <x v="9"/>
    <x v="9"/>
    <x v="0"/>
    <s v="Prestige"/>
    <s v="Thrissur"/>
    <x v="2"/>
    <n v="3"/>
    <n v="120"/>
    <x v="4"/>
    <x v="83"/>
    <x v="48"/>
    <x v="0"/>
    <x v="1"/>
    <s v="Same Day"/>
    <n v="4.5999999999999996"/>
  </r>
  <r>
    <x v="724"/>
    <x v="100"/>
    <x v="641"/>
    <x v="0"/>
    <x v="6"/>
    <x v="6"/>
    <x v="3"/>
    <s v="JBL"/>
    <s v="Thiruvananthapuram"/>
    <x v="1"/>
    <n v="4"/>
    <n v="65"/>
    <x v="1"/>
    <x v="93"/>
    <x v="90"/>
    <x v="0"/>
    <x v="3"/>
    <s v="Standard"/>
    <n v="5"/>
  </r>
  <r>
    <x v="725"/>
    <x v="49"/>
    <x v="642"/>
    <x v="0"/>
    <x v="11"/>
    <x v="11"/>
    <x v="1"/>
    <s v="Loreal"/>
    <s v="Pune"/>
    <x v="1"/>
    <n v="4"/>
    <n v="12"/>
    <x v="4"/>
    <x v="166"/>
    <x v="2"/>
    <x v="0"/>
    <x v="0"/>
    <s v="Standard"/>
    <n v="2.7"/>
  </r>
  <r>
    <x v="726"/>
    <x v="179"/>
    <x v="643"/>
    <x v="0"/>
    <x v="6"/>
    <x v="6"/>
    <x v="3"/>
    <s v="JBL"/>
    <s v="Kozhikode"/>
    <x v="1"/>
    <n v="3"/>
    <n v="65"/>
    <x v="3"/>
    <x v="88"/>
    <x v="87"/>
    <x v="1"/>
    <x v="3"/>
    <s v="Standard"/>
    <n v="4.4000000000000004"/>
  </r>
  <r>
    <x v="727"/>
    <x v="119"/>
    <x v="644"/>
    <x v="1"/>
    <x v="7"/>
    <x v="7"/>
    <x v="3"/>
    <s v="Lenovo"/>
    <s v="Delhi"/>
    <x v="2"/>
    <n v="2"/>
    <n v="799"/>
    <x v="3"/>
    <x v="147"/>
    <x v="131"/>
    <x v="0"/>
    <x v="3"/>
    <s v="Standard"/>
    <n v="4.3"/>
  </r>
  <r>
    <x v="728"/>
    <x v="186"/>
    <x v="645"/>
    <x v="0"/>
    <x v="5"/>
    <x v="5"/>
    <x v="3"/>
    <s v="Samsung"/>
    <s v="Mumbai"/>
    <x v="0"/>
    <n v="5"/>
    <n v="149"/>
    <x v="2"/>
    <x v="198"/>
    <x v="204"/>
    <x v="0"/>
    <x v="3"/>
    <s v="Standard"/>
    <n v="3.2"/>
  </r>
  <r>
    <x v="729"/>
    <x v="188"/>
    <x v="646"/>
    <x v="0"/>
    <x v="7"/>
    <x v="7"/>
    <x v="3"/>
    <s v="Lenovo"/>
    <s v="Pune"/>
    <x v="2"/>
    <n v="1"/>
    <n v="799"/>
    <x v="0"/>
    <x v="215"/>
    <x v="184"/>
    <x v="0"/>
    <x v="3"/>
    <s v="Same Day"/>
    <n v="4.9000000000000004"/>
  </r>
  <r>
    <x v="730"/>
    <x v="146"/>
    <x v="647"/>
    <x v="0"/>
    <x v="8"/>
    <x v="8"/>
    <x v="3"/>
    <s v="Sony"/>
    <s v="Bengaluru"/>
    <x v="2"/>
    <n v="5"/>
    <n v="89"/>
    <x v="4"/>
    <x v="214"/>
    <x v="183"/>
    <x v="0"/>
    <x v="3"/>
    <s v="Standard"/>
    <n v="2.7"/>
  </r>
  <r>
    <x v="731"/>
    <x v="53"/>
    <x v="648"/>
    <x v="0"/>
    <x v="6"/>
    <x v="6"/>
    <x v="3"/>
    <s v="JBL"/>
    <s v="Thiruvananthapuram"/>
    <x v="2"/>
    <n v="5"/>
    <n v="65"/>
    <x v="4"/>
    <x v="222"/>
    <x v="187"/>
    <x v="0"/>
    <x v="1"/>
    <s v="Standard"/>
    <n v="3.4"/>
  </r>
  <r>
    <x v="732"/>
    <x v="77"/>
    <x v="402"/>
    <x v="0"/>
    <x v="2"/>
    <x v="2"/>
    <x v="0"/>
    <s v="Philips"/>
    <s v="Delhi"/>
    <x v="2"/>
    <n v="1"/>
    <n v="85"/>
    <x v="4"/>
    <x v="36"/>
    <x v="35"/>
    <x v="0"/>
    <x v="4"/>
    <s v="Standard"/>
    <n v="4.0999999999999996"/>
  </r>
  <r>
    <x v="733"/>
    <x v="210"/>
    <x v="649"/>
    <x v="0"/>
    <x v="4"/>
    <x v="4"/>
    <x v="2"/>
    <s v="Skybags"/>
    <s v="Bengaluru"/>
    <x v="1"/>
    <n v="3"/>
    <n v="45"/>
    <x v="3"/>
    <x v="231"/>
    <x v="193"/>
    <x v="2"/>
    <x v="4"/>
    <s v="Standard"/>
    <n v="2.6"/>
  </r>
  <r>
    <x v="734"/>
    <x v="182"/>
    <x v="650"/>
    <x v="0"/>
    <x v="1"/>
    <x v="1"/>
    <x v="1"/>
    <s v="Nivea"/>
    <s v="Delhi"/>
    <x v="2"/>
    <n v="4"/>
    <n v="18"/>
    <x v="4"/>
    <x v="68"/>
    <x v="68"/>
    <x v="0"/>
    <x v="2"/>
    <s v="Express"/>
    <n v="4.7"/>
  </r>
  <r>
    <x v="735"/>
    <x v="295"/>
    <x v="651"/>
    <x v="1"/>
    <x v="5"/>
    <x v="5"/>
    <x v="3"/>
    <s v="Samsung"/>
    <s v="Mumbai"/>
    <x v="2"/>
    <n v="3"/>
    <n v="149"/>
    <x v="1"/>
    <x v="127"/>
    <x v="117"/>
    <x v="0"/>
    <x v="2"/>
    <s v="Same Day"/>
    <n v="4.4000000000000004"/>
  </r>
  <r>
    <x v="736"/>
    <x v="204"/>
    <x v="652"/>
    <x v="0"/>
    <x v="5"/>
    <x v="5"/>
    <x v="3"/>
    <s v="Samsung"/>
    <s v="Bengaluru"/>
    <x v="0"/>
    <n v="1"/>
    <n v="149"/>
    <x v="2"/>
    <x v="76"/>
    <x v="76"/>
    <x v="2"/>
    <x v="1"/>
    <s v="Standard"/>
    <n v="3.9"/>
  </r>
  <r>
    <x v="737"/>
    <x v="1"/>
    <x v="653"/>
    <x v="1"/>
    <x v="7"/>
    <x v="7"/>
    <x v="3"/>
    <s v="Lenovo"/>
    <s v="Delhi"/>
    <x v="2"/>
    <n v="4"/>
    <n v="799"/>
    <x v="3"/>
    <x v="40"/>
    <x v="40"/>
    <x v="0"/>
    <x v="4"/>
    <s v="Same Day"/>
    <n v="4.5"/>
  </r>
  <r>
    <x v="738"/>
    <x v="318"/>
    <x v="31"/>
    <x v="1"/>
    <x v="7"/>
    <x v="7"/>
    <x v="3"/>
    <s v="Lenovo"/>
    <s v="Thiruvananthapuram"/>
    <x v="1"/>
    <n v="4"/>
    <n v="799"/>
    <x v="3"/>
    <x v="40"/>
    <x v="40"/>
    <x v="0"/>
    <x v="2"/>
    <s v="Standard"/>
    <n v="3.5"/>
  </r>
  <r>
    <x v="739"/>
    <x v="186"/>
    <x v="654"/>
    <x v="1"/>
    <x v="5"/>
    <x v="5"/>
    <x v="3"/>
    <s v="Samsung"/>
    <s v="Hyderabad"/>
    <x v="2"/>
    <n v="2"/>
    <n v="149"/>
    <x v="2"/>
    <x v="78"/>
    <x v="77"/>
    <x v="2"/>
    <x v="2"/>
    <s v="Standard"/>
    <n v="4.7"/>
  </r>
  <r>
    <x v="740"/>
    <x v="87"/>
    <x v="655"/>
    <x v="1"/>
    <x v="7"/>
    <x v="7"/>
    <x v="3"/>
    <s v="Lenovo"/>
    <s v="Chennai"/>
    <x v="2"/>
    <n v="5"/>
    <n v="799"/>
    <x v="0"/>
    <x v="107"/>
    <x v="101"/>
    <x v="0"/>
    <x v="3"/>
    <s v="Standard"/>
    <n v="4.9000000000000004"/>
  </r>
  <r>
    <x v="741"/>
    <x v="202"/>
    <x v="656"/>
    <x v="0"/>
    <x v="5"/>
    <x v="5"/>
    <x v="3"/>
    <s v="Samsung"/>
    <s v="Kochi"/>
    <x v="1"/>
    <n v="1"/>
    <n v="149"/>
    <x v="2"/>
    <x v="76"/>
    <x v="76"/>
    <x v="0"/>
    <x v="3"/>
    <s v="Standard"/>
    <n v="3.7"/>
  </r>
  <r>
    <x v="742"/>
    <x v="1"/>
    <x v="657"/>
    <x v="0"/>
    <x v="3"/>
    <x v="3"/>
    <x v="0"/>
    <s v="Philips"/>
    <s v="Kozhikode"/>
    <x v="2"/>
    <n v="4"/>
    <n v="42"/>
    <x v="3"/>
    <x v="234"/>
    <x v="197"/>
    <x v="0"/>
    <x v="1"/>
    <s v="Express"/>
    <n v="4.4000000000000004"/>
  </r>
  <r>
    <x v="743"/>
    <x v="81"/>
    <x v="658"/>
    <x v="0"/>
    <x v="6"/>
    <x v="6"/>
    <x v="3"/>
    <s v="JBL"/>
    <s v="Chennai"/>
    <x v="0"/>
    <n v="5"/>
    <n v="65"/>
    <x v="4"/>
    <x v="222"/>
    <x v="187"/>
    <x v="0"/>
    <x v="2"/>
    <s v="Standard"/>
    <n v="2.5"/>
  </r>
  <r>
    <x v="744"/>
    <x v="319"/>
    <x v="659"/>
    <x v="0"/>
    <x v="3"/>
    <x v="3"/>
    <x v="0"/>
    <s v="Philips"/>
    <s v="Kochi"/>
    <x v="0"/>
    <n v="5"/>
    <n v="42"/>
    <x v="4"/>
    <x v="232"/>
    <x v="194"/>
    <x v="1"/>
    <x v="1"/>
    <s v="Standard"/>
    <n v="3.5"/>
  </r>
  <r>
    <x v="745"/>
    <x v="46"/>
    <x v="660"/>
    <x v="1"/>
    <x v="0"/>
    <x v="0"/>
    <x v="0"/>
    <s v="IKEA"/>
    <s v="Kozhikode"/>
    <x v="1"/>
    <n v="2"/>
    <n v="190"/>
    <x v="3"/>
    <x v="46"/>
    <x v="46"/>
    <x v="0"/>
    <x v="1"/>
    <s v="Standard"/>
    <n v="3.6"/>
  </r>
  <r>
    <x v="746"/>
    <x v="320"/>
    <x v="661"/>
    <x v="1"/>
    <x v="3"/>
    <x v="3"/>
    <x v="0"/>
    <s v="Philips"/>
    <s v="Kozhikode"/>
    <x v="2"/>
    <n v="5"/>
    <n v="42"/>
    <x v="3"/>
    <x v="245"/>
    <x v="207"/>
    <x v="0"/>
    <x v="4"/>
    <s v="Standard"/>
    <n v="4.0999999999999996"/>
  </r>
  <r>
    <x v="747"/>
    <x v="92"/>
    <x v="662"/>
    <x v="0"/>
    <x v="9"/>
    <x v="9"/>
    <x v="0"/>
    <s v="Prestige"/>
    <s v="Delhi"/>
    <x v="1"/>
    <n v="3"/>
    <n v="120"/>
    <x v="1"/>
    <x v="144"/>
    <x v="52"/>
    <x v="0"/>
    <x v="1"/>
    <s v="Standard"/>
    <n v="4.3"/>
  </r>
  <r>
    <x v="748"/>
    <x v="99"/>
    <x v="477"/>
    <x v="0"/>
    <x v="5"/>
    <x v="5"/>
    <x v="3"/>
    <s v="Samsung"/>
    <s v="Kochi"/>
    <x v="0"/>
    <n v="2"/>
    <n v="149"/>
    <x v="4"/>
    <x v="55"/>
    <x v="55"/>
    <x v="0"/>
    <x v="3"/>
    <s v="Standard"/>
    <n v="2.8"/>
  </r>
  <r>
    <x v="749"/>
    <x v="129"/>
    <x v="657"/>
    <x v="0"/>
    <x v="8"/>
    <x v="8"/>
    <x v="3"/>
    <s v="Sony"/>
    <s v="Pune"/>
    <x v="2"/>
    <n v="5"/>
    <n v="89"/>
    <x v="3"/>
    <x v="70"/>
    <x v="70"/>
    <x v="0"/>
    <x v="0"/>
    <s v="Standard"/>
    <n v="4.9000000000000004"/>
  </r>
  <r>
    <x v="750"/>
    <x v="216"/>
    <x v="310"/>
    <x v="0"/>
    <x v="3"/>
    <x v="3"/>
    <x v="0"/>
    <s v="Philips"/>
    <s v="Hyderabad"/>
    <x v="0"/>
    <n v="3"/>
    <n v="42"/>
    <x v="1"/>
    <x v="37"/>
    <x v="36"/>
    <x v="0"/>
    <x v="1"/>
    <s v="Standard"/>
    <n v="2.6"/>
  </r>
  <r>
    <x v="751"/>
    <x v="156"/>
    <x v="663"/>
    <x v="0"/>
    <x v="2"/>
    <x v="2"/>
    <x v="0"/>
    <s v="Philips"/>
    <s v="Pune"/>
    <x v="1"/>
    <n v="4"/>
    <n v="85"/>
    <x v="4"/>
    <x v="46"/>
    <x v="119"/>
    <x v="0"/>
    <x v="2"/>
    <s v="Standard"/>
    <n v="4.4000000000000004"/>
  </r>
  <r>
    <x v="752"/>
    <x v="94"/>
    <x v="44"/>
    <x v="0"/>
    <x v="8"/>
    <x v="8"/>
    <x v="3"/>
    <s v="Sony"/>
    <s v="Thrissur"/>
    <x v="1"/>
    <n v="4"/>
    <n v="89"/>
    <x v="0"/>
    <x v="219"/>
    <x v="201"/>
    <x v="0"/>
    <x v="2"/>
    <s v="Standard"/>
    <n v="2.7"/>
  </r>
  <r>
    <x v="753"/>
    <x v="190"/>
    <x v="664"/>
    <x v="1"/>
    <x v="1"/>
    <x v="1"/>
    <x v="1"/>
    <s v="Nivea"/>
    <s v="Mumbai"/>
    <x v="2"/>
    <n v="1"/>
    <n v="18"/>
    <x v="2"/>
    <x v="220"/>
    <x v="148"/>
    <x v="0"/>
    <x v="3"/>
    <s v="Standard"/>
    <n v="4.5999999999999996"/>
  </r>
  <r>
    <x v="754"/>
    <x v="22"/>
    <x v="665"/>
    <x v="0"/>
    <x v="2"/>
    <x v="2"/>
    <x v="0"/>
    <s v="Philips"/>
    <s v="Mumbai"/>
    <x v="2"/>
    <n v="1"/>
    <n v="85"/>
    <x v="3"/>
    <x v="246"/>
    <x v="208"/>
    <x v="1"/>
    <x v="4"/>
    <s v="Standard"/>
    <n v="4.3"/>
  </r>
  <r>
    <x v="755"/>
    <x v="226"/>
    <x v="666"/>
    <x v="0"/>
    <x v="6"/>
    <x v="6"/>
    <x v="3"/>
    <s v="JBL"/>
    <s v="Kochi"/>
    <x v="2"/>
    <n v="5"/>
    <n v="65"/>
    <x v="4"/>
    <x v="222"/>
    <x v="187"/>
    <x v="2"/>
    <x v="1"/>
    <s v="Standard"/>
    <n v="4.4000000000000004"/>
  </r>
  <r>
    <x v="756"/>
    <x v="321"/>
    <x v="667"/>
    <x v="0"/>
    <x v="1"/>
    <x v="1"/>
    <x v="1"/>
    <s v="Nivea"/>
    <s v="Kozhikode"/>
    <x v="0"/>
    <n v="5"/>
    <n v="18"/>
    <x v="1"/>
    <x v="131"/>
    <x v="10"/>
    <x v="3"/>
    <x v="4"/>
    <s v="Standard"/>
    <n v="4.9000000000000004"/>
  </r>
  <r>
    <x v="757"/>
    <x v="276"/>
    <x v="668"/>
    <x v="1"/>
    <x v="5"/>
    <x v="5"/>
    <x v="3"/>
    <s v="Samsung"/>
    <s v="Delhi"/>
    <x v="1"/>
    <n v="5"/>
    <n v="149"/>
    <x v="3"/>
    <x v="210"/>
    <x v="179"/>
    <x v="0"/>
    <x v="0"/>
    <s v="Standard"/>
    <n v="3.6"/>
  </r>
  <r>
    <x v="758"/>
    <x v="212"/>
    <x v="669"/>
    <x v="0"/>
    <x v="6"/>
    <x v="6"/>
    <x v="3"/>
    <s v="JBL"/>
    <s v="Mumbai"/>
    <x v="1"/>
    <n v="4"/>
    <n v="65"/>
    <x v="4"/>
    <x v="247"/>
    <x v="164"/>
    <x v="0"/>
    <x v="4"/>
    <s v="Express"/>
    <n v="4.5"/>
  </r>
  <r>
    <x v="759"/>
    <x v="88"/>
    <x v="670"/>
    <x v="0"/>
    <x v="6"/>
    <x v="6"/>
    <x v="3"/>
    <s v="JBL"/>
    <s v="Delhi"/>
    <x v="0"/>
    <n v="1"/>
    <n v="65"/>
    <x v="3"/>
    <x v="54"/>
    <x v="54"/>
    <x v="0"/>
    <x v="2"/>
    <s v="Standard"/>
    <n v="3.6"/>
  </r>
  <r>
    <x v="760"/>
    <x v="258"/>
    <x v="671"/>
    <x v="1"/>
    <x v="0"/>
    <x v="0"/>
    <x v="0"/>
    <s v="IKEA"/>
    <s v="Bengaluru"/>
    <x v="1"/>
    <n v="2"/>
    <n v="190"/>
    <x v="2"/>
    <x v="49"/>
    <x v="49"/>
    <x v="0"/>
    <x v="0"/>
    <s v="Standard"/>
    <n v="4"/>
  </r>
  <r>
    <x v="761"/>
    <x v="322"/>
    <x v="672"/>
    <x v="0"/>
    <x v="6"/>
    <x v="6"/>
    <x v="3"/>
    <s v="JBL"/>
    <s v="Pune"/>
    <x v="2"/>
    <n v="3"/>
    <n v="65"/>
    <x v="0"/>
    <x v="65"/>
    <x v="65"/>
    <x v="0"/>
    <x v="1"/>
    <s v="Express"/>
    <n v="4.3"/>
  </r>
  <r>
    <x v="762"/>
    <x v="116"/>
    <x v="673"/>
    <x v="0"/>
    <x v="11"/>
    <x v="11"/>
    <x v="1"/>
    <s v="Loreal"/>
    <s v="Kozhikode"/>
    <x v="0"/>
    <n v="3"/>
    <n v="12"/>
    <x v="3"/>
    <x v="187"/>
    <x v="162"/>
    <x v="0"/>
    <x v="2"/>
    <s v="Standard"/>
    <n v="3.5"/>
  </r>
  <r>
    <x v="763"/>
    <x v="105"/>
    <x v="674"/>
    <x v="0"/>
    <x v="8"/>
    <x v="8"/>
    <x v="3"/>
    <s v="Sony"/>
    <s v="Mumbai"/>
    <x v="2"/>
    <n v="2"/>
    <n v="89"/>
    <x v="0"/>
    <x v="30"/>
    <x v="29"/>
    <x v="0"/>
    <x v="2"/>
    <s v="Express"/>
    <n v="3"/>
  </r>
  <r>
    <x v="764"/>
    <x v="256"/>
    <x v="675"/>
    <x v="0"/>
    <x v="8"/>
    <x v="8"/>
    <x v="3"/>
    <s v="Sony"/>
    <s v="Kochi"/>
    <x v="1"/>
    <n v="4"/>
    <n v="89"/>
    <x v="3"/>
    <x v="201"/>
    <x v="174"/>
    <x v="1"/>
    <x v="1"/>
    <s v="Express"/>
    <n v="4.5"/>
  </r>
  <r>
    <x v="765"/>
    <x v="94"/>
    <x v="676"/>
    <x v="1"/>
    <x v="3"/>
    <x v="3"/>
    <x v="0"/>
    <s v="Philips"/>
    <s v="Kochi"/>
    <x v="0"/>
    <n v="5"/>
    <n v="42"/>
    <x v="3"/>
    <x v="245"/>
    <x v="207"/>
    <x v="0"/>
    <x v="4"/>
    <s v="Express"/>
    <n v="3.4"/>
  </r>
  <r>
    <x v="766"/>
    <x v="131"/>
    <x v="153"/>
    <x v="1"/>
    <x v="5"/>
    <x v="5"/>
    <x v="3"/>
    <s v="Samsung"/>
    <s v="Thiruvananthapuram"/>
    <x v="0"/>
    <n v="2"/>
    <n v="149"/>
    <x v="0"/>
    <x v="240"/>
    <x v="48"/>
    <x v="1"/>
    <x v="2"/>
    <s v="Same Day"/>
    <n v="4.4000000000000004"/>
  </r>
  <r>
    <x v="767"/>
    <x v="323"/>
    <x v="677"/>
    <x v="1"/>
    <x v="8"/>
    <x v="8"/>
    <x v="3"/>
    <s v="Sony"/>
    <s v="Mumbai"/>
    <x v="1"/>
    <n v="4"/>
    <n v="89"/>
    <x v="3"/>
    <x v="201"/>
    <x v="174"/>
    <x v="0"/>
    <x v="4"/>
    <s v="Express"/>
    <n v="3.6"/>
  </r>
  <r>
    <x v="768"/>
    <x v="303"/>
    <x v="678"/>
    <x v="0"/>
    <x v="9"/>
    <x v="9"/>
    <x v="0"/>
    <s v="Prestige"/>
    <s v="Delhi"/>
    <x v="2"/>
    <n v="3"/>
    <n v="120"/>
    <x v="4"/>
    <x v="83"/>
    <x v="48"/>
    <x v="0"/>
    <x v="2"/>
    <s v="Standard"/>
    <n v="3.1"/>
  </r>
  <r>
    <x v="769"/>
    <x v="324"/>
    <x v="679"/>
    <x v="0"/>
    <x v="0"/>
    <x v="0"/>
    <x v="0"/>
    <s v="IKEA"/>
    <s v="Chennai"/>
    <x v="1"/>
    <n v="5"/>
    <n v="190"/>
    <x v="3"/>
    <x v="143"/>
    <x v="123"/>
    <x v="0"/>
    <x v="3"/>
    <s v="Express"/>
    <n v="4.5"/>
  </r>
  <r>
    <x v="770"/>
    <x v="13"/>
    <x v="655"/>
    <x v="0"/>
    <x v="10"/>
    <x v="10"/>
    <x v="2"/>
    <s v="Nike"/>
    <s v="Thiruvananthapuram"/>
    <x v="2"/>
    <n v="4"/>
    <n v="110"/>
    <x v="2"/>
    <x v="31"/>
    <x v="30"/>
    <x v="0"/>
    <x v="1"/>
    <s v="Standard"/>
    <n v="4"/>
  </r>
  <r>
    <x v="771"/>
    <x v="66"/>
    <x v="302"/>
    <x v="1"/>
    <x v="0"/>
    <x v="0"/>
    <x v="0"/>
    <s v="IKEA"/>
    <s v="Chennai"/>
    <x v="0"/>
    <n v="1"/>
    <n v="190"/>
    <x v="2"/>
    <x v="164"/>
    <x v="94"/>
    <x v="0"/>
    <x v="3"/>
    <s v="Standard"/>
    <n v="3.6"/>
  </r>
  <r>
    <x v="772"/>
    <x v="74"/>
    <x v="680"/>
    <x v="1"/>
    <x v="7"/>
    <x v="7"/>
    <x v="3"/>
    <s v="Lenovo"/>
    <s v="Kozhikode"/>
    <x v="0"/>
    <n v="1"/>
    <n v="799"/>
    <x v="2"/>
    <x v="248"/>
    <x v="74"/>
    <x v="0"/>
    <x v="4"/>
    <s v="Same Day"/>
    <n v="3.7"/>
  </r>
  <r>
    <x v="773"/>
    <x v="284"/>
    <x v="681"/>
    <x v="0"/>
    <x v="9"/>
    <x v="9"/>
    <x v="0"/>
    <s v="Prestige"/>
    <s v="Bengaluru"/>
    <x v="1"/>
    <n v="4"/>
    <n v="120"/>
    <x v="1"/>
    <x v="108"/>
    <x v="31"/>
    <x v="1"/>
    <x v="3"/>
    <s v="Standard"/>
    <n v="4.8"/>
  </r>
  <r>
    <x v="774"/>
    <x v="307"/>
    <x v="682"/>
    <x v="0"/>
    <x v="10"/>
    <x v="10"/>
    <x v="2"/>
    <s v="Nike"/>
    <s v="Hyderabad"/>
    <x v="0"/>
    <n v="3"/>
    <n v="110"/>
    <x v="3"/>
    <x v="34"/>
    <x v="33"/>
    <x v="0"/>
    <x v="1"/>
    <s v="Standard"/>
    <n v="3.1"/>
  </r>
  <r>
    <x v="775"/>
    <x v="47"/>
    <x v="683"/>
    <x v="0"/>
    <x v="6"/>
    <x v="6"/>
    <x v="3"/>
    <s v="JBL"/>
    <s v="Thrissur"/>
    <x v="2"/>
    <n v="1"/>
    <n v="65"/>
    <x v="2"/>
    <x v="175"/>
    <x v="155"/>
    <x v="0"/>
    <x v="0"/>
    <s v="Express"/>
    <n v="3.7"/>
  </r>
  <r>
    <x v="776"/>
    <x v="90"/>
    <x v="684"/>
    <x v="1"/>
    <x v="3"/>
    <x v="3"/>
    <x v="0"/>
    <s v="Philips"/>
    <s v="Delhi"/>
    <x v="0"/>
    <n v="1"/>
    <n v="42"/>
    <x v="1"/>
    <x v="168"/>
    <x v="149"/>
    <x v="2"/>
    <x v="0"/>
    <s v="Same Day"/>
    <n v="4.9000000000000004"/>
  </r>
  <r>
    <x v="777"/>
    <x v="325"/>
    <x v="685"/>
    <x v="0"/>
    <x v="8"/>
    <x v="8"/>
    <x v="3"/>
    <s v="Sony"/>
    <s v="Pune"/>
    <x v="2"/>
    <n v="1"/>
    <n v="89"/>
    <x v="4"/>
    <x v="35"/>
    <x v="34"/>
    <x v="0"/>
    <x v="0"/>
    <s v="Standard"/>
    <n v="4.0999999999999996"/>
  </r>
  <r>
    <x v="778"/>
    <x v="326"/>
    <x v="686"/>
    <x v="0"/>
    <x v="3"/>
    <x v="3"/>
    <x v="0"/>
    <s v="Philips"/>
    <s v="Bengaluru"/>
    <x v="2"/>
    <n v="3"/>
    <n v="42"/>
    <x v="3"/>
    <x v="192"/>
    <x v="166"/>
    <x v="0"/>
    <x v="2"/>
    <s v="Standard"/>
    <n v="3.8"/>
  </r>
  <r>
    <x v="779"/>
    <x v="327"/>
    <x v="687"/>
    <x v="0"/>
    <x v="2"/>
    <x v="2"/>
    <x v="0"/>
    <s v="Philips"/>
    <s v="Thrissur"/>
    <x v="2"/>
    <n v="5"/>
    <n v="85"/>
    <x v="1"/>
    <x v="110"/>
    <x v="103"/>
    <x v="0"/>
    <x v="4"/>
    <s v="Standard"/>
    <n v="4.7"/>
  </r>
  <r>
    <x v="780"/>
    <x v="328"/>
    <x v="347"/>
    <x v="0"/>
    <x v="5"/>
    <x v="5"/>
    <x v="3"/>
    <s v="Samsung"/>
    <s v="Chennai"/>
    <x v="1"/>
    <n v="4"/>
    <n v="149"/>
    <x v="2"/>
    <x v="6"/>
    <x v="6"/>
    <x v="0"/>
    <x v="0"/>
    <s v="Standard"/>
    <n v="4.4000000000000004"/>
  </r>
  <r>
    <x v="781"/>
    <x v="309"/>
    <x v="688"/>
    <x v="1"/>
    <x v="5"/>
    <x v="5"/>
    <x v="3"/>
    <s v="Samsung"/>
    <s v="Thiruvananthapuram"/>
    <x v="2"/>
    <n v="1"/>
    <n v="149"/>
    <x v="4"/>
    <x v="193"/>
    <x v="167"/>
    <x v="0"/>
    <x v="2"/>
    <s v="Standard"/>
    <n v="2.8"/>
  </r>
  <r>
    <x v="782"/>
    <x v="168"/>
    <x v="689"/>
    <x v="1"/>
    <x v="10"/>
    <x v="10"/>
    <x v="2"/>
    <s v="Nike"/>
    <s v="Kochi"/>
    <x v="1"/>
    <n v="3"/>
    <n v="110"/>
    <x v="3"/>
    <x v="34"/>
    <x v="33"/>
    <x v="0"/>
    <x v="0"/>
    <s v="Express"/>
    <n v="3.8"/>
  </r>
  <r>
    <x v="783"/>
    <x v="329"/>
    <x v="690"/>
    <x v="0"/>
    <x v="9"/>
    <x v="9"/>
    <x v="0"/>
    <s v="Prestige"/>
    <s v="Chennai"/>
    <x v="0"/>
    <n v="3"/>
    <n v="120"/>
    <x v="0"/>
    <x v="188"/>
    <x v="160"/>
    <x v="0"/>
    <x v="3"/>
    <s v="Express"/>
    <n v="3"/>
  </r>
  <r>
    <x v="784"/>
    <x v="199"/>
    <x v="691"/>
    <x v="1"/>
    <x v="10"/>
    <x v="10"/>
    <x v="2"/>
    <s v="Nike"/>
    <s v="Thiruvananthapuram"/>
    <x v="2"/>
    <n v="2"/>
    <n v="110"/>
    <x v="2"/>
    <x v="249"/>
    <x v="141"/>
    <x v="0"/>
    <x v="0"/>
    <s v="Standard"/>
    <n v="4.5"/>
  </r>
  <r>
    <x v="785"/>
    <x v="126"/>
    <x v="692"/>
    <x v="0"/>
    <x v="3"/>
    <x v="3"/>
    <x v="0"/>
    <s v="Philips"/>
    <s v="Bengaluru"/>
    <x v="0"/>
    <n v="3"/>
    <n v="42"/>
    <x v="2"/>
    <x v="209"/>
    <x v="92"/>
    <x v="0"/>
    <x v="3"/>
    <s v="Standard"/>
    <n v="3.3"/>
  </r>
  <r>
    <x v="786"/>
    <x v="330"/>
    <x v="693"/>
    <x v="1"/>
    <x v="10"/>
    <x v="10"/>
    <x v="2"/>
    <s v="Nike"/>
    <s v="Mumbai"/>
    <x v="1"/>
    <n v="3"/>
    <n v="110"/>
    <x v="2"/>
    <x v="45"/>
    <x v="45"/>
    <x v="0"/>
    <x v="2"/>
    <s v="Standard"/>
    <n v="2.8"/>
  </r>
  <r>
    <x v="787"/>
    <x v="331"/>
    <x v="694"/>
    <x v="0"/>
    <x v="7"/>
    <x v="7"/>
    <x v="3"/>
    <s v="Lenovo"/>
    <s v="Mumbai"/>
    <x v="0"/>
    <n v="4"/>
    <n v="799"/>
    <x v="0"/>
    <x v="71"/>
    <x v="83"/>
    <x v="0"/>
    <x v="3"/>
    <s v="Standard"/>
    <n v="4.3"/>
  </r>
  <r>
    <x v="788"/>
    <x v="204"/>
    <x v="695"/>
    <x v="1"/>
    <x v="9"/>
    <x v="9"/>
    <x v="0"/>
    <s v="Prestige"/>
    <s v="Mumbai"/>
    <x v="0"/>
    <n v="3"/>
    <n v="120"/>
    <x v="2"/>
    <x v="140"/>
    <x v="49"/>
    <x v="0"/>
    <x v="4"/>
    <s v="Express"/>
    <n v="4"/>
  </r>
  <r>
    <x v="789"/>
    <x v="209"/>
    <x v="696"/>
    <x v="0"/>
    <x v="11"/>
    <x v="11"/>
    <x v="1"/>
    <s v="Loreal"/>
    <s v="Chennai"/>
    <x v="0"/>
    <n v="2"/>
    <n v="12"/>
    <x v="3"/>
    <x v="243"/>
    <x v="205"/>
    <x v="0"/>
    <x v="2"/>
    <s v="Standard"/>
    <n v="2.7"/>
  </r>
  <r>
    <x v="790"/>
    <x v="261"/>
    <x v="697"/>
    <x v="0"/>
    <x v="10"/>
    <x v="10"/>
    <x v="2"/>
    <s v="Nike"/>
    <s v="Hyderabad"/>
    <x v="2"/>
    <n v="1"/>
    <n v="110"/>
    <x v="2"/>
    <x v="223"/>
    <x v="53"/>
    <x v="0"/>
    <x v="0"/>
    <s v="Standard"/>
    <n v="3.9"/>
  </r>
  <r>
    <x v="791"/>
    <x v="0"/>
    <x v="698"/>
    <x v="1"/>
    <x v="0"/>
    <x v="0"/>
    <x v="0"/>
    <s v="IKEA"/>
    <s v="Pune"/>
    <x v="1"/>
    <n v="4"/>
    <n v="190"/>
    <x v="0"/>
    <x v="1"/>
    <x v="1"/>
    <x v="2"/>
    <x v="2"/>
    <s v="Standard"/>
    <n v="4.5999999999999996"/>
  </r>
  <r>
    <x v="792"/>
    <x v="160"/>
    <x v="699"/>
    <x v="0"/>
    <x v="9"/>
    <x v="9"/>
    <x v="0"/>
    <s v="Prestige"/>
    <s v="Chennai"/>
    <x v="1"/>
    <n v="2"/>
    <n v="120"/>
    <x v="4"/>
    <x v="105"/>
    <x v="14"/>
    <x v="0"/>
    <x v="1"/>
    <s v="Standard"/>
    <n v="4.3"/>
  </r>
  <r>
    <x v="793"/>
    <x v="21"/>
    <x v="700"/>
    <x v="0"/>
    <x v="9"/>
    <x v="9"/>
    <x v="0"/>
    <s v="Prestige"/>
    <s v="Hyderabad"/>
    <x v="2"/>
    <n v="1"/>
    <n v="120"/>
    <x v="1"/>
    <x v="229"/>
    <x v="125"/>
    <x v="0"/>
    <x v="1"/>
    <s v="Express"/>
    <n v="3.3"/>
  </r>
  <r>
    <x v="794"/>
    <x v="297"/>
    <x v="701"/>
    <x v="0"/>
    <x v="5"/>
    <x v="5"/>
    <x v="3"/>
    <s v="Samsung"/>
    <s v="Bengaluru"/>
    <x v="2"/>
    <n v="5"/>
    <n v="149"/>
    <x v="4"/>
    <x v="59"/>
    <x v="59"/>
    <x v="0"/>
    <x v="1"/>
    <s v="Standard"/>
    <n v="2.7"/>
  </r>
  <r>
    <x v="795"/>
    <x v="200"/>
    <x v="154"/>
    <x v="1"/>
    <x v="0"/>
    <x v="0"/>
    <x v="0"/>
    <s v="IKEA"/>
    <s v="Thiruvananthapuram"/>
    <x v="0"/>
    <n v="4"/>
    <n v="190"/>
    <x v="2"/>
    <x v="48"/>
    <x v="48"/>
    <x v="0"/>
    <x v="4"/>
    <s v="Standard"/>
    <n v="4.0999999999999996"/>
  </r>
  <r>
    <x v="796"/>
    <x v="117"/>
    <x v="702"/>
    <x v="0"/>
    <x v="1"/>
    <x v="1"/>
    <x v="1"/>
    <s v="Nivea"/>
    <s v="Hyderabad"/>
    <x v="0"/>
    <n v="5"/>
    <n v="18"/>
    <x v="3"/>
    <x v="73"/>
    <x v="95"/>
    <x v="0"/>
    <x v="3"/>
    <s v="Standard"/>
    <n v="2.9"/>
  </r>
  <r>
    <x v="797"/>
    <x v="274"/>
    <x v="507"/>
    <x v="1"/>
    <x v="7"/>
    <x v="7"/>
    <x v="3"/>
    <s v="Lenovo"/>
    <s v="Bengaluru"/>
    <x v="1"/>
    <n v="3"/>
    <n v="799"/>
    <x v="4"/>
    <x v="225"/>
    <x v="189"/>
    <x v="0"/>
    <x v="1"/>
    <s v="Standard"/>
    <n v="4.3"/>
  </r>
  <r>
    <x v="798"/>
    <x v="44"/>
    <x v="703"/>
    <x v="0"/>
    <x v="2"/>
    <x v="2"/>
    <x v="0"/>
    <s v="Philips"/>
    <s v="Hyderabad"/>
    <x v="1"/>
    <n v="1"/>
    <n v="85"/>
    <x v="4"/>
    <x v="36"/>
    <x v="35"/>
    <x v="3"/>
    <x v="2"/>
    <s v="Standard"/>
    <n v="4.4000000000000004"/>
  </r>
  <r>
    <x v="799"/>
    <x v="307"/>
    <x v="704"/>
    <x v="1"/>
    <x v="11"/>
    <x v="11"/>
    <x v="1"/>
    <s v="Loreal"/>
    <s v="Thiruvananthapuram"/>
    <x v="1"/>
    <n v="4"/>
    <n v="12"/>
    <x v="0"/>
    <x v="80"/>
    <x v="21"/>
    <x v="1"/>
    <x v="0"/>
    <s v="Standard"/>
    <n v="2.9"/>
  </r>
  <r>
    <x v="800"/>
    <x v="37"/>
    <x v="705"/>
    <x v="0"/>
    <x v="2"/>
    <x v="2"/>
    <x v="0"/>
    <s v="Philips"/>
    <s v="Kozhikode"/>
    <x v="2"/>
    <n v="1"/>
    <n v="85"/>
    <x v="0"/>
    <x v="194"/>
    <x v="168"/>
    <x v="0"/>
    <x v="2"/>
    <s v="Standard"/>
    <n v="3"/>
  </r>
  <r>
    <x v="801"/>
    <x v="113"/>
    <x v="706"/>
    <x v="0"/>
    <x v="10"/>
    <x v="10"/>
    <x v="2"/>
    <s v="Nike"/>
    <s v="Kozhikode"/>
    <x v="1"/>
    <n v="3"/>
    <n v="110"/>
    <x v="4"/>
    <x v="16"/>
    <x v="16"/>
    <x v="0"/>
    <x v="2"/>
    <s v="Standard"/>
    <n v="4.2"/>
  </r>
  <r>
    <x v="802"/>
    <x v="315"/>
    <x v="496"/>
    <x v="0"/>
    <x v="4"/>
    <x v="4"/>
    <x v="2"/>
    <s v="Skybags"/>
    <s v="Kochi"/>
    <x v="0"/>
    <n v="4"/>
    <n v="45"/>
    <x v="0"/>
    <x v="72"/>
    <x v="72"/>
    <x v="0"/>
    <x v="3"/>
    <s v="Standard"/>
    <n v="4.3"/>
  </r>
  <r>
    <x v="803"/>
    <x v="232"/>
    <x v="294"/>
    <x v="1"/>
    <x v="6"/>
    <x v="6"/>
    <x v="3"/>
    <s v="JBL"/>
    <s v="Chennai"/>
    <x v="2"/>
    <n v="2"/>
    <n v="65"/>
    <x v="3"/>
    <x v="162"/>
    <x v="144"/>
    <x v="0"/>
    <x v="0"/>
    <s v="Standard"/>
    <n v="2.6"/>
  </r>
  <r>
    <x v="804"/>
    <x v="108"/>
    <x v="707"/>
    <x v="1"/>
    <x v="1"/>
    <x v="1"/>
    <x v="1"/>
    <s v="Nivea"/>
    <s v="Mumbai"/>
    <x v="0"/>
    <n v="2"/>
    <n v="18"/>
    <x v="2"/>
    <x v="205"/>
    <x v="124"/>
    <x v="0"/>
    <x v="2"/>
    <s v="Express"/>
    <n v="3"/>
  </r>
  <r>
    <x v="805"/>
    <x v="73"/>
    <x v="708"/>
    <x v="0"/>
    <x v="6"/>
    <x v="6"/>
    <x v="3"/>
    <s v="JBL"/>
    <s v="Pune"/>
    <x v="1"/>
    <n v="4"/>
    <n v="65"/>
    <x v="2"/>
    <x v="226"/>
    <x v="190"/>
    <x v="2"/>
    <x v="2"/>
    <s v="Standard"/>
    <n v="2.9"/>
  </r>
  <r>
    <x v="806"/>
    <x v="279"/>
    <x v="709"/>
    <x v="0"/>
    <x v="5"/>
    <x v="5"/>
    <x v="3"/>
    <s v="Samsung"/>
    <s v="Thrissur"/>
    <x v="1"/>
    <n v="4"/>
    <n v="149"/>
    <x v="2"/>
    <x v="6"/>
    <x v="6"/>
    <x v="0"/>
    <x v="2"/>
    <s v="Same Day"/>
    <n v="4.5999999999999996"/>
  </r>
  <r>
    <x v="807"/>
    <x v="332"/>
    <x v="710"/>
    <x v="0"/>
    <x v="9"/>
    <x v="9"/>
    <x v="0"/>
    <s v="Prestige"/>
    <s v="Kozhikode"/>
    <x v="2"/>
    <n v="2"/>
    <n v="120"/>
    <x v="4"/>
    <x v="105"/>
    <x v="14"/>
    <x v="3"/>
    <x v="3"/>
    <s v="Standard"/>
    <n v="3.3"/>
  </r>
  <r>
    <x v="808"/>
    <x v="333"/>
    <x v="711"/>
    <x v="0"/>
    <x v="6"/>
    <x v="6"/>
    <x v="3"/>
    <s v="JBL"/>
    <s v="Mumbai"/>
    <x v="2"/>
    <n v="5"/>
    <n v="65"/>
    <x v="1"/>
    <x v="27"/>
    <x v="27"/>
    <x v="0"/>
    <x v="3"/>
    <s v="Same Day"/>
    <n v="2.5"/>
  </r>
  <r>
    <x v="809"/>
    <x v="95"/>
    <x v="712"/>
    <x v="1"/>
    <x v="4"/>
    <x v="4"/>
    <x v="2"/>
    <s v="Skybags"/>
    <s v="Bengaluru"/>
    <x v="0"/>
    <n v="3"/>
    <n v="45"/>
    <x v="0"/>
    <x v="197"/>
    <x v="171"/>
    <x v="0"/>
    <x v="0"/>
    <s v="Standard"/>
    <n v="3.2"/>
  </r>
  <r>
    <x v="810"/>
    <x v="211"/>
    <x v="713"/>
    <x v="0"/>
    <x v="8"/>
    <x v="8"/>
    <x v="3"/>
    <s v="Sony"/>
    <s v="Thiruvananthapuram"/>
    <x v="1"/>
    <n v="2"/>
    <n v="89"/>
    <x v="4"/>
    <x v="155"/>
    <x v="138"/>
    <x v="0"/>
    <x v="4"/>
    <s v="Express"/>
    <n v="2.9"/>
  </r>
  <r>
    <x v="811"/>
    <x v="334"/>
    <x v="624"/>
    <x v="1"/>
    <x v="9"/>
    <x v="9"/>
    <x v="0"/>
    <s v="Prestige"/>
    <s v="Delhi"/>
    <x v="0"/>
    <n v="4"/>
    <n v="120"/>
    <x v="3"/>
    <x v="250"/>
    <x v="71"/>
    <x v="0"/>
    <x v="3"/>
    <s v="Standard"/>
    <n v="4.9000000000000004"/>
  </r>
  <r>
    <x v="812"/>
    <x v="287"/>
    <x v="714"/>
    <x v="0"/>
    <x v="1"/>
    <x v="1"/>
    <x v="1"/>
    <s v="Nivea"/>
    <s v="Delhi"/>
    <x v="1"/>
    <n v="1"/>
    <n v="18"/>
    <x v="2"/>
    <x v="220"/>
    <x v="148"/>
    <x v="0"/>
    <x v="2"/>
    <s v="Standard"/>
    <n v="3.1"/>
  </r>
  <r>
    <x v="813"/>
    <x v="335"/>
    <x v="715"/>
    <x v="1"/>
    <x v="11"/>
    <x v="11"/>
    <x v="1"/>
    <s v="Loreal"/>
    <s v="Thiruvananthapuram"/>
    <x v="1"/>
    <n v="1"/>
    <n v="12"/>
    <x v="2"/>
    <x v="152"/>
    <x v="134"/>
    <x v="0"/>
    <x v="4"/>
    <s v="Express"/>
    <n v="3.1"/>
  </r>
  <r>
    <x v="814"/>
    <x v="191"/>
    <x v="716"/>
    <x v="0"/>
    <x v="0"/>
    <x v="0"/>
    <x v="0"/>
    <s v="IKEA"/>
    <s v="Bengaluru"/>
    <x v="0"/>
    <n v="3"/>
    <n v="190"/>
    <x v="2"/>
    <x v="42"/>
    <x v="65"/>
    <x v="0"/>
    <x v="4"/>
    <s v="Express"/>
    <n v="4.0999999999999996"/>
  </r>
  <r>
    <x v="815"/>
    <x v="226"/>
    <x v="717"/>
    <x v="0"/>
    <x v="9"/>
    <x v="9"/>
    <x v="0"/>
    <s v="Prestige"/>
    <s v="Mumbai"/>
    <x v="1"/>
    <n v="4"/>
    <n v="120"/>
    <x v="3"/>
    <x v="250"/>
    <x v="71"/>
    <x v="0"/>
    <x v="3"/>
    <s v="Same Day"/>
    <n v="4.5"/>
  </r>
  <r>
    <x v="816"/>
    <x v="253"/>
    <x v="718"/>
    <x v="0"/>
    <x v="6"/>
    <x v="6"/>
    <x v="3"/>
    <s v="JBL"/>
    <s v="Pune"/>
    <x v="0"/>
    <n v="3"/>
    <n v="65"/>
    <x v="3"/>
    <x v="88"/>
    <x v="87"/>
    <x v="0"/>
    <x v="3"/>
    <s v="Standard"/>
    <n v="4.8"/>
  </r>
  <r>
    <x v="817"/>
    <x v="65"/>
    <x v="719"/>
    <x v="0"/>
    <x v="7"/>
    <x v="7"/>
    <x v="3"/>
    <s v="Lenovo"/>
    <s v="Delhi"/>
    <x v="2"/>
    <n v="1"/>
    <n v="799"/>
    <x v="1"/>
    <x v="251"/>
    <x v="209"/>
    <x v="0"/>
    <x v="3"/>
    <s v="Standard"/>
    <n v="4.5999999999999996"/>
  </r>
  <r>
    <x v="818"/>
    <x v="10"/>
    <x v="720"/>
    <x v="0"/>
    <x v="10"/>
    <x v="10"/>
    <x v="2"/>
    <s v="Nike"/>
    <s v="Kozhikode"/>
    <x v="2"/>
    <n v="3"/>
    <n v="110"/>
    <x v="3"/>
    <x v="34"/>
    <x v="33"/>
    <x v="0"/>
    <x v="0"/>
    <s v="Standard"/>
    <n v="4.7"/>
  </r>
  <r>
    <x v="819"/>
    <x v="247"/>
    <x v="721"/>
    <x v="1"/>
    <x v="9"/>
    <x v="9"/>
    <x v="0"/>
    <s v="Prestige"/>
    <s v="Mumbai"/>
    <x v="0"/>
    <n v="4"/>
    <n v="120"/>
    <x v="0"/>
    <x v="53"/>
    <x v="107"/>
    <x v="0"/>
    <x v="0"/>
    <s v="Standard"/>
    <n v="3.5"/>
  </r>
  <r>
    <x v="820"/>
    <x v="129"/>
    <x v="722"/>
    <x v="1"/>
    <x v="3"/>
    <x v="3"/>
    <x v="0"/>
    <s v="Philips"/>
    <s v="Thiruvananthapuram"/>
    <x v="1"/>
    <n v="1"/>
    <n v="42"/>
    <x v="4"/>
    <x v="169"/>
    <x v="150"/>
    <x v="0"/>
    <x v="2"/>
    <s v="Express"/>
    <n v="3.5"/>
  </r>
  <r>
    <x v="821"/>
    <x v="144"/>
    <x v="129"/>
    <x v="0"/>
    <x v="10"/>
    <x v="10"/>
    <x v="2"/>
    <s v="Nike"/>
    <s v="Pune"/>
    <x v="1"/>
    <n v="2"/>
    <n v="110"/>
    <x v="0"/>
    <x v="139"/>
    <x v="127"/>
    <x v="3"/>
    <x v="3"/>
    <s v="Express"/>
    <n v="2.9"/>
  </r>
  <r>
    <x v="822"/>
    <x v="114"/>
    <x v="723"/>
    <x v="0"/>
    <x v="10"/>
    <x v="10"/>
    <x v="2"/>
    <s v="Nike"/>
    <s v="Thrissur"/>
    <x v="0"/>
    <n v="5"/>
    <n v="110"/>
    <x v="4"/>
    <x v="132"/>
    <x v="123"/>
    <x v="0"/>
    <x v="1"/>
    <s v="Standard"/>
    <n v="3.8"/>
  </r>
  <r>
    <x v="823"/>
    <x v="40"/>
    <x v="724"/>
    <x v="1"/>
    <x v="8"/>
    <x v="8"/>
    <x v="3"/>
    <s v="Sony"/>
    <s v="Thiruvananthapuram"/>
    <x v="0"/>
    <n v="1"/>
    <n v="89"/>
    <x v="0"/>
    <x v="50"/>
    <x v="50"/>
    <x v="0"/>
    <x v="4"/>
    <s v="Express"/>
    <n v="3.9"/>
  </r>
  <r>
    <x v="824"/>
    <x v="336"/>
    <x v="725"/>
    <x v="0"/>
    <x v="4"/>
    <x v="4"/>
    <x v="2"/>
    <s v="Skybags"/>
    <s v="Pune"/>
    <x v="1"/>
    <n v="3"/>
    <n v="45"/>
    <x v="1"/>
    <x v="84"/>
    <x v="82"/>
    <x v="2"/>
    <x v="2"/>
    <s v="Same Day"/>
    <n v="4.5999999999999996"/>
  </r>
  <r>
    <x v="825"/>
    <x v="247"/>
    <x v="726"/>
    <x v="0"/>
    <x v="0"/>
    <x v="0"/>
    <x v="0"/>
    <s v="IKEA"/>
    <s v="Kozhikode"/>
    <x v="1"/>
    <n v="3"/>
    <n v="190"/>
    <x v="1"/>
    <x v="26"/>
    <x v="26"/>
    <x v="0"/>
    <x v="3"/>
    <s v="Standard"/>
    <n v="3.5"/>
  </r>
  <r>
    <x v="826"/>
    <x v="41"/>
    <x v="727"/>
    <x v="0"/>
    <x v="8"/>
    <x v="8"/>
    <x v="3"/>
    <s v="Sony"/>
    <s v="Thrissur"/>
    <x v="1"/>
    <n v="1"/>
    <n v="89"/>
    <x v="0"/>
    <x v="50"/>
    <x v="50"/>
    <x v="1"/>
    <x v="3"/>
    <s v="Standard"/>
    <n v="2.7"/>
  </r>
  <r>
    <x v="827"/>
    <x v="261"/>
    <x v="234"/>
    <x v="1"/>
    <x v="11"/>
    <x v="11"/>
    <x v="1"/>
    <s v="Loreal"/>
    <s v="Chennai"/>
    <x v="1"/>
    <n v="3"/>
    <n v="12"/>
    <x v="1"/>
    <x v="199"/>
    <x v="17"/>
    <x v="0"/>
    <x v="4"/>
    <s v="Standard"/>
    <n v="3.3"/>
  </r>
  <r>
    <x v="828"/>
    <x v="193"/>
    <x v="728"/>
    <x v="0"/>
    <x v="11"/>
    <x v="11"/>
    <x v="1"/>
    <s v="Loreal"/>
    <s v="Thiruvananthapuram"/>
    <x v="2"/>
    <n v="2"/>
    <n v="12"/>
    <x v="0"/>
    <x v="75"/>
    <x v="75"/>
    <x v="0"/>
    <x v="2"/>
    <s v="Standard"/>
    <n v="4.3"/>
  </r>
  <r>
    <x v="829"/>
    <x v="264"/>
    <x v="729"/>
    <x v="0"/>
    <x v="2"/>
    <x v="2"/>
    <x v="0"/>
    <s v="Philips"/>
    <s v="Delhi"/>
    <x v="2"/>
    <n v="4"/>
    <n v="85"/>
    <x v="2"/>
    <x v="33"/>
    <x v="32"/>
    <x v="0"/>
    <x v="4"/>
    <s v="Express"/>
    <n v="3.9"/>
  </r>
  <r>
    <x v="830"/>
    <x v="144"/>
    <x v="349"/>
    <x v="0"/>
    <x v="11"/>
    <x v="11"/>
    <x v="1"/>
    <s v="Loreal"/>
    <s v="Kozhikode"/>
    <x v="1"/>
    <n v="2"/>
    <n v="12"/>
    <x v="1"/>
    <x v="149"/>
    <x v="132"/>
    <x v="0"/>
    <x v="3"/>
    <s v="Standard"/>
    <n v="3.5"/>
  </r>
  <r>
    <x v="831"/>
    <x v="325"/>
    <x v="30"/>
    <x v="0"/>
    <x v="5"/>
    <x v="5"/>
    <x v="3"/>
    <s v="Samsung"/>
    <s v="Kochi"/>
    <x v="2"/>
    <n v="1"/>
    <n v="149"/>
    <x v="3"/>
    <x v="41"/>
    <x v="41"/>
    <x v="1"/>
    <x v="4"/>
    <s v="Standard"/>
    <n v="3.8"/>
  </r>
  <r>
    <x v="832"/>
    <x v="97"/>
    <x v="730"/>
    <x v="0"/>
    <x v="10"/>
    <x v="10"/>
    <x v="2"/>
    <s v="Nike"/>
    <s v="Pune"/>
    <x v="1"/>
    <n v="4"/>
    <n v="110"/>
    <x v="2"/>
    <x v="31"/>
    <x v="30"/>
    <x v="1"/>
    <x v="0"/>
    <s v="Standard"/>
    <n v="3.3"/>
  </r>
  <r>
    <x v="833"/>
    <x v="154"/>
    <x v="731"/>
    <x v="1"/>
    <x v="9"/>
    <x v="9"/>
    <x v="0"/>
    <s v="Prestige"/>
    <s v="Bengaluru"/>
    <x v="2"/>
    <n v="1"/>
    <n v="120"/>
    <x v="4"/>
    <x v="82"/>
    <x v="10"/>
    <x v="0"/>
    <x v="1"/>
    <s v="Express"/>
    <n v="3.4"/>
  </r>
  <r>
    <x v="834"/>
    <x v="76"/>
    <x v="732"/>
    <x v="0"/>
    <x v="10"/>
    <x v="10"/>
    <x v="2"/>
    <s v="Nike"/>
    <s v="Pune"/>
    <x v="0"/>
    <n v="2"/>
    <n v="110"/>
    <x v="3"/>
    <x v="60"/>
    <x v="60"/>
    <x v="0"/>
    <x v="3"/>
    <s v="Standard"/>
    <n v="3"/>
  </r>
  <r>
    <x v="835"/>
    <x v="88"/>
    <x v="733"/>
    <x v="1"/>
    <x v="2"/>
    <x v="2"/>
    <x v="0"/>
    <s v="Philips"/>
    <s v="Thrissur"/>
    <x v="2"/>
    <n v="2"/>
    <n v="85"/>
    <x v="4"/>
    <x v="171"/>
    <x v="152"/>
    <x v="0"/>
    <x v="2"/>
    <s v="Express"/>
    <n v="4.4000000000000004"/>
  </r>
  <r>
    <x v="836"/>
    <x v="155"/>
    <x v="256"/>
    <x v="0"/>
    <x v="11"/>
    <x v="11"/>
    <x v="1"/>
    <s v="Loreal"/>
    <s v="Kozhikode"/>
    <x v="2"/>
    <n v="5"/>
    <n v="12"/>
    <x v="1"/>
    <x v="77"/>
    <x v="21"/>
    <x v="0"/>
    <x v="1"/>
    <s v="Express"/>
    <n v="4.8"/>
  </r>
  <r>
    <x v="837"/>
    <x v="237"/>
    <x v="734"/>
    <x v="0"/>
    <x v="8"/>
    <x v="8"/>
    <x v="3"/>
    <s v="Sony"/>
    <s v="Hyderabad"/>
    <x v="1"/>
    <n v="3"/>
    <n v="89"/>
    <x v="4"/>
    <x v="19"/>
    <x v="19"/>
    <x v="0"/>
    <x v="0"/>
    <s v="Standard"/>
    <n v="3.7"/>
  </r>
  <r>
    <x v="838"/>
    <x v="280"/>
    <x v="735"/>
    <x v="0"/>
    <x v="8"/>
    <x v="8"/>
    <x v="3"/>
    <s v="Sony"/>
    <s v="Pune"/>
    <x v="0"/>
    <n v="5"/>
    <n v="89"/>
    <x v="1"/>
    <x v="103"/>
    <x v="98"/>
    <x v="2"/>
    <x v="2"/>
    <s v="Same Day"/>
    <n v="4.9000000000000004"/>
  </r>
  <r>
    <x v="839"/>
    <x v="215"/>
    <x v="736"/>
    <x v="0"/>
    <x v="7"/>
    <x v="7"/>
    <x v="3"/>
    <s v="Lenovo"/>
    <s v="Delhi"/>
    <x v="2"/>
    <n v="4"/>
    <n v="799"/>
    <x v="2"/>
    <x v="125"/>
    <x v="114"/>
    <x v="0"/>
    <x v="4"/>
    <s v="Express"/>
    <n v="4.9000000000000004"/>
  </r>
  <r>
    <x v="840"/>
    <x v="122"/>
    <x v="737"/>
    <x v="1"/>
    <x v="6"/>
    <x v="6"/>
    <x v="3"/>
    <s v="JBL"/>
    <s v="Kochi"/>
    <x v="0"/>
    <n v="1"/>
    <n v="65"/>
    <x v="0"/>
    <x v="135"/>
    <x v="94"/>
    <x v="0"/>
    <x v="0"/>
    <s v="Standard"/>
    <n v="4.0999999999999996"/>
  </r>
  <r>
    <x v="841"/>
    <x v="24"/>
    <x v="738"/>
    <x v="0"/>
    <x v="5"/>
    <x v="5"/>
    <x v="3"/>
    <s v="Samsung"/>
    <s v="Kozhikode"/>
    <x v="1"/>
    <n v="3"/>
    <n v="149"/>
    <x v="0"/>
    <x v="92"/>
    <x v="89"/>
    <x v="0"/>
    <x v="4"/>
    <s v="Same Day"/>
    <n v="4.4000000000000004"/>
  </r>
  <r>
    <x v="842"/>
    <x v="120"/>
    <x v="739"/>
    <x v="0"/>
    <x v="1"/>
    <x v="1"/>
    <x v="1"/>
    <s v="Nivea"/>
    <s v="Pune"/>
    <x v="2"/>
    <n v="5"/>
    <n v="18"/>
    <x v="4"/>
    <x v="25"/>
    <x v="88"/>
    <x v="0"/>
    <x v="2"/>
    <s v="Express"/>
    <n v="3.1"/>
  </r>
  <r>
    <x v="843"/>
    <x v="117"/>
    <x v="740"/>
    <x v="1"/>
    <x v="10"/>
    <x v="10"/>
    <x v="2"/>
    <s v="Nike"/>
    <s v="Mumbai"/>
    <x v="1"/>
    <n v="5"/>
    <n v="110"/>
    <x v="1"/>
    <x v="43"/>
    <x v="43"/>
    <x v="0"/>
    <x v="4"/>
    <s v="Standard"/>
    <n v="4.5"/>
  </r>
  <r>
    <x v="844"/>
    <x v="336"/>
    <x v="741"/>
    <x v="1"/>
    <x v="10"/>
    <x v="10"/>
    <x v="2"/>
    <s v="Nike"/>
    <s v="Bengaluru"/>
    <x v="0"/>
    <n v="1"/>
    <n v="110"/>
    <x v="1"/>
    <x v="179"/>
    <x v="159"/>
    <x v="0"/>
    <x v="4"/>
    <s v="Standard"/>
    <n v="3.2"/>
  </r>
  <r>
    <x v="845"/>
    <x v="210"/>
    <x v="742"/>
    <x v="1"/>
    <x v="7"/>
    <x v="7"/>
    <x v="3"/>
    <s v="Lenovo"/>
    <s v="Chennai"/>
    <x v="0"/>
    <n v="5"/>
    <n v="799"/>
    <x v="4"/>
    <x v="39"/>
    <x v="38"/>
    <x v="2"/>
    <x v="3"/>
    <s v="Express"/>
    <n v="4.0999999999999996"/>
  </r>
  <r>
    <x v="846"/>
    <x v="209"/>
    <x v="743"/>
    <x v="0"/>
    <x v="2"/>
    <x v="2"/>
    <x v="0"/>
    <s v="Philips"/>
    <s v="Thiruvananthapuram"/>
    <x v="1"/>
    <n v="5"/>
    <n v="85"/>
    <x v="1"/>
    <x v="110"/>
    <x v="103"/>
    <x v="0"/>
    <x v="1"/>
    <s v="Same Day"/>
    <n v="4.9000000000000004"/>
  </r>
  <r>
    <x v="847"/>
    <x v="271"/>
    <x v="744"/>
    <x v="0"/>
    <x v="8"/>
    <x v="8"/>
    <x v="3"/>
    <s v="Sony"/>
    <s v="Hyderabad"/>
    <x v="1"/>
    <n v="3"/>
    <n v="89"/>
    <x v="1"/>
    <x v="172"/>
    <x v="153"/>
    <x v="0"/>
    <x v="0"/>
    <s v="Express"/>
    <n v="4.2"/>
  </r>
  <r>
    <x v="848"/>
    <x v="45"/>
    <x v="745"/>
    <x v="1"/>
    <x v="0"/>
    <x v="0"/>
    <x v="0"/>
    <s v="IKEA"/>
    <s v="Pune"/>
    <x v="1"/>
    <n v="4"/>
    <n v="190"/>
    <x v="2"/>
    <x v="48"/>
    <x v="48"/>
    <x v="0"/>
    <x v="0"/>
    <s v="Express"/>
    <n v="2.9"/>
  </r>
  <r>
    <x v="849"/>
    <x v="217"/>
    <x v="355"/>
    <x v="1"/>
    <x v="9"/>
    <x v="9"/>
    <x v="0"/>
    <s v="Prestige"/>
    <s v="Thrissur"/>
    <x v="1"/>
    <n v="5"/>
    <n v="120"/>
    <x v="3"/>
    <x v="32"/>
    <x v="31"/>
    <x v="0"/>
    <x v="3"/>
    <s v="Standard"/>
    <n v="2.9"/>
  </r>
  <r>
    <x v="850"/>
    <x v="276"/>
    <x v="746"/>
    <x v="0"/>
    <x v="6"/>
    <x v="6"/>
    <x v="3"/>
    <s v="JBL"/>
    <s v="Mumbai"/>
    <x v="1"/>
    <n v="3"/>
    <n v="65"/>
    <x v="1"/>
    <x v="126"/>
    <x v="115"/>
    <x v="0"/>
    <x v="1"/>
    <s v="Standard"/>
    <n v="3.7"/>
  </r>
  <r>
    <x v="851"/>
    <x v="194"/>
    <x v="747"/>
    <x v="0"/>
    <x v="2"/>
    <x v="2"/>
    <x v="0"/>
    <s v="Philips"/>
    <s v="Chennai"/>
    <x v="2"/>
    <n v="2"/>
    <n v="85"/>
    <x v="1"/>
    <x v="104"/>
    <x v="99"/>
    <x v="0"/>
    <x v="0"/>
    <s v="Standard"/>
    <n v="2.8"/>
  </r>
  <r>
    <x v="852"/>
    <x v="212"/>
    <x v="748"/>
    <x v="0"/>
    <x v="4"/>
    <x v="4"/>
    <x v="2"/>
    <s v="Skybags"/>
    <s v="Bengaluru"/>
    <x v="1"/>
    <n v="4"/>
    <n v="45"/>
    <x v="4"/>
    <x v="191"/>
    <x v="165"/>
    <x v="0"/>
    <x v="0"/>
    <s v="Express"/>
    <n v="3.6"/>
  </r>
  <r>
    <x v="853"/>
    <x v="180"/>
    <x v="749"/>
    <x v="1"/>
    <x v="11"/>
    <x v="11"/>
    <x v="1"/>
    <s v="Loreal"/>
    <s v="Bengaluru"/>
    <x v="1"/>
    <n v="2"/>
    <n v="12"/>
    <x v="4"/>
    <x v="133"/>
    <x v="124"/>
    <x v="3"/>
    <x v="2"/>
    <s v="Standard"/>
    <n v="2.6"/>
  </r>
  <r>
    <x v="854"/>
    <x v="337"/>
    <x v="750"/>
    <x v="0"/>
    <x v="2"/>
    <x v="2"/>
    <x v="0"/>
    <s v="Philips"/>
    <s v="Thiruvananthapuram"/>
    <x v="1"/>
    <n v="4"/>
    <n v="85"/>
    <x v="3"/>
    <x v="91"/>
    <x v="65"/>
    <x v="2"/>
    <x v="1"/>
    <s v="Standard"/>
    <n v="4.8"/>
  </r>
  <r>
    <x v="855"/>
    <x v="227"/>
    <x v="751"/>
    <x v="0"/>
    <x v="3"/>
    <x v="3"/>
    <x v="0"/>
    <s v="Philips"/>
    <s v="Pune"/>
    <x v="0"/>
    <n v="3"/>
    <n v="42"/>
    <x v="4"/>
    <x v="117"/>
    <x v="108"/>
    <x v="3"/>
    <x v="1"/>
    <s v="Standard"/>
    <n v="3.2"/>
  </r>
  <r>
    <x v="856"/>
    <x v="50"/>
    <x v="504"/>
    <x v="0"/>
    <x v="5"/>
    <x v="5"/>
    <x v="3"/>
    <s v="Samsung"/>
    <s v="Thrissur"/>
    <x v="2"/>
    <n v="3"/>
    <n v="149"/>
    <x v="3"/>
    <x v="67"/>
    <x v="67"/>
    <x v="0"/>
    <x v="3"/>
    <s v="Standard"/>
    <n v="3.7"/>
  </r>
  <r>
    <x v="857"/>
    <x v="338"/>
    <x v="752"/>
    <x v="0"/>
    <x v="2"/>
    <x v="2"/>
    <x v="0"/>
    <s v="Philips"/>
    <s v="Chennai"/>
    <x v="1"/>
    <n v="5"/>
    <n v="85"/>
    <x v="2"/>
    <x v="120"/>
    <x v="30"/>
    <x v="0"/>
    <x v="1"/>
    <s v="Standard"/>
    <n v="4.7"/>
  </r>
  <r>
    <x v="858"/>
    <x v="44"/>
    <x v="625"/>
    <x v="0"/>
    <x v="2"/>
    <x v="2"/>
    <x v="0"/>
    <s v="Philips"/>
    <s v="Pune"/>
    <x v="1"/>
    <n v="1"/>
    <n v="85"/>
    <x v="4"/>
    <x v="36"/>
    <x v="35"/>
    <x v="0"/>
    <x v="0"/>
    <s v="Standard"/>
    <n v="4.3"/>
  </r>
  <r>
    <x v="859"/>
    <x v="315"/>
    <x v="753"/>
    <x v="1"/>
    <x v="6"/>
    <x v="6"/>
    <x v="3"/>
    <s v="JBL"/>
    <s v="Kozhikode"/>
    <x v="0"/>
    <n v="2"/>
    <n v="65"/>
    <x v="4"/>
    <x v="252"/>
    <x v="210"/>
    <x v="2"/>
    <x v="4"/>
    <s v="Standard"/>
    <n v="4.3"/>
  </r>
  <r>
    <x v="860"/>
    <x v="339"/>
    <x v="754"/>
    <x v="1"/>
    <x v="2"/>
    <x v="2"/>
    <x v="0"/>
    <s v="Philips"/>
    <s v="Bengaluru"/>
    <x v="2"/>
    <n v="5"/>
    <n v="85"/>
    <x v="3"/>
    <x v="253"/>
    <x v="211"/>
    <x v="0"/>
    <x v="3"/>
    <s v="Standard"/>
    <n v="4.4000000000000004"/>
  </r>
  <r>
    <x v="861"/>
    <x v="120"/>
    <x v="755"/>
    <x v="0"/>
    <x v="10"/>
    <x v="10"/>
    <x v="2"/>
    <s v="Nike"/>
    <s v="Pune"/>
    <x v="2"/>
    <n v="3"/>
    <n v="110"/>
    <x v="4"/>
    <x v="16"/>
    <x v="16"/>
    <x v="0"/>
    <x v="4"/>
    <s v="Standard"/>
    <n v="2.8"/>
  </r>
  <r>
    <x v="862"/>
    <x v="92"/>
    <x v="756"/>
    <x v="1"/>
    <x v="0"/>
    <x v="0"/>
    <x v="0"/>
    <s v="IKEA"/>
    <s v="Thiruvananthapuram"/>
    <x v="2"/>
    <n v="4"/>
    <n v="190"/>
    <x v="0"/>
    <x v="1"/>
    <x v="1"/>
    <x v="2"/>
    <x v="2"/>
    <s v="Express"/>
    <n v="4.5999999999999996"/>
  </r>
  <r>
    <x v="863"/>
    <x v="21"/>
    <x v="364"/>
    <x v="0"/>
    <x v="2"/>
    <x v="2"/>
    <x v="0"/>
    <s v="Philips"/>
    <s v="Kozhikode"/>
    <x v="2"/>
    <n v="1"/>
    <n v="85"/>
    <x v="4"/>
    <x v="36"/>
    <x v="35"/>
    <x v="0"/>
    <x v="2"/>
    <s v="Express"/>
    <n v="3.9"/>
  </r>
  <r>
    <x v="864"/>
    <x v="70"/>
    <x v="366"/>
    <x v="0"/>
    <x v="6"/>
    <x v="6"/>
    <x v="3"/>
    <s v="JBL"/>
    <s v="Kochi"/>
    <x v="1"/>
    <n v="5"/>
    <n v="65"/>
    <x v="3"/>
    <x v="94"/>
    <x v="91"/>
    <x v="0"/>
    <x v="0"/>
    <s v="Standard"/>
    <n v="4.4000000000000004"/>
  </r>
  <r>
    <x v="865"/>
    <x v="32"/>
    <x v="757"/>
    <x v="0"/>
    <x v="3"/>
    <x v="3"/>
    <x v="0"/>
    <s v="Philips"/>
    <s v="Mumbai"/>
    <x v="0"/>
    <n v="5"/>
    <n v="42"/>
    <x v="2"/>
    <x v="52"/>
    <x v="3"/>
    <x v="0"/>
    <x v="3"/>
    <s v="Standard"/>
    <n v="4.3"/>
  </r>
  <r>
    <x v="866"/>
    <x v="144"/>
    <x v="758"/>
    <x v="1"/>
    <x v="6"/>
    <x v="6"/>
    <x v="3"/>
    <s v="JBL"/>
    <s v="Chennai"/>
    <x v="2"/>
    <n v="3"/>
    <n v="65"/>
    <x v="0"/>
    <x v="65"/>
    <x v="65"/>
    <x v="0"/>
    <x v="3"/>
    <s v="Same Day"/>
    <n v="2.6"/>
  </r>
  <r>
    <x v="867"/>
    <x v="183"/>
    <x v="759"/>
    <x v="0"/>
    <x v="5"/>
    <x v="5"/>
    <x v="3"/>
    <s v="Samsung"/>
    <s v="Delhi"/>
    <x v="2"/>
    <n v="5"/>
    <n v="149"/>
    <x v="1"/>
    <x v="207"/>
    <x v="177"/>
    <x v="0"/>
    <x v="2"/>
    <s v="Same Day"/>
    <n v="4.4000000000000004"/>
  </r>
  <r>
    <x v="868"/>
    <x v="311"/>
    <x v="233"/>
    <x v="1"/>
    <x v="5"/>
    <x v="5"/>
    <x v="3"/>
    <s v="Samsung"/>
    <s v="Delhi"/>
    <x v="1"/>
    <n v="1"/>
    <n v="149"/>
    <x v="3"/>
    <x v="41"/>
    <x v="41"/>
    <x v="0"/>
    <x v="3"/>
    <s v="Standard"/>
    <n v="3.7"/>
  </r>
  <r>
    <x v="869"/>
    <x v="263"/>
    <x v="358"/>
    <x v="0"/>
    <x v="0"/>
    <x v="0"/>
    <x v="0"/>
    <s v="IKEA"/>
    <s v="Thrissur"/>
    <x v="2"/>
    <n v="2"/>
    <n v="190"/>
    <x v="2"/>
    <x v="49"/>
    <x v="49"/>
    <x v="0"/>
    <x v="1"/>
    <s v="Standard"/>
    <n v="2.7"/>
  </r>
  <r>
    <x v="870"/>
    <x v="14"/>
    <x v="760"/>
    <x v="1"/>
    <x v="6"/>
    <x v="6"/>
    <x v="3"/>
    <s v="JBL"/>
    <s v="Delhi"/>
    <x v="0"/>
    <n v="5"/>
    <n v="65"/>
    <x v="1"/>
    <x v="27"/>
    <x v="27"/>
    <x v="0"/>
    <x v="2"/>
    <s v="Standard"/>
    <n v="2.9"/>
  </r>
  <r>
    <x v="871"/>
    <x v="31"/>
    <x v="761"/>
    <x v="0"/>
    <x v="2"/>
    <x v="2"/>
    <x v="0"/>
    <s v="Philips"/>
    <s v="Thiruvananthapuram"/>
    <x v="2"/>
    <n v="4"/>
    <n v="85"/>
    <x v="1"/>
    <x v="51"/>
    <x v="51"/>
    <x v="0"/>
    <x v="3"/>
    <s v="Standard"/>
    <n v="3.7"/>
  </r>
  <r>
    <x v="872"/>
    <x v="1"/>
    <x v="762"/>
    <x v="1"/>
    <x v="11"/>
    <x v="11"/>
    <x v="1"/>
    <s v="Loreal"/>
    <s v="Thrissur"/>
    <x v="2"/>
    <n v="5"/>
    <n v="12"/>
    <x v="3"/>
    <x v="217"/>
    <x v="185"/>
    <x v="0"/>
    <x v="2"/>
    <s v="Same Day"/>
    <n v="4.4000000000000004"/>
  </r>
  <r>
    <x v="873"/>
    <x v="177"/>
    <x v="763"/>
    <x v="0"/>
    <x v="7"/>
    <x v="7"/>
    <x v="3"/>
    <s v="Lenovo"/>
    <s v="Kozhikode"/>
    <x v="1"/>
    <n v="5"/>
    <n v="799"/>
    <x v="1"/>
    <x v="8"/>
    <x v="8"/>
    <x v="3"/>
    <x v="0"/>
    <s v="Standard"/>
    <n v="4.8"/>
  </r>
  <r>
    <x v="874"/>
    <x v="295"/>
    <x v="764"/>
    <x v="0"/>
    <x v="4"/>
    <x v="4"/>
    <x v="2"/>
    <s v="Skybags"/>
    <s v="Delhi"/>
    <x v="2"/>
    <n v="2"/>
    <n v="45"/>
    <x v="0"/>
    <x v="56"/>
    <x v="146"/>
    <x v="0"/>
    <x v="1"/>
    <s v="Standard"/>
    <n v="3.6"/>
  </r>
  <r>
    <x v="875"/>
    <x v="120"/>
    <x v="765"/>
    <x v="0"/>
    <x v="8"/>
    <x v="8"/>
    <x v="3"/>
    <s v="Sony"/>
    <s v="Thiruvananthapuram"/>
    <x v="1"/>
    <n v="5"/>
    <n v="89"/>
    <x v="4"/>
    <x v="214"/>
    <x v="183"/>
    <x v="2"/>
    <x v="3"/>
    <s v="Standard"/>
    <n v="4.5"/>
  </r>
  <r>
    <x v="876"/>
    <x v="318"/>
    <x v="180"/>
    <x v="1"/>
    <x v="2"/>
    <x v="2"/>
    <x v="0"/>
    <s v="Philips"/>
    <s v="Delhi"/>
    <x v="0"/>
    <n v="3"/>
    <n v="85"/>
    <x v="0"/>
    <x v="174"/>
    <x v="154"/>
    <x v="0"/>
    <x v="3"/>
    <s v="Express"/>
    <n v="3"/>
  </r>
  <r>
    <x v="877"/>
    <x v="247"/>
    <x v="766"/>
    <x v="0"/>
    <x v="6"/>
    <x v="6"/>
    <x v="3"/>
    <s v="JBL"/>
    <s v="Delhi"/>
    <x v="0"/>
    <n v="1"/>
    <n v="65"/>
    <x v="2"/>
    <x v="175"/>
    <x v="155"/>
    <x v="0"/>
    <x v="3"/>
    <s v="Express"/>
    <n v="4.0999999999999996"/>
  </r>
  <r>
    <x v="878"/>
    <x v="33"/>
    <x v="767"/>
    <x v="1"/>
    <x v="6"/>
    <x v="6"/>
    <x v="3"/>
    <s v="JBL"/>
    <s v="Thiruvananthapuram"/>
    <x v="0"/>
    <n v="3"/>
    <n v="65"/>
    <x v="0"/>
    <x v="65"/>
    <x v="65"/>
    <x v="0"/>
    <x v="4"/>
    <s v="Standard"/>
    <n v="3.8"/>
  </r>
  <r>
    <x v="879"/>
    <x v="340"/>
    <x v="768"/>
    <x v="0"/>
    <x v="8"/>
    <x v="8"/>
    <x v="3"/>
    <s v="Sony"/>
    <s v="Chennai"/>
    <x v="2"/>
    <n v="3"/>
    <n v="89"/>
    <x v="0"/>
    <x v="228"/>
    <x v="135"/>
    <x v="0"/>
    <x v="1"/>
    <s v="Express"/>
    <n v="2.6"/>
  </r>
  <r>
    <x v="880"/>
    <x v="331"/>
    <x v="160"/>
    <x v="0"/>
    <x v="3"/>
    <x v="3"/>
    <x v="0"/>
    <s v="Philips"/>
    <s v="Kozhikode"/>
    <x v="0"/>
    <n v="1"/>
    <n v="42"/>
    <x v="4"/>
    <x v="169"/>
    <x v="150"/>
    <x v="0"/>
    <x v="4"/>
    <s v="Express"/>
    <n v="4.4000000000000004"/>
  </r>
  <r>
    <x v="881"/>
    <x v="341"/>
    <x v="327"/>
    <x v="0"/>
    <x v="5"/>
    <x v="5"/>
    <x v="3"/>
    <s v="Samsung"/>
    <s v="Thiruvananthapuram"/>
    <x v="1"/>
    <n v="1"/>
    <n v="149"/>
    <x v="4"/>
    <x v="193"/>
    <x v="167"/>
    <x v="0"/>
    <x v="0"/>
    <s v="Standard"/>
    <n v="3.5"/>
  </r>
  <r>
    <x v="882"/>
    <x v="342"/>
    <x v="769"/>
    <x v="0"/>
    <x v="5"/>
    <x v="5"/>
    <x v="3"/>
    <s v="Samsung"/>
    <s v="Bengaluru"/>
    <x v="0"/>
    <n v="2"/>
    <n v="149"/>
    <x v="0"/>
    <x v="240"/>
    <x v="48"/>
    <x v="0"/>
    <x v="4"/>
    <s v="Standard"/>
    <n v="3.2"/>
  </r>
  <r>
    <x v="883"/>
    <x v="343"/>
    <x v="770"/>
    <x v="0"/>
    <x v="3"/>
    <x v="3"/>
    <x v="0"/>
    <s v="Philips"/>
    <s v="Thrissur"/>
    <x v="1"/>
    <n v="5"/>
    <n v="42"/>
    <x v="0"/>
    <x v="254"/>
    <x v="52"/>
    <x v="1"/>
    <x v="3"/>
    <s v="Standard"/>
    <n v="4"/>
  </r>
  <r>
    <x v="884"/>
    <x v="244"/>
    <x v="771"/>
    <x v="0"/>
    <x v="7"/>
    <x v="7"/>
    <x v="3"/>
    <s v="Lenovo"/>
    <s v="Hyderabad"/>
    <x v="0"/>
    <n v="2"/>
    <n v="799"/>
    <x v="2"/>
    <x v="182"/>
    <x v="15"/>
    <x v="0"/>
    <x v="4"/>
    <s v="Standard"/>
    <n v="4.4000000000000004"/>
  </r>
  <r>
    <x v="885"/>
    <x v="286"/>
    <x v="536"/>
    <x v="0"/>
    <x v="7"/>
    <x v="7"/>
    <x v="3"/>
    <s v="Lenovo"/>
    <s v="Thiruvananthapuram"/>
    <x v="2"/>
    <n v="4"/>
    <n v="799"/>
    <x v="2"/>
    <x v="125"/>
    <x v="114"/>
    <x v="0"/>
    <x v="3"/>
    <s v="Standard"/>
    <n v="3.4"/>
  </r>
  <r>
    <x v="886"/>
    <x v="311"/>
    <x v="772"/>
    <x v="0"/>
    <x v="4"/>
    <x v="4"/>
    <x v="2"/>
    <s v="Skybags"/>
    <s v="Kochi"/>
    <x v="0"/>
    <n v="3"/>
    <n v="45"/>
    <x v="1"/>
    <x v="84"/>
    <x v="82"/>
    <x v="0"/>
    <x v="1"/>
    <s v="Express"/>
    <n v="3.4"/>
  </r>
  <r>
    <x v="887"/>
    <x v="255"/>
    <x v="604"/>
    <x v="0"/>
    <x v="6"/>
    <x v="6"/>
    <x v="3"/>
    <s v="JBL"/>
    <s v="Kochi"/>
    <x v="2"/>
    <n v="1"/>
    <n v="65"/>
    <x v="0"/>
    <x v="135"/>
    <x v="94"/>
    <x v="0"/>
    <x v="0"/>
    <s v="Standard"/>
    <n v="4.2"/>
  </r>
  <r>
    <x v="888"/>
    <x v="30"/>
    <x v="345"/>
    <x v="0"/>
    <x v="7"/>
    <x v="7"/>
    <x v="3"/>
    <s v="Lenovo"/>
    <s v="Thiruvananthapuram"/>
    <x v="1"/>
    <n v="1"/>
    <n v="799"/>
    <x v="3"/>
    <x v="154"/>
    <x v="137"/>
    <x v="0"/>
    <x v="0"/>
    <s v="Express"/>
    <n v="2.9"/>
  </r>
  <r>
    <x v="889"/>
    <x v="9"/>
    <x v="773"/>
    <x v="0"/>
    <x v="4"/>
    <x v="4"/>
    <x v="2"/>
    <s v="Skybags"/>
    <s v="Kochi"/>
    <x v="2"/>
    <n v="1"/>
    <n v="45"/>
    <x v="1"/>
    <x v="128"/>
    <x v="118"/>
    <x v="0"/>
    <x v="2"/>
    <s v="Standard"/>
    <n v="4.5999999999999996"/>
  </r>
  <r>
    <x v="890"/>
    <x v="294"/>
    <x v="774"/>
    <x v="1"/>
    <x v="1"/>
    <x v="1"/>
    <x v="1"/>
    <s v="Nivea"/>
    <s v="Thiruvananthapuram"/>
    <x v="0"/>
    <n v="5"/>
    <n v="18"/>
    <x v="2"/>
    <x v="28"/>
    <x v="94"/>
    <x v="0"/>
    <x v="3"/>
    <s v="Express"/>
    <n v="4.2"/>
  </r>
  <r>
    <x v="891"/>
    <x v="131"/>
    <x v="775"/>
    <x v="0"/>
    <x v="5"/>
    <x v="5"/>
    <x v="3"/>
    <s v="Samsung"/>
    <s v="Kochi"/>
    <x v="0"/>
    <n v="3"/>
    <n v="149"/>
    <x v="3"/>
    <x v="67"/>
    <x v="67"/>
    <x v="0"/>
    <x v="2"/>
    <s v="Standard"/>
    <n v="4.4000000000000004"/>
  </r>
  <r>
    <x v="892"/>
    <x v="47"/>
    <x v="776"/>
    <x v="1"/>
    <x v="5"/>
    <x v="5"/>
    <x v="3"/>
    <s v="Samsung"/>
    <s v="Thrissur"/>
    <x v="0"/>
    <n v="2"/>
    <n v="149"/>
    <x v="1"/>
    <x v="211"/>
    <x v="180"/>
    <x v="0"/>
    <x v="4"/>
    <s v="Express"/>
    <n v="2.8"/>
  </r>
  <r>
    <x v="893"/>
    <x v="200"/>
    <x v="777"/>
    <x v="1"/>
    <x v="2"/>
    <x v="2"/>
    <x v="0"/>
    <s v="Philips"/>
    <s v="Kochi"/>
    <x v="0"/>
    <n v="3"/>
    <n v="85"/>
    <x v="4"/>
    <x v="237"/>
    <x v="91"/>
    <x v="2"/>
    <x v="2"/>
    <s v="Express"/>
    <n v="3.4"/>
  </r>
  <r>
    <x v="894"/>
    <x v="317"/>
    <x v="778"/>
    <x v="1"/>
    <x v="4"/>
    <x v="4"/>
    <x v="2"/>
    <s v="Skybags"/>
    <s v="Thiruvananthapuram"/>
    <x v="2"/>
    <n v="3"/>
    <n v="45"/>
    <x v="2"/>
    <x v="229"/>
    <x v="125"/>
    <x v="0"/>
    <x v="4"/>
    <s v="Standard"/>
    <n v="3.1"/>
  </r>
  <r>
    <x v="895"/>
    <x v="217"/>
    <x v="779"/>
    <x v="1"/>
    <x v="10"/>
    <x v="10"/>
    <x v="2"/>
    <s v="Nike"/>
    <s v="Thiruvananthapuram"/>
    <x v="2"/>
    <n v="3"/>
    <n v="110"/>
    <x v="1"/>
    <x v="177"/>
    <x v="157"/>
    <x v="0"/>
    <x v="4"/>
    <s v="Standard"/>
    <n v="4.8"/>
  </r>
  <r>
    <x v="896"/>
    <x v="1"/>
    <x v="780"/>
    <x v="0"/>
    <x v="0"/>
    <x v="0"/>
    <x v="0"/>
    <s v="IKEA"/>
    <s v="Hyderabad"/>
    <x v="0"/>
    <n v="2"/>
    <n v="190"/>
    <x v="2"/>
    <x v="49"/>
    <x v="49"/>
    <x v="0"/>
    <x v="2"/>
    <s v="Standard"/>
    <n v="3.7"/>
  </r>
  <r>
    <x v="897"/>
    <x v="52"/>
    <x v="781"/>
    <x v="0"/>
    <x v="0"/>
    <x v="0"/>
    <x v="0"/>
    <s v="IKEA"/>
    <s v="Delhi"/>
    <x v="1"/>
    <n v="5"/>
    <n v="190"/>
    <x v="3"/>
    <x v="143"/>
    <x v="123"/>
    <x v="2"/>
    <x v="4"/>
    <s v="Standard"/>
    <n v="2.7"/>
  </r>
  <r>
    <x v="898"/>
    <x v="94"/>
    <x v="782"/>
    <x v="1"/>
    <x v="7"/>
    <x v="7"/>
    <x v="3"/>
    <s v="Lenovo"/>
    <s v="Kochi"/>
    <x v="0"/>
    <n v="5"/>
    <n v="799"/>
    <x v="1"/>
    <x v="8"/>
    <x v="8"/>
    <x v="1"/>
    <x v="4"/>
    <s v="Standard"/>
    <n v="4.5999999999999996"/>
  </r>
  <r>
    <x v="899"/>
    <x v="80"/>
    <x v="783"/>
    <x v="0"/>
    <x v="11"/>
    <x v="11"/>
    <x v="1"/>
    <s v="Loreal"/>
    <s v="Thrissur"/>
    <x v="0"/>
    <n v="2"/>
    <n v="12"/>
    <x v="4"/>
    <x v="133"/>
    <x v="124"/>
    <x v="3"/>
    <x v="3"/>
    <s v="Standard"/>
    <n v="3.2"/>
  </r>
  <r>
    <x v="900"/>
    <x v="310"/>
    <x v="784"/>
    <x v="0"/>
    <x v="1"/>
    <x v="1"/>
    <x v="1"/>
    <s v="Nivea"/>
    <s v="Thrissur"/>
    <x v="1"/>
    <n v="3"/>
    <n v="18"/>
    <x v="0"/>
    <x v="77"/>
    <x v="94"/>
    <x v="0"/>
    <x v="1"/>
    <s v="Standard"/>
    <n v="4.3"/>
  </r>
  <r>
    <x v="901"/>
    <x v="179"/>
    <x v="785"/>
    <x v="0"/>
    <x v="7"/>
    <x v="7"/>
    <x v="3"/>
    <s v="Lenovo"/>
    <s v="Thrissur"/>
    <x v="1"/>
    <n v="3"/>
    <n v="799"/>
    <x v="4"/>
    <x v="225"/>
    <x v="189"/>
    <x v="0"/>
    <x v="4"/>
    <s v="Standard"/>
    <n v="3.9"/>
  </r>
  <r>
    <x v="902"/>
    <x v="45"/>
    <x v="786"/>
    <x v="0"/>
    <x v="8"/>
    <x v="8"/>
    <x v="3"/>
    <s v="Sony"/>
    <s v="Delhi"/>
    <x v="1"/>
    <n v="5"/>
    <n v="89"/>
    <x v="3"/>
    <x v="70"/>
    <x v="70"/>
    <x v="2"/>
    <x v="1"/>
    <s v="Same Day"/>
    <n v="3"/>
  </r>
  <r>
    <x v="903"/>
    <x v="126"/>
    <x v="787"/>
    <x v="1"/>
    <x v="9"/>
    <x v="9"/>
    <x v="0"/>
    <s v="Prestige"/>
    <s v="Delhi"/>
    <x v="2"/>
    <n v="5"/>
    <n v="120"/>
    <x v="1"/>
    <x v="238"/>
    <x v="199"/>
    <x v="0"/>
    <x v="4"/>
    <s v="Standard"/>
    <n v="4.9000000000000004"/>
  </r>
  <r>
    <x v="904"/>
    <x v="333"/>
    <x v="788"/>
    <x v="1"/>
    <x v="1"/>
    <x v="1"/>
    <x v="1"/>
    <s v="Nivea"/>
    <s v="Mumbai"/>
    <x v="2"/>
    <n v="1"/>
    <n v="18"/>
    <x v="4"/>
    <x v="47"/>
    <x v="47"/>
    <x v="0"/>
    <x v="0"/>
    <s v="Standard"/>
    <n v="4.2"/>
  </r>
  <r>
    <x v="905"/>
    <x v="207"/>
    <x v="789"/>
    <x v="0"/>
    <x v="11"/>
    <x v="11"/>
    <x v="1"/>
    <s v="Loreal"/>
    <s v="Bengaluru"/>
    <x v="0"/>
    <n v="1"/>
    <n v="12"/>
    <x v="1"/>
    <x v="233"/>
    <x v="195"/>
    <x v="2"/>
    <x v="4"/>
    <s v="Standard"/>
    <n v="4.5999999999999996"/>
  </r>
  <r>
    <x v="906"/>
    <x v="183"/>
    <x v="266"/>
    <x v="0"/>
    <x v="3"/>
    <x v="3"/>
    <x v="0"/>
    <s v="Philips"/>
    <s v="Bengaluru"/>
    <x v="2"/>
    <n v="2"/>
    <n v="42"/>
    <x v="3"/>
    <x v="87"/>
    <x v="86"/>
    <x v="0"/>
    <x v="3"/>
    <s v="Standard"/>
    <n v="4"/>
  </r>
  <r>
    <x v="907"/>
    <x v="234"/>
    <x v="790"/>
    <x v="0"/>
    <x v="7"/>
    <x v="7"/>
    <x v="3"/>
    <s v="Lenovo"/>
    <s v="Delhi"/>
    <x v="0"/>
    <n v="3"/>
    <n v="799"/>
    <x v="2"/>
    <x v="118"/>
    <x v="109"/>
    <x v="0"/>
    <x v="0"/>
    <s v="Standard"/>
    <n v="4.5"/>
  </r>
  <r>
    <x v="908"/>
    <x v="79"/>
    <x v="791"/>
    <x v="0"/>
    <x v="8"/>
    <x v="8"/>
    <x v="3"/>
    <s v="Sony"/>
    <s v="Chennai"/>
    <x v="2"/>
    <n v="1"/>
    <n v="89"/>
    <x v="0"/>
    <x v="50"/>
    <x v="50"/>
    <x v="0"/>
    <x v="1"/>
    <s v="Standard"/>
    <n v="3.4"/>
  </r>
  <r>
    <x v="909"/>
    <x v="120"/>
    <x v="792"/>
    <x v="1"/>
    <x v="4"/>
    <x v="4"/>
    <x v="2"/>
    <s v="Skybags"/>
    <s v="Delhi"/>
    <x v="2"/>
    <n v="5"/>
    <n v="45"/>
    <x v="2"/>
    <x v="72"/>
    <x v="136"/>
    <x v="0"/>
    <x v="3"/>
    <s v="Standard"/>
    <n v="3.1"/>
  </r>
  <r>
    <x v="910"/>
    <x v="342"/>
    <x v="793"/>
    <x v="1"/>
    <x v="8"/>
    <x v="8"/>
    <x v="3"/>
    <s v="Sony"/>
    <s v="Chennai"/>
    <x v="1"/>
    <n v="5"/>
    <n v="89"/>
    <x v="1"/>
    <x v="103"/>
    <x v="98"/>
    <x v="0"/>
    <x v="2"/>
    <s v="Express"/>
    <n v="4.3"/>
  </r>
  <r>
    <x v="911"/>
    <x v="83"/>
    <x v="599"/>
    <x v="1"/>
    <x v="5"/>
    <x v="5"/>
    <x v="3"/>
    <s v="Samsung"/>
    <s v="Delhi"/>
    <x v="2"/>
    <n v="3"/>
    <n v="149"/>
    <x v="3"/>
    <x v="67"/>
    <x v="67"/>
    <x v="0"/>
    <x v="2"/>
    <s v="Standard"/>
    <n v="4.2"/>
  </r>
  <r>
    <x v="912"/>
    <x v="67"/>
    <x v="794"/>
    <x v="1"/>
    <x v="0"/>
    <x v="0"/>
    <x v="0"/>
    <s v="IKEA"/>
    <s v="Pune"/>
    <x v="2"/>
    <n v="1"/>
    <n v="190"/>
    <x v="4"/>
    <x v="29"/>
    <x v="28"/>
    <x v="1"/>
    <x v="0"/>
    <s v="Express"/>
    <n v="3.1"/>
  </r>
  <r>
    <x v="913"/>
    <x v="208"/>
    <x v="392"/>
    <x v="0"/>
    <x v="3"/>
    <x v="3"/>
    <x v="0"/>
    <s v="Philips"/>
    <s v="Delhi"/>
    <x v="1"/>
    <n v="4"/>
    <n v="42"/>
    <x v="4"/>
    <x v="112"/>
    <x v="105"/>
    <x v="3"/>
    <x v="2"/>
    <s v="Standard"/>
    <n v="3.3"/>
  </r>
  <r>
    <x v="914"/>
    <x v="18"/>
    <x v="795"/>
    <x v="0"/>
    <x v="11"/>
    <x v="11"/>
    <x v="1"/>
    <s v="Loreal"/>
    <s v="Bengaluru"/>
    <x v="2"/>
    <n v="3"/>
    <n v="12"/>
    <x v="4"/>
    <x v="218"/>
    <x v="116"/>
    <x v="1"/>
    <x v="3"/>
    <s v="Standard"/>
    <n v="3.1"/>
  </r>
  <r>
    <x v="915"/>
    <x v="231"/>
    <x v="585"/>
    <x v="1"/>
    <x v="2"/>
    <x v="2"/>
    <x v="0"/>
    <s v="Philips"/>
    <s v="Mumbai"/>
    <x v="1"/>
    <n v="1"/>
    <n v="85"/>
    <x v="4"/>
    <x v="36"/>
    <x v="35"/>
    <x v="0"/>
    <x v="2"/>
    <s v="Express"/>
    <n v="3"/>
  </r>
  <r>
    <x v="916"/>
    <x v="289"/>
    <x v="796"/>
    <x v="0"/>
    <x v="0"/>
    <x v="0"/>
    <x v="0"/>
    <s v="IKEA"/>
    <s v="Thrissur"/>
    <x v="0"/>
    <n v="3"/>
    <n v="190"/>
    <x v="3"/>
    <x v="122"/>
    <x v="16"/>
    <x v="0"/>
    <x v="4"/>
    <s v="Standard"/>
    <n v="3"/>
  </r>
  <r>
    <x v="917"/>
    <x v="320"/>
    <x v="324"/>
    <x v="0"/>
    <x v="2"/>
    <x v="2"/>
    <x v="0"/>
    <s v="Philips"/>
    <s v="Chennai"/>
    <x v="0"/>
    <n v="2"/>
    <n v="85"/>
    <x v="2"/>
    <x v="208"/>
    <x v="178"/>
    <x v="0"/>
    <x v="1"/>
    <s v="Express"/>
    <n v="3.4"/>
  </r>
  <r>
    <x v="918"/>
    <x v="273"/>
    <x v="170"/>
    <x v="1"/>
    <x v="8"/>
    <x v="8"/>
    <x v="3"/>
    <s v="Sony"/>
    <s v="Thrissur"/>
    <x v="1"/>
    <n v="3"/>
    <n v="89"/>
    <x v="2"/>
    <x v="61"/>
    <x v="61"/>
    <x v="0"/>
    <x v="4"/>
    <s v="Standard"/>
    <n v="3.8"/>
  </r>
  <r>
    <x v="919"/>
    <x v="174"/>
    <x v="797"/>
    <x v="0"/>
    <x v="2"/>
    <x v="2"/>
    <x v="0"/>
    <s v="Philips"/>
    <s v="Delhi"/>
    <x v="0"/>
    <n v="2"/>
    <n v="85"/>
    <x v="1"/>
    <x v="104"/>
    <x v="99"/>
    <x v="0"/>
    <x v="2"/>
    <s v="Standard"/>
    <n v="2.7"/>
  </r>
  <r>
    <x v="920"/>
    <x v="75"/>
    <x v="798"/>
    <x v="0"/>
    <x v="0"/>
    <x v="0"/>
    <x v="0"/>
    <s v="IKEA"/>
    <s v="Mumbai"/>
    <x v="0"/>
    <n v="2"/>
    <n v="190"/>
    <x v="3"/>
    <x v="46"/>
    <x v="46"/>
    <x v="0"/>
    <x v="2"/>
    <s v="Standard"/>
    <n v="4.9000000000000004"/>
  </r>
  <r>
    <x v="921"/>
    <x v="52"/>
    <x v="139"/>
    <x v="0"/>
    <x v="9"/>
    <x v="9"/>
    <x v="0"/>
    <s v="Prestige"/>
    <s v="Thiruvananthapuram"/>
    <x v="2"/>
    <n v="2"/>
    <n v="120"/>
    <x v="0"/>
    <x v="180"/>
    <x v="127"/>
    <x v="0"/>
    <x v="2"/>
    <s v="Standard"/>
    <n v="3.1"/>
  </r>
  <r>
    <x v="922"/>
    <x v="76"/>
    <x v="534"/>
    <x v="0"/>
    <x v="6"/>
    <x v="6"/>
    <x v="3"/>
    <s v="JBL"/>
    <s v="Bengaluru"/>
    <x v="2"/>
    <n v="5"/>
    <n v="65"/>
    <x v="1"/>
    <x v="27"/>
    <x v="27"/>
    <x v="2"/>
    <x v="3"/>
    <s v="Express"/>
    <n v="3.4"/>
  </r>
  <r>
    <x v="923"/>
    <x v="31"/>
    <x v="593"/>
    <x v="0"/>
    <x v="6"/>
    <x v="6"/>
    <x v="3"/>
    <s v="JBL"/>
    <s v="Kozhikode"/>
    <x v="2"/>
    <n v="3"/>
    <n v="65"/>
    <x v="3"/>
    <x v="88"/>
    <x v="87"/>
    <x v="0"/>
    <x v="2"/>
    <s v="Express"/>
    <n v="4.3"/>
  </r>
  <r>
    <x v="924"/>
    <x v="106"/>
    <x v="799"/>
    <x v="1"/>
    <x v="9"/>
    <x v="9"/>
    <x v="0"/>
    <s v="Prestige"/>
    <s v="Kochi"/>
    <x v="1"/>
    <n v="2"/>
    <n v="120"/>
    <x v="4"/>
    <x v="105"/>
    <x v="14"/>
    <x v="0"/>
    <x v="1"/>
    <s v="Standard"/>
    <n v="3.9"/>
  </r>
  <r>
    <x v="925"/>
    <x v="208"/>
    <x v="800"/>
    <x v="1"/>
    <x v="7"/>
    <x v="7"/>
    <x v="3"/>
    <s v="Lenovo"/>
    <s v="Delhi"/>
    <x v="1"/>
    <n v="5"/>
    <n v="799"/>
    <x v="2"/>
    <x v="71"/>
    <x v="71"/>
    <x v="0"/>
    <x v="1"/>
    <s v="Standard"/>
    <n v="4.3"/>
  </r>
  <r>
    <x v="926"/>
    <x v="305"/>
    <x v="801"/>
    <x v="0"/>
    <x v="11"/>
    <x v="11"/>
    <x v="1"/>
    <s v="Loreal"/>
    <s v="Kochi"/>
    <x v="2"/>
    <n v="5"/>
    <n v="12"/>
    <x v="0"/>
    <x v="136"/>
    <x v="125"/>
    <x v="0"/>
    <x v="0"/>
    <s v="Standard"/>
    <n v="2.6"/>
  </r>
  <r>
    <x v="927"/>
    <x v="344"/>
    <x v="802"/>
    <x v="1"/>
    <x v="6"/>
    <x v="6"/>
    <x v="3"/>
    <s v="JBL"/>
    <s v="Kochi"/>
    <x v="2"/>
    <n v="1"/>
    <n v="65"/>
    <x v="1"/>
    <x v="221"/>
    <x v="186"/>
    <x v="0"/>
    <x v="1"/>
    <s v="Standard"/>
    <n v="4.5999999999999996"/>
  </r>
  <r>
    <x v="928"/>
    <x v="115"/>
    <x v="803"/>
    <x v="1"/>
    <x v="3"/>
    <x v="3"/>
    <x v="0"/>
    <s v="Philips"/>
    <s v="Kozhikode"/>
    <x v="1"/>
    <n v="5"/>
    <n v="42"/>
    <x v="1"/>
    <x v="241"/>
    <x v="84"/>
    <x v="0"/>
    <x v="1"/>
    <s v="Standard"/>
    <n v="3.4"/>
  </r>
  <r>
    <x v="929"/>
    <x v="106"/>
    <x v="804"/>
    <x v="0"/>
    <x v="2"/>
    <x v="2"/>
    <x v="0"/>
    <s v="Philips"/>
    <s v="Mumbai"/>
    <x v="0"/>
    <n v="5"/>
    <n v="85"/>
    <x v="4"/>
    <x v="170"/>
    <x v="151"/>
    <x v="0"/>
    <x v="0"/>
    <s v="Standard"/>
    <n v="3.2"/>
  </r>
  <r>
    <x v="930"/>
    <x v="161"/>
    <x v="805"/>
    <x v="0"/>
    <x v="6"/>
    <x v="6"/>
    <x v="3"/>
    <s v="JBL"/>
    <s v="Pune"/>
    <x v="2"/>
    <n v="1"/>
    <n v="65"/>
    <x v="1"/>
    <x v="221"/>
    <x v="186"/>
    <x v="0"/>
    <x v="3"/>
    <s v="Standard"/>
    <n v="2.6"/>
  </r>
  <r>
    <x v="931"/>
    <x v="77"/>
    <x v="806"/>
    <x v="1"/>
    <x v="0"/>
    <x v="0"/>
    <x v="0"/>
    <s v="IKEA"/>
    <s v="Kozhikode"/>
    <x v="1"/>
    <n v="2"/>
    <n v="190"/>
    <x v="2"/>
    <x v="49"/>
    <x v="49"/>
    <x v="0"/>
    <x v="4"/>
    <s v="Standard"/>
    <n v="3.8"/>
  </r>
  <r>
    <x v="932"/>
    <x v="319"/>
    <x v="807"/>
    <x v="1"/>
    <x v="6"/>
    <x v="6"/>
    <x v="3"/>
    <s v="JBL"/>
    <s v="Bengaluru"/>
    <x v="0"/>
    <n v="3"/>
    <n v="65"/>
    <x v="1"/>
    <x v="126"/>
    <x v="115"/>
    <x v="0"/>
    <x v="3"/>
    <s v="Express"/>
    <n v="3.1"/>
  </r>
  <r>
    <x v="933"/>
    <x v="8"/>
    <x v="808"/>
    <x v="0"/>
    <x v="10"/>
    <x v="10"/>
    <x v="2"/>
    <s v="Nike"/>
    <s v="Kochi"/>
    <x v="2"/>
    <n v="5"/>
    <n v="110"/>
    <x v="2"/>
    <x v="115"/>
    <x v="202"/>
    <x v="0"/>
    <x v="4"/>
    <s v="Express"/>
    <n v="3"/>
  </r>
  <r>
    <x v="934"/>
    <x v="55"/>
    <x v="809"/>
    <x v="0"/>
    <x v="2"/>
    <x v="2"/>
    <x v="0"/>
    <s v="Philips"/>
    <s v="Thrissur"/>
    <x v="0"/>
    <n v="2"/>
    <n v="85"/>
    <x v="3"/>
    <x v="134"/>
    <x v="88"/>
    <x v="0"/>
    <x v="0"/>
    <s v="Express"/>
    <n v="3.7"/>
  </r>
  <r>
    <x v="935"/>
    <x v="299"/>
    <x v="489"/>
    <x v="0"/>
    <x v="6"/>
    <x v="6"/>
    <x v="3"/>
    <s v="JBL"/>
    <s v="Kochi"/>
    <x v="2"/>
    <n v="1"/>
    <n v="65"/>
    <x v="4"/>
    <x v="106"/>
    <x v="100"/>
    <x v="3"/>
    <x v="2"/>
    <s v="Express"/>
    <n v="2.8"/>
  </r>
  <r>
    <x v="936"/>
    <x v="250"/>
    <x v="559"/>
    <x v="1"/>
    <x v="5"/>
    <x v="5"/>
    <x v="3"/>
    <s v="Samsung"/>
    <s v="Kochi"/>
    <x v="1"/>
    <n v="5"/>
    <n v="149"/>
    <x v="2"/>
    <x v="198"/>
    <x v="204"/>
    <x v="0"/>
    <x v="2"/>
    <s v="Standard"/>
    <n v="3.7"/>
  </r>
  <r>
    <x v="937"/>
    <x v="241"/>
    <x v="600"/>
    <x v="1"/>
    <x v="0"/>
    <x v="0"/>
    <x v="0"/>
    <s v="IKEA"/>
    <s v="Bengaluru"/>
    <x v="1"/>
    <n v="1"/>
    <n v="190"/>
    <x v="3"/>
    <x v="171"/>
    <x v="85"/>
    <x v="0"/>
    <x v="1"/>
    <s v="Standard"/>
    <n v="3"/>
  </r>
  <r>
    <x v="938"/>
    <x v="333"/>
    <x v="810"/>
    <x v="1"/>
    <x v="5"/>
    <x v="5"/>
    <x v="3"/>
    <s v="Samsung"/>
    <s v="Delhi"/>
    <x v="0"/>
    <n v="3"/>
    <n v="149"/>
    <x v="2"/>
    <x v="202"/>
    <x v="175"/>
    <x v="0"/>
    <x v="0"/>
    <s v="Standard"/>
    <n v="3.4"/>
  </r>
  <r>
    <x v="939"/>
    <x v="345"/>
    <x v="811"/>
    <x v="0"/>
    <x v="2"/>
    <x v="2"/>
    <x v="0"/>
    <s v="Philips"/>
    <s v="Thrissur"/>
    <x v="1"/>
    <n v="5"/>
    <n v="85"/>
    <x v="0"/>
    <x v="145"/>
    <x v="129"/>
    <x v="3"/>
    <x v="0"/>
    <s v="Standard"/>
    <n v="2.6"/>
  </r>
  <r>
    <x v="940"/>
    <x v="234"/>
    <x v="812"/>
    <x v="0"/>
    <x v="9"/>
    <x v="9"/>
    <x v="0"/>
    <s v="Prestige"/>
    <s v="Delhi"/>
    <x v="1"/>
    <n v="2"/>
    <n v="120"/>
    <x v="3"/>
    <x v="3"/>
    <x v="3"/>
    <x v="0"/>
    <x v="4"/>
    <s v="Standard"/>
    <n v="3"/>
  </r>
  <r>
    <x v="941"/>
    <x v="329"/>
    <x v="190"/>
    <x v="1"/>
    <x v="7"/>
    <x v="7"/>
    <x v="3"/>
    <s v="Lenovo"/>
    <s v="Kochi"/>
    <x v="0"/>
    <n v="3"/>
    <n v="799"/>
    <x v="0"/>
    <x v="63"/>
    <x v="63"/>
    <x v="0"/>
    <x v="4"/>
    <s v="Standard"/>
    <n v="2.6"/>
  </r>
  <r>
    <x v="942"/>
    <x v="342"/>
    <x v="813"/>
    <x v="0"/>
    <x v="0"/>
    <x v="0"/>
    <x v="0"/>
    <s v="IKEA"/>
    <s v="Chennai"/>
    <x v="1"/>
    <n v="4"/>
    <n v="190"/>
    <x v="2"/>
    <x v="48"/>
    <x v="48"/>
    <x v="0"/>
    <x v="1"/>
    <s v="Same Day"/>
    <n v="3"/>
  </r>
  <r>
    <x v="943"/>
    <x v="73"/>
    <x v="814"/>
    <x v="0"/>
    <x v="4"/>
    <x v="4"/>
    <x v="2"/>
    <s v="Skybags"/>
    <s v="Pune"/>
    <x v="1"/>
    <n v="2"/>
    <n v="45"/>
    <x v="0"/>
    <x v="56"/>
    <x v="146"/>
    <x v="0"/>
    <x v="0"/>
    <s v="Express"/>
    <n v="4.9000000000000004"/>
  </r>
  <r>
    <x v="944"/>
    <x v="313"/>
    <x v="815"/>
    <x v="1"/>
    <x v="10"/>
    <x v="10"/>
    <x v="2"/>
    <s v="Nike"/>
    <s v="Thiruvananthapuram"/>
    <x v="0"/>
    <n v="1"/>
    <n v="110"/>
    <x v="2"/>
    <x v="223"/>
    <x v="53"/>
    <x v="0"/>
    <x v="2"/>
    <s v="Standard"/>
    <n v="3.6"/>
  </r>
  <r>
    <x v="945"/>
    <x v="302"/>
    <x v="816"/>
    <x v="0"/>
    <x v="9"/>
    <x v="9"/>
    <x v="0"/>
    <s v="Prestige"/>
    <s v="Thrissur"/>
    <x v="2"/>
    <n v="2"/>
    <n v="120"/>
    <x v="2"/>
    <x v="235"/>
    <x v="10"/>
    <x v="0"/>
    <x v="0"/>
    <s v="Standard"/>
    <n v="4.0999999999999996"/>
  </r>
  <r>
    <x v="946"/>
    <x v="224"/>
    <x v="817"/>
    <x v="0"/>
    <x v="3"/>
    <x v="3"/>
    <x v="0"/>
    <s v="Philips"/>
    <s v="Pune"/>
    <x v="2"/>
    <n v="4"/>
    <n v="42"/>
    <x v="1"/>
    <x v="4"/>
    <x v="4"/>
    <x v="0"/>
    <x v="0"/>
    <s v="Standard"/>
    <n v="3.3"/>
  </r>
  <r>
    <x v="947"/>
    <x v="346"/>
    <x v="818"/>
    <x v="0"/>
    <x v="7"/>
    <x v="7"/>
    <x v="3"/>
    <s v="Lenovo"/>
    <s v="Mumbai"/>
    <x v="0"/>
    <n v="2"/>
    <n v="799"/>
    <x v="4"/>
    <x v="142"/>
    <x v="128"/>
    <x v="0"/>
    <x v="4"/>
    <s v="Standard"/>
    <n v="4.5"/>
  </r>
  <r>
    <x v="948"/>
    <x v="89"/>
    <x v="188"/>
    <x v="0"/>
    <x v="1"/>
    <x v="1"/>
    <x v="1"/>
    <s v="Nivea"/>
    <s v="Hyderabad"/>
    <x v="0"/>
    <n v="4"/>
    <n v="18"/>
    <x v="0"/>
    <x v="28"/>
    <x v="10"/>
    <x v="1"/>
    <x v="4"/>
    <s v="Express"/>
    <n v="4.7"/>
  </r>
  <r>
    <x v="949"/>
    <x v="296"/>
    <x v="495"/>
    <x v="0"/>
    <x v="6"/>
    <x v="6"/>
    <x v="3"/>
    <s v="JBL"/>
    <s v="Delhi"/>
    <x v="0"/>
    <n v="2"/>
    <n v="65"/>
    <x v="0"/>
    <x v="181"/>
    <x v="49"/>
    <x v="0"/>
    <x v="3"/>
    <s v="Standard"/>
    <n v="2.8"/>
  </r>
  <r>
    <x v="950"/>
    <x v="191"/>
    <x v="362"/>
    <x v="0"/>
    <x v="9"/>
    <x v="9"/>
    <x v="0"/>
    <s v="Prestige"/>
    <s v="Kochi"/>
    <x v="0"/>
    <n v="4"/>
    <n v="120"/>
    <x v="1"/>
    <x v="108"/>
    <x v="31"/>
    <x v="0"/>
    <x v="0"/>
    <s v="Standard"/>
    <n v="3"/>
  </r>
  <r>
    <x v="951"/>
    <x v="98"/>
    <x v="819"/>
    <x v="0"/>
    <x v="2"/>
    <x v="2"/>
    <x v="0"/>
    <s v="Philips"/>
    <s v="Hyderabad"/>
    <x v="0"/>
    <n v="1"/>
    <n v="85"/>
    <x v="4"/>
    <x v="36"/>
    <x v="35"/>
    <x v="0"/>
    <x v="3"/>
    <s v="Express"/>
    <n v="3.9"/>
  </r>
  <r>
    <x v="952"/>
    <x v="175"/>
    <x v="820"/>
    <x v="1"/>
    <x v="8"/>
    <x v="8"/>
    <x v="3"/>
    <s v="Sony"/>
    <s v="Kozhikode"/>
    <x v="1"/>
    <n v="3"/>
    <n v="89"/>
    <x v="1"/>
    <x v="172"/>
    <x v="153"/>
    <x v="0"/>
    <x v="2"/>
    <s v="Standard"/>
    <n v="3"/>
  </r>
  <r>
    <x v="953"/>
    <x v="103"/>
    <x v="605"/>
    <x v="0"/>
    <x v="7"/>
    <x v="7"/>
    <x v="3"/>
    <s v="Lenovo"/>
    <s v="Delhi"/>
    <x v="1"/>
    <n v="3"/>
    <n v="799"/>
    <x v="0"/>
    <x v="63"/>
    <x v="63"/>
    <x v="0"/>
    <x v="1"/>
    <s v="Standard"/>
    <n v="5"/>
  </r>
  <r>
    <x v="954"/>
    <x v="180"/>
    <x v="821"/>
    <x v="0"/>
    <x v="10"/>
    <x v="10"/>
    <x v="2"/>
    <s v="Nike"/>
    <s v="Thiruvananthapuram"/>
    <x v="2"/>
    <n v="4"/>
    <n v="110"/>
    <x v="4"/>
    <x v="90"/>
    <x v="24"/>
    <x v="0"/>
    <x v="2"/>
    <s v="Standard"/>
    <n v="4.2"/>
  </r>
  <r>
    <x v="955"/>
    <x v="347"/>
    <x v="822"/>
    <x v="1"/>
    <x v="4"/>
    <x v="4"/>
    <x v="2"/>
    <s v="Skybags"/>
    <s v="Delhi"/>
    <x v="2"/>
    <n v="3"/>
    <n v="45"/>
    <x v="4"/>
    <x v="66"/>
    <x v="66"/>
    <x v="0"/>
    <x v="2"/>
    <s v="Express"/>
    <n v="3.4"/>
  </r>
  <r>
    <x v="956"/>
    <x v="16"/>
    <x v="823"/>
    <x v="0"/>
    <x v="1"/>
    <x v="1"/>
    <x v="1"/>
    <s v="Nivea"/>
    <s v="Chennai"/>
    <x v="0"/>
    <n v="5"/>
    <n v="18"/>
    <x v="3"/>
    <x v="73"/>
    <x v="95"/>
    <x v="0"/>
    <x v="1"/>
    <s v="Express"/>
    <n v="3.2"/>
  </r>
  <r>
    <x v="957"/>
    <x v="258"/>
    <x v="824"/>
    <x v="1"/>
    <x v="8"/>
    <x v="8"/>
    <x v="3"/>
    <s v="Sony"/>
    <s v="Thrissur"/>
    <x v="2"/>
    <n v="3"/>
    <n v="89"/>
    <x v="1"/>
    <x v="172"/>
    <x v="153"/>
    <x v="1"/>
    <x v="1"/>
    <s v="Express"/>
    <n v="3.1"/>
  </r>
  <r>
    <x v="958"/>
    <x v="255"/>
    <x v="825"/>
    <x v="0"/>
    <x v="9"/>
    <x v="9"/>
    <x v="0"/>
    <s v="Prestige"/>
    <s v="Kozhikode"/>
    <x v="0"/>
    <n v="3"/>
    <n v="120"/>
    <x v="1"/>
    <x v="144"/>
    <x v="52"/>
    <x v="0"/>
    <x v="4"/>
    <s v="Express"/>
    <n v="3.5"/>
  </r>
  <r>
    <x v="959"/>
    <x v="92"/>
    <x v="826"/>
    <x v="0"/>
    <x v="7"/>
    <x v="7"/>
    <x v="3"/>
    <s v="Lenovo"/>
    <s v="Thrissur"/>
    <x v="0"/>
    <n v="2"/>
    <n v="799"/>
    <x v="0"/>
    <x v="165"/>
    <x v="147"/>
    <x v="2"/>
    <x v="1"/>
    <s v="Standard"/>
    <n v="4.5"/>
  </r>
  <r>
    <x v="960"/>
    <x v="314"/>
    <x v="827"/>
    <x v="1"/>
    <x v="8"/>
    <x v="8"/>
    <x v="3"/>
    <s v="Sony"/>
    <s v="Chennai"/>
    <x v="1"/>
    <n v="2"/>
    <n v="89"/>
    <x v="0"/>
    <x v="30"/>
    <x v="29"/>
    <x v="0"/>
    <x v="4"/>
    <s v="Standard"/>
    <n v="4.2"/>
  </r>
  <r>
    <x v="961"/>
    <x v="119"/>
    <x v="828"/>
    <x v="1"/>
    <x v="5"/>
    <x v="5"/>
    <x v="3"/>
    <s v="Samsung"/>
    <s v="Pune"/>
    <x v="1"/>
    <n v="4"/>
    <n v="149"/>
    <x v="2"/>
    <x v="6"/>
    <x v="6"/>
    <x v="0"/>
    <x v="3"/>
    <s v="Same Day"/>
    <n v="2.8"/>
  </r>
  <r>
    <x v="962"/>
    <x v="225"/>
    <x v="829"/>
    <x v="0"/>
    <x v="2"/>
    <x v="2"/>
    <x v="0"/>
    <s v="Philips"/>
    <s v="Chennai"/>
    <x v="2"/>
    <n v="2"/>
    <n v="85"/>
    <x v="0"/>
    <x v="255"/>
    <x v="212"/>
    <x v="0"/>
    <x v="1"/>
    <s v="Express"/>
    <n v="2.9"/>
  </r>
  <r>
    <x v="963"/>
    <x v="96"/>
    <x v="547"/>
    <x v="1"/>
    <x v="2"/>
    <x v="2"/>
    <x v="0"/>
    <s v="Philips"/>
    <s v="Chennai"/>
    <x v="0"/>
    <n v="5"/>
    <n v="85"/>
    <x v="4"/>
    <x v="170"/>
    <x v="151"/>
    <x v="2"/>
    <x v="2"/>
    <s v="Standard"/>
    <n v="3.7"/>
  </r>
  <r>
    <x v="964"/>
    <x v="32"/>
    <x v="479"/>
    <x v="0"/>
    <x v="3"/>
    <x v="3"/>
    <x v="0"/>
    <s v="Philips"/>
    <s v="Kochi"/>
    <x v="2"/>
    <n v="5"/>
    <n v="42"/>
    <x v="3"/>
    <x v="245"/>
    <x v="207"/>
    <x v="0"/>
    <x v="3"/>
    <s v="Standard"/>
    <n v="4.5"/>
  </r>
  <r>
    <x v="965"/>
    <x v="264"/>
    <x v="396"/>
    <x v="1"/>
    <x v="1"/>
    <x v="1"/>
    <x v="1"/>
    <s v="Nivea"/>
    <s v="Thiruvananthapuram"/>
    <x v="1"/>
    <n v="4"/>
    <n v="18"/>
    <x v="2"/>
    <x v="113"/>
    <x v="2"/>
    <x v="0"/>
    <x v="2"/>
    <s v="Standard"/>
    <n v="4.9000000000000004"/>
  </r>
  <r>
    <x v="966"/>
    <x v="98"/>
    <x v="345"/>
    <x v="1"/>
    <x v="7"/>
    <x v="7"/>
    <x v="3"/>
    <s v="Lenovo"/>
    <s v="Mumbai"/>
    <x v="1"/>
    <n v="1"/>
    <n v="799"/>
    <x v="4"/>
    <x v="138"/>
    <x v="126"/>
    <x v="0"/>
    <x v="3"/>
    <s v="Standard"/>
    <n v="2.8"/>
  </r>
  <r>
    <x v="967"/>
    <x v="53"/>
    <x v="830"/>
    <x v="1"/>
    <x v="9"/>
    <x v="9"/>
    <x v="0"/>
    <s v="Prestige"/>
    <s v="Bengaluru"/>
    <x v="2"/>
    <n v="3"/>
    <n v="120"/>
    <x v="2"/>
    <x v="140"/>
    <x v="49"/>
    <x v="0"/>
    <x v="2"/>
    <s v="Same Day"/>
    <n v="2.7"/>
  </r>
  <r>
    <x v="968"/>
    <x v="328"/>
    <x v="831"/>
    <x v="0"/>
    <x v="2"/>
    <x v="2"/>
    <x v="0"/>
    <s v="Philips"/>
    <s v="Delhi"/>
    <x v="0"/>
    <n v="4"/>
    <n v="85"/>
    <x v="0"/>
    <x v="120"/>
    <x v="111"/>
    <x v="0"/>
    <x v="2"/>
    <s v="Standard"/>
    <n v="4.5"/>
  </r>
  <r>
    <x v="969"/>
    <x v="102"/>
    <x v="832"/>
    <x v="0"/>
    <x v="6"/>
    <x v="6"/>
    <x v="3"/>
    <s v="JBL"/>
    <s v="Bengaluru"/>
    <x v="0"/>
    <n v="1"/>
    <n v="65"/>
    <x v="3"/>
    <x v="54"/>
    <x v="54"/>
    <x v="2"/>
    <x v="4"/>
    <s v="Standard"/>
    <n v="3.7"/>
  </r>
  <r>
    <x v="970"/>
    <x v="226"/>
    <x v="191"/>
    <x v="0"/>
    <x v="10"/>
    <x v="10"/>
    <x v="2"/>
    <s v="Nike"/>
    <s v="Thrissur"/>
    <x v="1"/>
    <n v="1"/>
    <n v="110"/>
    <x v="1"/>
    <x v="179"/>
    <x v="159"/>
    <x v="0"/>
    <x v="2"/>
    <s v="Express"/>
    <n v="2.8"/>
  </r>
  <r>
    <x v="971"/>
    <x v="228"/>
    <x v="833"/>
    <x v="0"/>
    <x v="9"/>
    <x v="9"/>
    <x v="0"/>
    <s v="Prestige"/>
    <s v="Bengaluru"/>
    <x v="0"/>
    <n v="5"/>
    <n v="120"/>
    <x v="1"/>
    <x v="238"/>
    <x v="199"/>
    <x v="0"/>
    <x v="2"/>
    <s v="Same Day"/>
    <n v="3.8"/>
  </r>
  <r>
    <x v="972"/>
    <x v="60"/>
    <x v="834"/>
    <x v="0"/>
    <x v="6"/>
    <x v="6"/>
    <x v="3"/>
    <s v="JBL"/>
    <s v="Mumbai"/>
    <x v="0"/>
    <n v="1"/>
    <n v="65"/>
    <x v="1"/>
    <x v="221"/>
    <x v="186"/>
    <x v="0"/>
    <x v="3"/>
    <s v="Standard"/>
    <n v="3.4"/>
  </r>
  <r>
    <x v="973"/>
    <x v="193"/>
    <x v="275"/>
    <x v="0"/>
    <x v="2"/>
    <x v="2"/>
    <x v="0"/>
    <s v="Philips"/>
    <s v="Kozhikode"/>
    <x v="2"/>
    <n v="2"/>
    <n v="85"/>
    <x v="3"/>
    <x v="134"/>
    <x v="88"/>
    <x v="0"/>
    <x v="0"/>
    <s v="Same Day"/>
    <n v="3.7"/>
  </r>
  <r>
    <x v="974"/>
    <x v="71"/>
    <x v="575"/>
    <x v="1"/>
    <x v="4"/>
    <x v="4"/>
    <x v="2"/>
    <s v="Skybags"/>
    <s v="Thiruvananthapuram"/>
    <x v="1"/>
    <n v="1"/>
    <n v="45"/>
    <x v="1"/>
    <x v="128"/>
    <x v="118"/>
    <x v="0"/>
    <x v="3"/>
    <s v="Standard"/>
    <n v="4.8"/>
  </r>
  <r>
    <x v="975"/>
    <x v="348"/>
    <x v="725"/>
    <x v="0"/>
    <x v="2"/>
    <x v="2"/>
    <x v="0"/>
    <s v="Philips"/>
    <s v="Bengaluru"/>
    <x v="1"/>
    <n v="3"/>
    <n v="85"/>
    <x v="0"/>
    <x v="174"/>
    <x v="154"/>
    <x v="0"/>
    <x v="1"/>
    <s v="Standard"/>
    <n v="4.0999999999999996"/>
  </r>
  <r>
    <x v="976"/>
    <x v="235"/>
    <x v="835"/>
    <x v="0"/>
    <x v="5"/>
    <x v="5"/>
    <x v="3"/>
    <s v="Samsung"/>
    <s v="Pune"/>
    <x v="2"/>
    <n v="1"/>
    <n v="149"/>
    <x v="4"/>
    <x v="193"/>
    <x v="167"/>
    <x v="0"/>
    <x v="4"/>
    <s v="Express"/>
    <n v="3.5"/>
  </r>
  <r>
    <x v="977"/>
    <x v="206"/>
    <x v="836"/>
    <x v="1"/>
    <x v="3"/>
    <x v="3"/>
    <x v="0"/>
    <s v="Philips"/>
    <s v="Kozhikode"/>
    <x v="1"/>
    <n v="5"/>
    <n v="42"/>
    <x v="3"/>
    <x v="245"/>
    <x v="207"/>
    <x v="0"/>
    <x v="2"/>
    <s v="Standard"/>
    <n v="3.9"/>
  </r>
  <r>
    <x v="978"/>
    <x v="224"/>
    <x v="837"/>
    <x v="1"/>
    <x v="1"/>
    <x v="1"/>
    <x v="1"/>
    <s v="Nivea"/>
    <s v="Thrissur"/>
    <x v="2"/>
    <n v="3"/>
    <n v="18"/>
    <x v="0"/>
    <x v="77"/>
    <x v="94"/>
    <x v="1"/>
    <x v="4"/>
    <s v="Standard"/>
    <n v="4.0999999999999996"/>
  </r>
  <r>
    <x v="979"/>
    <x v="349"/>
    <x v="821"/>
    <x v="1"/>
    <x v="1"/>
    <x v="1"/>
    <x v="1"/>
    <s v="Nivea"/>
    <s v="Chennai"/>
    <x v="1"/>
    <n v="3"/>
    <n v="18"/>
    <x v="3"/>
    <x v="256"/>
    <x v="213"/>
    <x v="0"/>
    <x v="0"/>
    <s v="Standard"/>
    <n v="3.3"/>
  </r>
  <r>
    <x v="980"/>
    <x v="283"/>
    <x v="838"/>
    <x v="0"/>
    <x v="5"/>
    <x v="5"/>
    <x v="3"/>
    <s v="Samsung"/>
    <s v="Hyderabad"/>
    <x v="2"/>
    <n v="2"/>
    <n v="149"/>
    <x v="1"/>
    <x v="211"/>
    <x v="180"/>
    <x v="0"/>
    <x v="4"/>
    <s v="Express"/>
    <n v="3"/>
  </r>
  <r>
    <x v="981"/>
    <x v="295"/>
    <x v="839"/>
    <x v="0"/>
    <x v="8"/>
    <x v="8"/>
    <x v="3"/>
    <s v="Sony"/>
    <s v="Kozhikode"/>
    <x v="1"/>
    <n v="4"/>
    <n v="89"/>
    <x v="4"/>
    <x v="62"/>
    <x v="62"/>
    <x v="2"/>
    <x v="4"/>
    <s v="Standard"/>
    <n v="2.6"/>
  </r>
  <r>
    <x v="982"/>
    <x v="29"/>
    <x v="840"/>
    <x v="1"/>
    <x v="7"/>
    <x v="7"/>
    <x v="3"/>
    <s v="Lenovo"/>
    <s v="Kochi"/>
    <x v="2"/>
    <n v="3"/>
    <n v="799"/>
    <x v="2"/>
    <x v="118"/>
    <x v="109"/>
    <x v="0"/>
    <x v="3"/>
    <s v="Standard"/>
    <n v="3"/>
  </r>
  <r>
    <x v="983"/>
    <x v="350"/>
    <x v="841"/>
    <x v="0"/>
    <x v="11"/>
    <x v="11"/>
    <x v="1"/>
    <s v="Loreal"/>
    <s v="Kochi"/>
    <x v="0"/>
    <n v="1"/>
    <n v="12"/>
    <x v="3"/>
    <x v="257"/>
    <x v="214"/>
    <x v="0"/>
    <x v="4"/>
    <s v="Standard"/>
    <n v="4.0999999999999996"/>
  </r>
  <r>
    <x v="984"/>
    <x v="194"/>
    <x v="842"/>
    <x v="0"/>
    <x v="9"/>
    <x v="9"/>
    <x v="0"/>
    <s v="Prestige"/>
    <s v="Mumbai"/>
    <x v="2"/>
    <n v="4"/>
    <n v="120"/>
    <x v="2"/>
    <x v="14"/>
    <x v="14"/>
    <x v="0"/>
    <x v="1"/>
    <s v="Standard"/>
    <n v="4.2"/>
  </r>
  <r>
    <x v="985"/>
    <x v="262"/>
    <x v="97"/>
    <x v="0"/>
    <x v="6"/>
    <x v="6"/>
    <x v="3"/>
    <s v="JBL"/>
    <s v="Mumbai"/>
    <x v="2"/>
    <n v="1"/>
    <n v="65"/>
    <x v="0"/>
    <x v="135"/>
    <x v="94"/>
    <x v="0"/>
    <x v="0"/>
    <s v="Same Day"/>
    <n v="3.6"/>
  </r>
  <r>
    <x v="986"/>
    <x v="78"/>
    <x v="843"/>
    <x v="1"/>
    <x v="6"/>
    <x v="6"/>
    <x v="3"/>
    <s v="JBL"/>
    <s v="Bengaluru"/>
    <x v="1"/>
    <n v="2"/>
    <n v="65"/>
    <x v="2"/>
    <x v="236"/>
    <x v="198"/>
    <x v="2"/>
    <x v="0"/>
    <s v="Express"/>
    <n v="4.8"/>
  </r>
  <r>
    <x v="987"/>
    <x v="208"/>
    <x v="437"/>
    <x v="0"/>
    <x v="1"/>
    <x v="1"/>
    <x v="1"/>
    <s v="Nivea"/>
    <s v="Bengaluru"/>
    <x v="0"/>
    <n v="3"/>
    <n v="18"/>
    <x v="3"/>
    <x v="256"/>
    <x v="213"/>
    <x v="3"/>
    <x v="2"/>
    <s v="Express"/>
    <n v="3.3"/>
  </r>
  <r>
    <x v="988"/>
    <x v="350"/>
    <x v="844"/>
    <x v="0"/>
    <x v="5"/>
    <x v="5"/>
    <x v="3"/>
    <s v="Samsung"/>
    <s v="Chennai"/>
    <x v="0"/>
    <n v="1"/>
    <n v="149"/>
    <x v="3"/>
    <x v="41"/>
    <x v="41"/>
    <x v="2"/>
    <x v="0"/>
    <s v="Standard"/>
    <n v="4.3"/>
  </r>
  <r>
    <x v="989"/>
    <x v="157"/>
    <x v="726"/>
    <x v="1"/>
    <x v="9"/>
    <x v="9"/>
    <x v="0"/>
    <s v="Prestige"/>
    <s v="Thrissur"/>
    <x v="2"/>
    <n v="1"/>
    <n v="120"/>
    <x v="1"/>
    <x v="229"/>
    <x v="125"/>
    <x v="0"/>
    <x v="4"/>
    <s v="Same Day"/>
    <n v="4.3"/>
  </r>
  <r>
    <x v="990"/>
    <x v="21"/>
    <x v="394"/>
    <x v="0"/>
    <x v="5"/>
    <x v="5"/>
    <x v="3"/>
    <s v="Samsung"/>
    <s v="Chennai"/>
    <x v="1"/>
    <n v="2"/>
    <n v="149"/>
    <x v="2"/>
    <x v="78"/>
    <x v="77"/>
    <x v="0"/>
    <x v="1"/>
    <s v="Standard"/>
    <n v="4.0999999999999996"/>
  </r>
  <r>
    <x v="991"/>
    <x v="7"/>
    <x v="845"/>
    <x v="0"/>
    <x v="4"/>
    <x v="4"/>
    <x v="2"/>
    <s v="Skybags"/>
    <s v="Kozhikode"/>
    <x v="1"/>
    <n v="2"/>
    <n v="45"/>
    <x v="0"/>
    <x v="56"/>
    <x v="146"/>
    <x v="0"/>
    <x v="0"/>
    <s v="Standard"/>
    <n v="3.9"/>
  </r>
  <r>
    <x v="992"/>
    <x v="195"/>
    <x v="846"/>
    <x v="0"/>
    <x v="6"/>
    <x v="6"/>
    <x v="3"/>
    <s v="JBL"/>
    <s v="Chennai"/>
    <x v="1"/>
    <n v="3"/>
    <n v="65"/>
    <x v="2"/>
    <x v="7"/>
    <x v="7"/>
    <x v="0"/>
    <x v="4"/>
    <s v="Express"/>
    <n v="3.7"/>
  </r>
  <r>
    <x v="993"/>
    <x v="256"/>
    <x v="741"/>
    <x v="0"/>
    <x v="10"/>
    <x v="10"/>
    <x v="2"/>
    <s v="Nike"/>
    <s v="Kochi"/>
    <x v="0"/>
    <n v="4"/>
    <n v="110"/>
    <x v="0"/>
    <x v="115"/>
    <x v="107"/>
    <x v="0"/>
    <x v="0"/>
    <s v="Standard"/>
    <n v="3"/>
  </r>
  <r>
    <x v="994"/>
    <x v="192"/>
    <x v="847"/>
    <x v="1"/>
    <x v="1"/>
    <x v="1"/>
    <x v="1"/>
    <s v="Nivea"/>
    <s v="Thrissur"/>
    <x v="2"/>
    <n v="5"/>
    <n v="18"/>
    <x v="4"/>
    <x v="25"/>
    <x v="88"/>
    <x v="0"/>
    <x v="2"/>
    <s v="Standard"/>
    <n v="3.2"/>
  </r>
  <r>
    <x v="995"/>
    <x v="335"/>
    <x v="368"/>
    <x v="0"/>
    <x v="3"/>
    <x v="3"/>
    <x v="0"/>
    <s v="Philips"/>
    <s v="Kozhikode"/>
    <x v="1"/>
    <n v="1"/>
    <n v="42"/>
    <x v="0"/>
    <x v="98"/>
    <x v="79"/>
    <x v="0"/>
    <x v="3"/>
    <s v="Standard"/>
    <n v="4.9000000000000004"/>
  </r>
  <r>
    <x v="996"/>
    <x v="35"/>
    <x v="848"/>
    <x v="1"/>
    <x v="1"/>
    <x v="1"/>
    <x v="1"/>
    <s v="Nivea"/>
    <s v="Hyderabad"/>
    <x v="0"/>
    <n v="5"/>
    <n v="18"/>
    <x v="0"/>
    <x v="56"/>
    <x v="56"/>
    <x v="0"/>
    <x v="2"/>
    <s v="Standard"/>
    <n v="2.6"/>
  </r>
  <r>
    <x v="997"/>
    <x v="337"/>
    <x v="849"/>
    <x v="0"/>
    <x v="4"/>
    <x v="4"/>
    <x v="2"/>
    <s v="Skybags"/>
    <s v="Bengaluru"/>
    <x v="2"/>
    <n v="1"/>
    <n v="45"/>
    <x v="3"/>
    <x v="258"/>
    <x v="215"/>
    <x v="0"/>
    <x v="4"/>
    <s v="Standard"/>
    <n v="3.5"/>
  </r>
  <r>
    <x v="998"/>
    <x v="294"/>
    <x v="850"/>
    <x v="0"/>
    <x v="4"/>
    <x v="4"/>
    <x v="2"/>
    <s v="Skybags"/>
    <s v="Kochi"/>
    <x v="1"/>
    <n v="2"/>
    <n v="45"/>
    <x v="4"/>
    <x v="25"/>
    <x v="25"/>
    <x v="0"/>
    <x v="3"/>
    <s v="Standard"/>
    <n v="4"/>
  </r>
  <r>
    <x v="999"/>
    <x v="162"/>
    <x v="851"/>
    <x v="1"/>
    <x v="1"/>
    <x v="1"/>
    <x v="1"/>
    <s v="Nivea"/>
    <s v="Thiruvananthapuram"/>
    <x v="0"/>
    <n v="4"/>
    <n v="18"/>
    <x v="2"/>
    <x v="113"/>
    <x v="2"/>
    <x v="0"/>
    <x v="3"/>
    <s v="Standard"/>
    <n v="4.5"/>
  </r>
  <r>
    <x v="1000"/>
    <x v="344"/>
    <x v="852"/>
    <x v="0"/>
    <x v="8"/>
    <x v="8"/>
    <x v="3"/>
    <s v="Sony"/>
    <s v="Thiruvananthapuram"/>
    <x v="1"/>
    <n v="3"/>
    <n v="89"/>
    <x v="4"/>
    <x v="19"/>
    <x v="19"/>
    <x v="2"/>
    <x v="4"/>
    <s v="Standard"/>
    <n v="4.0999999999999996"/>
  </r>
  <r>
    <x v="1001"/>
    <x v="351"/>
    <x v="853"/>
    <x v="0"/>
    <x v="1"/>
    <x v="1"/>
    <x v="1"/>
    <s v="Nivea"/>
    <s v="Kozhikode"/>
    <x v="0"/>
    <n v="5"/>
    <n v="18"/>
    <x v="0"/>
    <x v="56"/>
    <x v="56"/>
    <x v="1"/>
    <x v="0"/>
    <s v="Standard"/>
    <n v="3.5"/>
  </r>
  <r>
    <x v="1002"/>
    <x v="293"/>
    <x v="854"/>
    <x v="0"/>
    <x v="7"/>
    <x v="7"/>
    <x v="3"/>
    <s v="Lenovo"/>
    <s v="Pune"/>
    <x v="1"/>
    <n v="4"/>
    <n v="799"/>
    <x v="1"/>
    <x v="9"/>
    <x v="9"/>
    <x v="0"/>
    <x v="0"/>
    <s v="Express"/>
    <n v="3"/>
  </r>
  <r>
    <x v="1003"/>
    <x v="93"/>
    <x v="91"/>
    <x v="1"/>
    <x v="4"/>
    <x v="4"/>
    <x v="2"/>
    <s v="Skybags"/>
    <s v="Pune"/>
    <x v="0"/>
    <n v="2"/>
    <n v="45"/>
    <x v="4"/>
    <x v="25"/>
    <x v="25"/>
    <x v="0"/>
    <x v="4"/>
    <s v="Express"/>
    <n v="2.9"/>
  </r>
  <r>
    <x v="1004"/>
    <x v="259"/>
    <x v="855"/>
    <x v="1"/>
    <x v="3"/>
    <x v="3"/>
    <x v="0"/>
    <s v="Philips"/>
    <s v="Bengaluru"/>
    <x v="0"/>
    <n v="1"/>
    <n v="42"/>
    <x v="1"/>
    <x v="168"/>
    <x v="149"/>
    <x v="2"/>
    <x v="1"/>
    <s v="Express"/>
    <n v="2.7"/>
  </r>
  <r>
    <x v="1005"/>
    <x v="175"/>
    <x v="693"/>
    <x v="0"/>
    <x v="0"/>
    <x v="0"/>
    <x v="0"/>
    <s v="IKEA"/>
    <s v="Thiruvananthapuram"/>
    <x v="0"/>
    <n v="3"/>
    <n v="190"/>
    <x v="2"/>
    <x v="42"/>
    <x v="65"/>
    <x v="0"/>
    <x v="0"/>
    <s v="Standard"/>
    <n v="4.9000000000000004"/>
  </r>
  <r>
    <x v="1006"/>
    <x v="40"/>
    <x v="856"/>
    <x v="0"/>
    <x v="11"/>
    <x v="11"/>
    <x v="1"/>
    <s v="Loreal"/>
    <s v="Kochi"/>
    <x v="1"/>
    <n v="3"/>
    <n v="12"/>
    <x v="2"/>
    <x v="205"/>
    <x v="124"/>
    <x v="0"/>
    <x v="0"/>
    <s v="Standard"/>
    <n v="3.4"/>
  </r>
  <r>
    <x v="1007"/>
    <x v="53"/>
    <x v="521"/>
    <x v="0"/>
    <x v="3"/>
    <x v="3"/>
    <x v="0"/>
    <s v="Philips"/>
    <s v="Mumbai"/>
    <x v="1"/>
    <n v="3"/>
    <n v="42"/>
    <x v="2"/>
    <x v="209"/>
    <x v="92"/>
    <x v="3"/>
    <x v="0"/>
    <s v="Same Day"/>
    <n v="4.0999999999999996"/>
  </r>
  <r>
    <x v="1008"/>
    <x v="159"/>
    <x v="704"/>
    <x v="0"/>
    <x v="5"/>
    <x v="5"/>
    <x v="3"/>
    <s v="Samsung"/>
    <s v="Delhi"/>
    <x v="2"/>
    <n v="5"/>
    <n v="149"/>
    <x v="0"/>
    <x v="81"/>
    <x v="80"/>
    <x v="0"/>
    <x v="3"/>
    <s v="Express"/>
    <n v="4"/>
  </r>
  <r>
    <x v="1009"/>
    <x v="24"/>
    <x v="857"/>
    <x v="0"/>
    <x v="4"/>
    <x v="4"/>
    <x v="2"/>
    <s v="Skybags"/>
    <s v="Hyderabad"/>
    <x v="2"/>
    <n v="5"/>
    <n v="45"/>
    <x v="1"/>
    <x v="157"/>
    <x v="140"/>
    <x v="0"/>
    <x v="1"/>
    <s v="Standard"/>
    <n v="4.8"/>
  </r>
  <r>
    <x v="1010"/>
    <x v="352"/>
    <x v="723"/>
    <x v="1"/>
    <x v="10"/>
    <x v="10"/>
    <x v="2"/>
    <s v="Nike"/>
    <s v="Kochi"/>
    <x v="2"/>
    <n v="2"/>
    <n v="110"/>
    <x v="4"/>
    <x v="216"/>
    <x v="46"/>
    <x v="0"/>
    <x v="3"/>
    <s v="Standard"/>
    <n v="4.2"/>
  </r>
  <r>
    <x v="1011"/>
    <x v="353"/>
    <x v="858"/>
    <x v="1"/>
    <x v="2"/>
    <x v="2"/>
    <x v="0"/>
    <s v="Philips"/>
    <s v="Mumbai"/>
    <x v="1"/>
    <n v="2"/>
    <n v="85"/>
    <x v="0"/>
    <x v="255"/>
    <x v="212"/>
    <x v="0"/>
    <x v="1"/>
    <s v="Standard"/>
    <n v="4.4000000000000004"/>
  </r>
  <r>
    <x v="1012"/>
    <x v="292"/>
    <x v="692"/>
    <x v="0"/>
    <x v="5"/>
    <x v="5"/>
    <x v="3"/>
    <s v="Samsung"/>
    <s v="Thrissur"/>
    <x v="1"/>
    <n v="2"/>
    <n v="149"/>
    <x v="1"/>
    <x v="211"/>
    <x v="180"/>
    <x v="0"/>
    <x v="1"/>
    <s v="Express"/>
    <n v="4.3"/>
  </r>
  <r>
    <x v="1013"/>
    <x v="74"/>
    <x v="859"/>
    <x v="0"/>
    <x v="0"/>
    <x v="0"/>
    <x v="0"/>
    <s v="IKEA"/>
    <s v="Kozhikode"/>
    <x v="0"/>
    <n v="4"/>
    <n v="190"/>
    <x v="0"/>
    <x v="1"/>
    <x v="1"/>
    <x v="0"/>
    <x v="3"/>
    <s v="Standard"/>
    <n v="3.7"/>
  </r>
  <r>
    <x v="1014"/>
    <x v="348"/>
    <x v="267"/>
    <x v="0"/>
    <x v="5"/>
    <x v="5"/>
    <x v="3"/>
    <s v="Samsung"/>
    <s v="Hyderabad"/>
    <x v="1"/>
    <n v="1"/>
    <n v="149"/>
    <x v="4"/>
    <x v="193"/>
    <x v="167"/>
    <x v="0"/>
    <x v="0"/>
    <s v="Standard"/>
    <n v="3.6"/>
  </r>
  <r>
    <x v="1015"/>
    <x v="313"/>
    <x v="544"/>
    <x v="1"/>
    <x v="4"/>
    <x v="4"/>
    <x v="2"/>
    <s v="Skybags"/>
    <s v="Kochi"/>
    <x v="0"/>
    <n v="3"/>
    <n v="45"/>
    <x v="3"/>
    <x v="231"/>
    <x v="193"/>
    <x v="0"/>
    <x v="3"/>
    <s v="Standard"/>
    <n v="2.9"/>
  </r>
  <r>
    <x v="1016"/>
    <x v="341"/>
    <x v="860"/>
    <x v="0"/>
    <x v="2"/>
    <x v="2"/>
    <x v="0"/>
    <s v="Philips"/>
    <s v="Kochi"/>
    <x v="0"/>
    <n v="5"/>
    <n v="85"/>
    <x v="2"/>
    <x v="120"/>
    <x v="30"/>
    <x v="0"/>
    <x v="4"/>
    <s v="Express"/>
    <n v="3.8"/>
  </r>
  <r>
    <x v="1017"/>
    <x v="295"/>
    <x v="861"/>
    <x v="1"/>
    <x v="8"/>
    <x v="8"/>
    <x v="3"/>
    <s v="Sony"/>
    <s v="Thrissur"/>
    <x v="1"/>
    <n v="2"/>
    <n v="89"/>
    <x v="0"/>
    <x v="30"/>
    <x v="29"/>
    <x v="0"/>
    <x v="0"/>
    <s v="Standard"/>
    <n v="3"/>
  </r>
  <r>
    <x v="1018"/>
    <x v="305"/>
    <x v="583"/>
    <x v="0"/>
    <x v="1"/>
    <x v="1"/>
    <x v="1"/>
    <s v="Nivea"/>
    <s v="Chennai"/>
    <x v="1"/>
    <n v="1"/>
    <n v="18"/>
    <x v="4"/>
    <x v="47"/>
    <x v="47"/>
    <x v="0"/>
    <x v="4"/>
    <s v="Standard"/>
    <n v="3.5"/>
  </r>
  <r>
    <x v="1019"/>
    <x v="354"/>
    <x v="495"/>
    <x v="1"/>
    <x v="8"/>
    <x v="8"/>
    <x v="3"/>
    <s v="Sony"/>
    <s v="Bengaluru"/>
    <x v="1"/>
    <n v="5"/>
    <n v="89"/>
    <x v="4"/>
    <x v="214"/>
    <x v="183"/>
    <x v="0"/>
    <x v="4"/>
    <s v="Standard"/>
    <n v="3.5"/>
  </r>
  <r>
    <x v="1020"/>
    <x v="231"/>
    <x v="641"/>
    <x v="0"/>
    <x v="11"/>
    <x v="11"/>
    <x v="1"/>
    <s v="Loreal"/>
    <s v="Mumbai"/>
    <x v="1"/>
    <n v="5"/>
    <n v="12"/>
    <x v="0"/>
    <x v="136"/>
    <x v="125"/>
    <x v="1"/>
    <x v="4"/>
    <s v="Standard"/>
    <n v="4.7"/>
  </r>
  <r>
    <x v="1021"/>
    <x v="167"/>
    <x v="234"/>
    <x v="0"/>
    <x v="8"/>
    <x v="8"/>
    <x v="3"/>
    <s v="Sony"/>
    <s v="Chennai"/>
    <x v="1"/>
    <n v="4"/>
    <n v="89"/>
    <x v="1"/>
    <x v="109"/>
    <x v="102"/>
    <x v="0"/>
    <x v="1"/>
    <s v="Express"/>
    <n v="2.6"/>
  </r>
  <r>
    <x v="1022"/>
    <x v="348"/>
    <x v="862"/>
    <x v="1"/>
    <x v="7"/>
    <x v="7"/>
    <x v="3"/>
    <s v="Lenovo"/>
    <s v="Kochi"/>
    <x v="1"/>
    <n v="2"/>
    <n v="799"/>
    <x v="1"/>
    <x v="121"/>
    <x v="112"/>
    <x v="0"/>
    <x v="2"/>
    <s v="Express"/>
    <n v="4.5"/>
  </r>
  <r>
    <x v="1023"/>
    <x v="328"/>
    <x v="863"/>
    <x v="1"/>
    <x v="10"/>
    <x v="10"/>
    <x v="2"/>
    <s v="Nike"/>
    <s v="Hyderabad"/>
    <x v="0"/>
    <n v="5"/>
    <n v="110"/>
    <x v="0"/>
    <x v="64"/>
    <x v="64"/>
    <x v="0"/>
    <x v="4"/>
    <s v="Express"/>
    <n v="2.7"/>
  </r>
  <r>
    <x v="1024"/>
    <x v="129"/>
    <x v="864"/>
    <x v="1"/>
    <x v="10"/>
    <x v="10"/>
    <x v="2"/>
    <s v="Nike"/>
    <s v="Delhi"/>
    <x v="0"/>
    <n v="3"/>
    <n v="110"/>
    <x v="3"/>
    <x v="34"/>
    <x v="33"/>
    <x v="0"/>
    <x v="1"/>
    <s v="Express"/>
    <n v="4.9000000000000004"/>
  </r>
  <r>
    <x v="1025"/>
    <x v="99"/>
    <x v="697"/>
    <x v="1"/>
    <x v="11"/>
    <x v="11"/>
    <x v="1"/>
    <s v="Loreal"/>
    <s v="Chennai"/>
    <x v="0"/>
    <n v="5"/>
    <n v="12"/>
    <x v="0"/>
    <x v="136"/>
    <x v="125"/>
    <x v="0"/>
    <x v="0"/>
    <s v="Standard"/>
    <n v="3.7"/>
  </r>
  <r>
    <x v="1026"/>
    <x v="154"/>
    <x v="865"/>
    <x v="0"/>
    <x v="8"/>
    <x v="8"/>
    <x v="3"/>
    <s v="Sony"/>
    <s v="Pune"/>
    <x v="2"/>
    <n v="4"/>
    <n v="89"/>
    <x v="0"/>
    <x v="219"/>
    <x v="201"/>
    <x v="0"/>
    <x v="1"/>
    <s v="Standard"/>
    <n v="4.3"/>
  </r>
  <r>
    <x v="1027"/>
    <x v="302"/>
    <x v="866"/>
    <x v="0"/>
    <x v="4"/>
    <x v="4"/>
    <x v="2"/>
    <s v="Skybags"/>
    <s v="Kozhikode"/>
    <x v="2"/>
    <n v="5"/>
    <n v="45"/>
    <x v="1"/>
    <x v="157"/>
    <x v="140"/>
    <x v="0"/>
    <x v="0"/>
    <s v="Standard"/>
    <n v="5"/>
  </r>
  <r>
    <x v="1028"/>
    <x v="112"/>
    <x v="175"/>
    <x v="0"/>
    <x v="10"/>
    <x v="10"/>
    <x v="2"/>
    <s v="Nike"/>
    <s v="Pune"/>
    <x v="1"/>
    <n v="5"/>
    <n v="110"/>
    <x v="4"/>
    <x v="132"/>
    <x v="123"/>
    <x v="0"/>
    <x v="4"/>
    <s v="Standard"/>
    <n v="4.0999999999999996"/>
  </r>
  <r>
    <x v="1029"/>
    <x v="69"/>
    <x v="867"/>
    <x v="0"/>
    <x v="8"/>
    <x v="8"/>
    <x v="3"/>
    <s v="Sony"/>
    <s v="Thrissur"/>
    <x v="2"/>
    <n v="3"/>
    <n v="89"/>
    <x v="2"/>
    <x v="61"/>
    <x v="61"/>
    <x v="0"/>
    <x v="0"/>
    <s v="Standard"/>
    <n v="4.3"/>
  </r>
  <r>
    <x v="1030"/>
    <x v="113"/>
    <x v="868"/>
    <x v="1"/>
    <x v="11"/>
    <x v="11"/>
    <x v="1"/>
    <s v="Loreal"/>
    <s v="Bengaluru"/>
    <x v="2"/>
    <n v="5"/>
    <n v="12"/>
    <x v="2"/>
    <x v="80"/>
    <x v="79"/>
    <x v="0"/>
    <x v="0"/>
    <s v="Express"/>
    <n v="3.3"/>
  </r>
  <r>
    <x v="1031"/>
    <x v="193"/>
    <x v="869"/>
    <x v="1"/>
    <x v="2"/>
    <x v="2"/>
    <x v="0"/>
    <s v="Philips"/>
    <s v="Bengaluru"/>
    <x v="0"/>
    <n v="4"/>
    <n v="85"/>
    <x v="0"/>
    <x v="120"/>
    <x v="111"/>
    <x v="3"/>
    <x v="4"/>
    <s v="Standard"/>
    <n v="3.4"/>
  </r>
  <r>
    <x v="1032"/>
    <x v="251"/>
    <x v="493"/>
    <x v="0"/>
    <x v="1"/>
    <x v="1"/>
    <x v="1"/>
    <s v="Nivea"/>
    <s v="Bengaluru"/>
    <x v="1"/>
    <n v="5"/>
    <n v="18"/>
    <x v="1"/>
    <x v="131"/>
    <x v="10"/>
    <x v="2"/>
    <x v="0"/>
    <s v="Standard"/>
    <n v="4.5999999999999996"/>
  </r>
  <r>
    <x v="1033"/>
    <x v="201"/>
    <x v="804"/>
    <x v="0"/>
    <x v="6"/>
    <x v="6"/>
    <x v="3"/>
    <s v="JBL"/>
    <s v="Thiruvananthapuram"/>
    <x v="1"/>
    <n v="4"/>
    <n v="65"/>
    <x v="2"/>
    <x v="226"/>
    <x v="190"/>
    <x v="0"/>
    <x v="0"/>
    <s v="Standard"/>
    <n v="4.5"/>
  </r>
  <r>
    <x v="1034"/>
    <x v="166"/>
    <x v="492"/>
    <x v="1"/>
    <x v="8"/>
    <x v="8"/>
    <x v="3"/>
    <s v="Sony"/>
    <s v="Hyderabad"/>
    <x v="1"/>
    <n v="5"/>
    <n v="89"/>
    <x v="2"/>
    <x v="219"/>
    <x v="65"/>
    <x v="0"/>
    <x v="4"/>
    <s v="Standard"/>
    <n v="3.5"/>
  </r>
  <r>
    <x v="1035"/>
    <x v="189"/>
    <x v="870"/>
    <x v="0"/>
    <x v="1"/>
    <x v="1"/>
    <x v="1"/>
    <s v="Nivea"/>
    <s v="Bengaluru"/>
    <x v="2"/>
    <n v="3"/>
    <n v="18"/>
    <x v="3"/>
    <x v="256"/>
    <x v="213"/>
    <x v="0"/>
    <x v="2"/>
    <s v="Standard"/>
    <n v="2.6"/>
  </r>
  <r>
    <x v="1036"/>
    <x v="250"/>
    <x v="53"/>
    <x v="0"/>
    <x v="6"/>
    <x v="6"/>
    <x v="3"/>
    <s v="JBL"/>
    <s v="Pune"/>
    <x v="1"/>
    <n v="5"/>
    <n v="65"/>
    <x v="1"/>
    <x v="27"/>
    <x v="27"/>
    <x v="0"/>
    <x v="2"/>
    <s v="Standard"/>
    <n v="3.8"/>
  </r>
  <r>
    <x v="1037"/>
    <x v="298"/>
    <x v="775"/>
    <x v="1"/>
    <x v="1"/>
    <x v="1"/>
    <x v="1"/>
    <s v="Nivea"/>
    <s v="Mumbai"/>
    <x v="0"/>
    <n v="2"/>
    <n v="18"/>
    <x v="3"/>
    <x v="187"/>
    <x v="162"/>
    <x v="0"/>
    <x v="0"/>
    <s v="Express"/>
    <n v="4"/>
  </r>
  <r>
    <x v="1038"/>
    <x v="121"/>
    <x v="871"/>
    <x v="0"/>
    <x v="8"/>
    <x v="8"/>
    <x v="3"/>
    <s v="Sony"/>
    <s v="Pune"/>
    <x v="0"/>
    <n v="5"/>
    <n v="89"/>
    <x v="0"/>
    <x v="213"/>
    <x v="182"/>
    <x v="0"/>
    <x v="4"/>
    <s v="Standard"/>
    <n v="4.5"/>
  </r>
  <r>
    <x v="1039"/>
    <x v="250"/>
    <x v="872"/>
    <x v="0"/>
    <x v="1"/>
    <x v="1"/>
    <x v="1"/>
    <s v="Nivea"/>
    <s v="Bengaluru"/>
    <x v="2"/>
    <n v="4"/>
    <n v="18"/>
    <x v="3"/>
    <x v="79"/>
    <x v="78"/>
    <x v="0"/>
    <x v="1"/>
    <s v="Same Day"/>
    <n v="4.7"/>
  </r>
  <r>
    <x v="1040"/>
    <x v="171"/>
    <x v="306"/>
    <x v="0"/>
    <x v="2"/>
    <x v="2"/>
    <x v="0"/>
    <s v="Philips"/>
    <s v="Mumbai"/>
    <x v="1"/>
    <n v="3"/>
    <n v="85"/>
    <x v="0"/>
    <x v="174"/>
    <x v="154"/>
    <x v="0"/>
    <x v="3"/>
    <s v="Standard"/>
    <n v="3"/>
  </r>
  <r>
    <x v="1041"/>
    <x v="307"/>
    <x v="873"/>
    <x v="0"/>
    <x v="11"/>
    <x v="11"/>
    <x v="1"/>
    <s v="Loreal"/>
    <s v="Pune"/>
    <x v="0"/>
    <n v="4"/>
    <n v="12"/>
    <x v="2"/>
    <x v="17"/>
    <x v="17"/>
    <x v="0"/>
    <x v="4"/>
    <s v="Express"/>
    <n v="3"/>
  </r>
  <r>
    <x v="1042"/>
    <x v="247"/>
    <x v="874"/>
    <x v="1"/>
    <x v="11"/>
    <x v="11"/>
    <x v="1"/>
    <s v="Loreal"/>
    <s v="Thrissur"/>
    <x v="0"/>
    <n v="2"/>
    <n v="12"/>
    <x v="3"/>
    <x v="243"/>
    <x v="205"/>
    <x v="0"/>
    <x v="2"/>
    <s v="Standard"/>
    <n v="4.4000000000000004"/>
  </r>
  <r>
    <x v="1043"/>
    <x v="62"/>
    <x v="518"/>
    <x v="0"/>
    <x v="4"/>
    <x v="4"/>
    <x v="2"/>
    <s v="Skybags"/>
    <s v="Kozhikode"/>
    <x v="2"/>
    <n v="1"/>
    <n v="45"/>
    <x v="4"/>
    <x v="119"/>
    <x v="110"/>
    <x v="0"/>
    <x v="4"/>
    <s v="Express"/>
    <n v="4.9000000000000004"/>
  </r>
  <r>
    <x v="1044"/>
    <x v="165"/>
    <x v="726"/>
    <x v="1"/>
    <x v="11"/>
    <x v="11"/>
    <x v="1"/>
    <s v="Loreal"/>
    <s v="Delhi"/>
    <x v="2"/>
    <n v="4"/>
    <n v="12"/>
    <x v="2"/>
    <x v="17"/>
    <x v="17"/>
    <x v="0"/>
    <x v="4"/>
    <s v="Standard"/>
    <n v="2.7"/>
  </r>
  <r>
    <x v="1045"/>
    <x v="210"/>
    <x v="875"/>
    <x v="1"/>
    <x v="8"/>
    <x v="8"/>
    <x v="3"/>
    <s v="Sony"/>
    <s v="Thrissur"/>
    <x v="1"/>
    <n v="4"/>
    <n v="89"/>
    <x v="4"/>
    <x v="62"/>
    <x v="62"/>
    <x v="0"/>
    <x v="1"/>
    <s v="Express"/>
    <n v="4.3"/>
  </r>
  <r>
    <x v="1046"/>
    <x v="160"/>
    <x v="331"/>
    <x v="0"/>
    <x v="9"/>
    <x v="9"/>
    <x v="0"/>
    <s v="Prestige"/>
    <s v="Mumbai"/>
    <x v="1"/>
    <n v="1"/>
    <n v="120"/>
    <x v="4"/>
    <x v="82"/>
    <x v="10"/>
    <x v="1"/>
    <x v="1"/>
    <s v="Standard"/>
    <n v="4.5"/>
  </r>
  <r>
    <x v="1047"/>
    <x v="85"/>
    <x v="876"/>
    <x v="0"/>
    <x v="9"/>
    <x v="9"/>
    <x v="0"/>
    <s v="Prestige"/>
    <s v="Kochi"/>
    <x v="1"/>
    <n v="3"/>
    <n v="120"/>
    <x v="0"/>
    <x v="188"/>
    <x v="160"/>
    <x v="0"/>
    <x v="3"/>
    <s v="Standard"/>
    <n v="2.5"/>
  </r>
  <r>
    <x v="1048"/>
    <x v="337"/>
    <x v="96"/>
    <x v="0"/>
    <x v="10"/>
    <x v="10"/>
    <x v="2"/>
    <s v="Nike"/>
    <s v="Delhi"/>
    <x v="0"/>
    <n v="3"/>
    <n v="110"/>
    <x v="3"/>
    <x v="34"/>
    <x v="33"/>
    <x v="0"/>
    <x v="2"/>
    <s v="Express"/>
    <n v="4.2"/>
  </r>
  <r>
    <x v="1049"/>
    <x v="329"/>
    <x v="877"/>
    <x v="0"/>
    <x v="8"/>
    <x v="8"/>
    <x v="3"/>
    <s v="Sony"/>
    <s v="Hyderabad"/>
    <x v="0"/>
    <n v="1"/>
    <n v="89"/>
    <x v="3"/>
    <x v="156"/>
    <x v="139"/>
    <x v="1"/>
    <x v="2"/>
    <s v="Standard"/>
    <n v="2.8"/>
  </r>
  <r>
    <x v="1050"/>
    <x v="211"/>
    <x v="80"/>
    <x v="0"/>
    <x v="11"/>
    <x v="11"/>
    <x v="1"/>
    <s v="Loreal"/>
    <s v="Thiruvananthapuram"/>
    <x v="0"/>
    <n v="2"/>
    <n v="12"/>
    <x v="4"/>
    <x v="133"/>
    <x v="124"/>
    <x v="0"/>
    <x v="1"/>
    <s v="Express"/>
    <n v="5"/>
  </r>
  <r>
    <x v="1051"/>
    <x v="16"/>
    <x v="730"/>
    <x v="0"/>
    <x v="10"/>
    <x v="10"/>
    <x v="2"/>
    <s v="Nike"/>
    <s v="Bengaluru"/>
    <x v="1"/>
    <n v="5"/>
    <n v="110"/>
    <x v="4"/>
    <x v="132"/>
    <x v="123"/>
    <x v="0"/>
    <x v="2"/>
    <s v="Express"/>
    <n v="4.5"/>
  </r>
  <r>
    <x v="1052"/>
    <x v="29"/>
    <x v="579"/>
    <x v="1"/>
    <x v="4"/>
    <x v="4"/>
    <x v="2"/>
    <s v="Skybags"/>
    <s v="Pune"/>
    <x v="1"/>
    <n v="3"/>
    <n v="45"/>
    <x v="3"/>
    <x v="231"/>
    <x v="193"/>
    <x v="0"/>
    <x v="3"/>
    <s v="Express"/>
    <n v="4.8"/>
  </r>
  <r>
    <x v="1053"/>
    <x v="58"/>
    <x v="464"/>
    <x v="1"/>
    <x v="1"/>
    <x v="1"/>
    <x v="1"/>
    <s v="Nivea"/>
    <s v="Thiruvananthapuram"/>
    <x v="2"/>
    <n v="4"/>
    <n v="18"/>
    <x v="1"/>
    <x v="95"/>
    <x v="92"/>
    <x v="1"/>
    <x v="0"/>
    <s v="Express"/>
    <n v="4.2"/>
  </r>
  <r>
    <x v="1054"/>
    <x v="206"/>
    <x v="878"/>
    <x v="0"/>
    <x v="6"/>
    <x v="6"/>
    <x v="3"/>
    <s v="JBL"/>
    <s v="Mumbai"/>
    <x v="0"/>
    <n v="5"/>
    <n v="65"/>
    <x v="2"/>
    <x v="116"/>
    <x v="216"/>
    <x v="0"/>
    <x v="4"/>
    <s v="Standard"/>
    <n v="3.7"/>
  </r>
  <r>
    <x v="1055"/>
    <x v="263"/>
    <x v="698"/>
    <x v="0"/>
    <x v="8"/>
    <x v="8"/>
    <x v="3"/>
    <s v="Sony"/>
    <s v="Mumbai"/>
    <x v="2"/>
    <n v="4"/>
    <n v="89"/>
    <x v="1"/>
    <x v="109"/>
    <x v="102"/>
    <x v="0"/>
    <x v="3"/>
    <s v="Standard"/>
    <n v="3.5"/>
  </r>
  <r>
    <x v="1056"/>
    <x v="338"/>
    <x v="879"/>
    <x v="0"/>
    <x v="4"/>
    <x v="4"/>
    <x v="2"/>
    <s v="Skybags"/>
    <s v="Pune"/>
    <x v="2"/>
    <n v="2"/>
    <n v="45"/>
    <x v="3"/>
    <x v="73"/>
    <x v="73"/>
    <x v="0"/>
    <x v="2"/>
    <s v="Standard"/>
    <n v="2.8"/>
  </r>
  <r>
    <x v="1057"/>
    <x v="7"/>
    <x v="488"/>
    <x v="1"/>
    <x v="9"/>
    <x v="9"/>
    <x v="0"/>
    <s v="Prestige"/>
    <s v="Pune"/>
    <x v="1"/>
    <n v="3"/>
    <n v="120"/>
    <x v="0"/>
    <x v="188"/>
    <x v="160"/>
    <x v="0"/>
    <x v="1"/>
    <s v="Standard"/>
    <n v="4.2"/>
  </r>
  <r>
    <x v="1058"/>
    <x v="157"/>
    <x v="586"/>
    <x v="0"/>
    <x v="11"/>
    <x v="11"/>
    <x v="1"/>
    <s v="Loreal"/>
    <s v="Thrissur"/>
    <x v="0"/>
    <n v="2"/>
    <n v="12"/>
    <x v="0"/>
    <x v="75"/>
    <x v="75"/>
    <x v="0"/>
    <x v="4"/>
    <s v="Standard"/>
    <n v="4.9000000000000004"/>
  </r>
  <r>
    <x v="1059"/>
    <x v="355"/>
    <x v="880"/>
    <x v="0"/>
    <x v="8"/>
    <x v="8"/>
    <x v="3"/>
    <s v="Sony"/>
    <s v="Kochi"/>
    <x v="2"/>
    <n v="4"/>
    <n v="89"/>
    <x v="1"/>
    <x v="109"/>
    <x v="102"/>
    <x v="0"/>
    <x v="3"/>
    <s v="Same Day"/>
    <n v="2.6"/>
  </r>
  <r>
    <x v="1060"/>
    <x v="253"/>
    <x v="563"/>
    <x v="0"/>
    <x v="11"/>
    <x v="11"/>
    <x v="1"/>
    <s v="Loreal"/>
    <s v="Thiruvananthapuram"/>
    <x v="1"/>
    <n v="4"/>
    <n v="12"/>
    <x v="4"/>
    <x v="166"/>
    <x v="2"/>
    <x v="0"/>
    <x v="4"/>
    <s v="Standard"/>
    <n v="4"/>
  </r>
  <r>
    <x v="1061"/>
    <x v="54"/>
    <x v="881"/>
    <x v="1"/>
    <x v="2"/>
    <x v="2"/>
    <x v="0"/>
    <s v="Philips"/>
    <s v="Kochi"/>
    <x v="2"/>
    <n v="5"/>
    <n v="85"/>
    <x v="4"/>
    <x v="170"/>
    <x v="151"/>
    <x v="1"/>
    <x v="4"/>
    <s v="Express"/>
    <n v="4"/>
  </r>
  <r>
    <x v="1062"/>
    <x v="200"/>
    <x v="508"/>
    <x v="0"/>
    <x v="3"/>
    <x v="3"/>
    <x v="0"/>
    <s v="Philips"/>
    <s v="Bengaluru"/>
    <x v="2"/>
    <n v="2"/>
    <n v="42"/>
    <x v="4"/>
    <x v="242"/>
    <x v="203"/>
    <x v="0"/>
    <x v="0"/>
    <s v="Standard"/>
    <n v="2.6"/>
  </r>
  <r>
    <x v="1063"/>
    <x v="248"/>
    <x v="813"/>
    <x v="1"/>
    <x v="5"/>
    <x v="5"/>
    <x v="3"/>
    <s v="Samsung"/>
    <s v="Chennai"/>
    <x v="0"/>
    <n v="1"/>
    <n v="149"/>
    <x v="1"/>
    <x v="259"/>
    <x v="217"/>
    <x v="0"/>
    <x v="4"/>
    <s v="Standard"/>
    <n v="3.2"/>
  </r>
  <r>
    <x v="1064"/>
    <x v="251"/>
    <x v="882"/>
    <x v="1"/>
    <x v="0"/>
    <x v="0"/>
    <x v="0"/>
    <s v="IKEA"/>
    <s v="Kochi"/>
    <x v="1"/>
    <n v="5"/>
    <n v="190"/>
    <x v="4"/>
    <x v="22"/>
    <x v="22"/>
    <x v="0"/>
    <x v="3"/>
    <s v="Standard"/>
    <n v="4"/>
  </r>
  <r>
    <x v="1065"/>
    <x v="204"/>
    <x v="883"/>
    <x v="0"/>
    <x v="4"/>
    <x v="4"/>
    <x v="2"/>
    <s v="Skybags"/>
    <s v="Delhi"/>
    <x v="1"/>
    <n v="4"/>
    <n v="45"/>
    <x v="2"/>
    <x v="158"/>
    <x v="141"/>
    <x v="0"/>
    <x v="2"/>
    <s v="Standard"/>
    <n v="4.0999999999999996"/>
  </r>
  <r>
    <x v="1066"/>
    <x v="100"/>
    <x v="884"/>
    <x v="1"/>
    <x v="6"/>
    <x v="6"/>
    <x v="3"/>
    <s v="JBL"/>
    <s v="Kozhikode"/>
    <x v="1"/>
    <n v="5"/>
    <n v="65"/>
    <x v="3"/>
    <x v="94"/>
    <x v="91"/>
    <x v="0"/>
    <x v="2"/>
    <s v="Standard"/>
    <n v="2.9"/>
  </r>
  <r>
    <x v="1067"/>
    <x v="73"/>
    <x v="885"/>
    <x v="0"/>
    <x v="2"/>
    <x v="2"/>
    <x v="0"/>
    <s v="Philips"/>
    <s v="Mumbai"/>
    <x v="1"/>
    <n v="5"/>
    <n v="85"/>
    <x v="3"/>
    <x v="253"/>
    <x v="211"/>
    <x v="0"/>
    <x v="1"/>
    <s v="Standard"/>
    <n v="2.9"/>
  </r>
  <r>
    <x v="1068"/>
    <x v="176"/>
    <x v="886"/>
    <x v="0"/>
    <x v="10"/>
    <x v="10"/>
    <x v="2"/>
    <s v="Nike"/>
    <s v="Bengaluru"/>
    <x v="0"/>
    <n v="4"/>
    <n v="110"/>
    <x v="0"/>
    <x v="115"/>
    <x v="107"/>
    <x v="0"/>
    <x v="4"/>
    <s v="Standard"/>
    <n v="3.7"/>
  </r>
  <r>
    <x v="1069"/>
    <x v="20"/>
    <x v="887"/>
    <x v="1"/>
    <x v="11"/>
    <x v="11"/>
    <x v="1"/>
    <s v="Loreal"/>
    <s v="Thiruvananthapuram"/>
    <x v="0"/>
    <n v="2"/>
    <n v="12"/>
    <x v="1"/>
    <x v="149"/>
    <x v="132"/>
    <x v="0"/>
    <x v="1"/>
    <s v="Standard"/>
    <n v="4.0999999999999996"/>
  </r>
  <r>
    <x v="1070"/>
    <x v="26"/>
    <x v="888"/>
    <x v="0"/>
    <x v="10"/>
    <x v="10"/>
    <x v="2"/>
    <s v="Nike"/>
    <s v="Kochi"/>
    <x v="2"/>
    <n v="1"/>
    <n v="110"/>
    <x v="4"/>
    <x v="86"/>
    <x v="85"/>
    <x v="2"/>
    <x v="3"/>
    <s v="Same Day"/>
    <n v="3.4"/>
  </r>
  <r>
    <x v="1071"/>
    <x v="62"/>
    <x v="889"/>
    <x v="0"/>
    <x v="11"/>
    <x v="11"/>
    <x v="1"/>
    <s v="Loreal"/>
    <s v="Delhi"/>
    <x v="0"/>
    <n v="2"/>
    <n v="12"/>
    <x v="3"/>
    <x v="243"/>
    <x v="205"/>
    <x v="0"/>
    <x v="0"/>
    <s v="Express"/>
    <n v="4.4000000000000004"/>
  </r>
  <r>
    <x v="1072"/>
    <x v="347"/>
    <x v="890"/>
    <x v="0"/>
    <x v="8"/>
    <x v="8"/>
    <x v="3"/>
    <s v="Sony"/>
    <s v="Bengaluru"/>
    <x v="1"/>
    <n v="1"/>
    <n v="89"/>
    <x v="0"/>
    <x v="50"/>
    <x v="50"/>
    <x v="0"/>
    <x v="2"/>
    <s v="Standard"/>
    <n v="4"/>
  </r>
  <r>
    <x v="1073"/>
    <x v="21"/>
    <x v="891"/>
    <x v="0"/>
    <x v="2"/>
    <x v="2"/>
    <x v="0"/>
    <s v="Philips"/>
    <s v="Hyderabad"/>
    <x v="1"/>
    <n v="1"/>
    <n v="85"/>
    <x v="3"/>
    <x v="246"/>
    <x v="208"/>
    <x v="0"/>
    <x v="4"/>
    <s v="Standard"/>
    <n v="2.7"/>
  </r>
  <r>
    <x v="1074"/>
    <x v="318"/>
    <x v="811"/>
    <x v="0"/>
    <x v="5"/>
    <x v="5"/>
    <x v="3"/>
    <s v="Samsung"/>
    <s v="Pune"/>
    <x v="1"/>
    <n v="2"/>
    <n v="149"/>
    <x v="2"/>
    <x v="78"/>
    <x v="77"/>
    <x v="0"/>
    <x v="2"/>
    <s v="Standard"/>
    <n v="2.7"/>
  </r>
  <r>
    <x v="1075"/>
    <x v="119"/>
    <x v="605"/>
    <x v="1"/>
    <x v="4"/>
    <x v="4"/>
    <x v="2"/>
    <s v="Skybags"/>
    <s v="Bengaluru"/>
    <x v="1"/>
    <n v="2"/>
    <n v="45"/>
    <x v="3"/>
    <x v="73"/>
    <x v="73"/>
    <x v="0"/>
    <x v="3"/>
    <s v="Standard"/>
    <n v="3.5"/>
  </r>
  <r>
    <x v="1076"/>
    <x v="254"/>
    <x v="297"/>
    <x v="0"/>
    <x v="7"/>
    <x v="7"/>
    <x v="3"/>
    <s v="Lenovo"/>
    <s v="Kochi"/>
    <x v="0"/>
    <n v="5"/>
    <n v="799"/>
    <x v="3"/>
    <x v="227"/>
    <x v="191"/>
    <x v="0"/>
    <x v="4"/>
    <s v="Standard"/>
    <n v="4"/>
  </r>
  <r>
    <x v="1077"/>
    <x v="188"/>
    <x v="892"/>
    <x v="0"/>
    <x v="11"/>
    <x v="11"/>
    <x v="1"/>
    <s v="Loreal"/>
    <s v="Delhi"/>
    <x v="1"/>
    <n v="1"/>
    <n v="12"/>
    <x v="0"/>
    <x v="178"/>
    <x v="158"/>
    <x v="0"/>
    <x v="0"/>
    <s v="Standard"/>
    <n v="4.0999999999999996"/>
  </r>
  <r>
    <x v="1078"/>
    <x v="101"/>
    <x v="893"/>
    <x v="1"/>
    <x v="4"/>
    <x v="4"/>
    <x v="2"/>
    <s v="Skybags"/>
    <s v="Thrissur"/>
    <x v="0"/>
    <n v="1"/>
    <n v="45"/>
    <x v="3"/>
    <x v="258"/>
    <x v="215"/>
    <x v="0"/>
    <x v="4"/>
    <s v="Standard"/>
    <n v="3.5"/>
  </r>
  <r>
    <x v="1079"/>
    <x v="198"/>
    <x v="89"/>
    <x v="1"/>
    <x v="3"/>
    <x v="3"/>
    <x v="0"/>
    <s v="Philips"/>
    <s v="Thiruvananthapuram"/>
    <x v="1"/>
    <n v="5"/>
    <n v="42"/>
    <x v="1"/>
    <x v="241"/>
    <x v="84"/>
    <x v="0"/>
    <x v="2"/>
    <s v="Express"/>
    <n v="4"/>
  </r>
  <r>
    <x v="1080"/>
    <x v="346"/>
    <x v="543"/>
    <x v="1"/>
    <x v="1"/>
    <x v="1"/>
    <x v="1"/>
    <s v="Nivea"/>
    <s v="Thiruvananthapuram"/>
    <x v="1"/>
    <n v="4"/>
    <n v="18"/>
    <x v="4"/>
    <x v="68"/>
    <x v="68"/>
    <x v="0"/>
    <x v="4"/>
    <s v="Standard"/>
    <n v="4.3"/>
  </r>
  <r>
    <x v="1081"/>
    <x v="245"/>
    <x v="894"/>
    <x v="1"/>
    <x v="2"/>
    <x v="2"/>
    <x v="0"/>
    <s v="Philips"/>
    <s v="Bengaluru"/>
    <x v="0"/>
    <n v="1"/>
    <n v="85"/>
    <x v="0"/>
    <x v="194"/>
    <x v="168"/>
    <x v="0"/>
    <x v="4"/>
    <s v="Standard"/>
    <n v="2.7"/>
  </r>
  <r>
    <x v="1082"/>
    <x v="238"/>
    <x v="895"/>
    <x v="0"/>
    <x v="1"/>
    <x v="1"/>
    <x v="1"/>
    <s v="Nivea"/>
    <s v="Thiruvananthapuram"/>
    <x v="0"/>
    <n v="2"/>
    <n v="18"/>
    <x v="3"/>
    <x v="187"/>
    <x v="162"/>
    <x v="3"/>
    <x v="0"/>
    <s v="Standard"/>
    <n v="3.8"/>
  </r>
  <r>
    <x v="1083"/>
    <x v="12"/>
    <x v="110"/>
    <x v="1"/>
    <x v="8"/>
    <x v="8"/>
    <x v="3"/>
    <s v="Sony"/>
    <s v="Delhi"/>
    <x v="0"/>
    <n v="2"/>
    <n v="89"/>
    <x v="3"/>
    <x v="96"/>
    <x v="93"/>
    <x v="0"/>
    <x v="4"/>
    <s v="Standard"/>
    <n v="3.8"/>
  </r>
  <r>
    <x v="1084"/>
    <x v="64"/>
    <x v="896"/>
    <x v="1"/>
    <x v="6"/>
    <x v="6"/>
    <x v="3"/>
    <s v="JBL"/>
    <s v="Thiruvananthapuram"/>
    <x v="0"/>
    <n v="2"/>
    <n v="65"/>
    <x v="3"/>
    <x v="162"/>
    <x v="144"/>
    <x v="0"/>
    <x v="3"/>
    <s v="Standard"/>
    <n v="4.2"/>
  </r>
  <r>
    <x v="1085"/>
    <x v="215"/>
    <x v="139"/>
    <x v="0"/>
    <x v="6"/>
    <x v="6"/>
    <x v="3"/>
    <s v="JBL"/>
    <s v="Bengaluru"/>
    <x v="1"/>
    <n v="1"/>
    <n v="65"/>
    <x v="2"/>
    <x v="175"/>
    <x v="155"/>
    <x v="3"/>
    <x v="0"/>
    <s v="Express"/>
    <n v="3.7"/>
  </r>
  <r>
    <x v="1086"/>
    <x v="1"/>
    <x v="420"/>
    <x v="1"/>
    <x v="11"/>
    <x v="11"/>
    <x v="1"/>
    <s v="Loreal"/>
    <s v="Kozhikode"/>
    <x v="1"/>
    <n v="3"/>
    <n v="12"/>
    <x v="4"/>
    <x v="218"/>
    <x v="116"/>
    <x v="0"/>
    <x v="3"/>
    <s v="Express"/>
    <n v="3"/>
  </r>
  <r>
    <x v="1087"/>
    <x v="239"/>
    <x v="897"/>
    <x v="0"/>
    <x v="10"/>
    <x v="10"/>
    <x v="2"/>
    <s v="Nike"/>
    <s v="Chennai"/>
    <x v="0"/>
    <n v="4"/>
    <n v="110"/>
    <x v="1"/>
    <x v="212"/>
    <x v="181"/>
    <x v="0"/>
    <x v="1"/>
    <s v="Standard"/>
    <n v="3.1"/>
  </r>
  <r>
    <x v="1088"/>
    <x v="333"/>
    <x v="898"/>
    <x v="0"/>
    <x v="2"/>
    <x v="2"/>
    <x v="0"/>
    <s v="Philips"/>
    <s v="Bengaluru"/>
    <x v="2"/>
    <n v="4"/>
    <n v="85"/>
    <x v="1"/>
    <x v="51"/>
    <x v="51"/>
    <x v="0"/>
    <x v="4"/>
    <s v="Standard"/>
    <n v="3.3"/>
  </r>
  <r>
    <x v="1089"/>
    <x v="321"/>
    <x v="136"/>
    <x v="0"/>
    <x v="5"/>
    <x v="5"/>
    <x v="3"/>
    <s v="Samsung"/>
    <s v="Kochi"/>
    <x v="2"/>
    <n v="1"/>
    <n v="149"/>
    <x v="3"/>
    <x v="41"/>
    <x v="41"/>
    <x v="0"/>
    <x v="0"/>
    <s v="Express"/>
    <n v="3.5"/>
  </r>
  <r>
    <x v="1090"/>
    <x v="21"/>
    <x v="899"/>
    <x v="1"/>
    <x v="7"/>
    <x v="7"/>
    <x v="3"/>
    <s v="Lenovo"/>
    <s v="Bengaluru"/>
    <x v="2"/>
    <n v="5"/>
    <n v="799"/>
    <x v="1"/>
    <x v="8"/>
    <x v="8"/>
    <x v="0"/>
    <x v="4"/>
    <s v="Express"/>
    <n v="2.7"/>
  </r>
  <r>
    <x v="1091"/>
    <x v="32"/>
    <x v="528"/>
    <x v="0"/>
    <x v="2"/>
    <x v="2"/>
    <x v="0"/>
    <s v="Philips"/>
    <s v="Delhi"/>
    <x v="0"/>
    <n v="2"/>
    <n v="85"/>
    <x v="4"/>
    <x v="171"/>
    <x v="152"/>
    <x v="0"/>
    <x v="4"/>
    <s v="Express"/>
    <n v="4.5999999999999996"/>
  </r>
  <r>
    <x v="1092"/>
    <x v="240"/>
    <x v="900"/>
    <x v="1"/>
    <x v="9"/>
    <x v="9"/>
    <x v="0"/>
    <s v="Prestige"/>
    <s v="Delhi"/>
    <x v="2"/>
    <n v="5"/>
    <n v="120"/>
    <x v="1"/>
    <x v="238"/>
    <x v="199"/>
    <x v="0"/>
    <x v="4"/>
    <s v="Express"/>
    <n v="4.2"/>
  </r>
  <r>
    <x v="1093"/>
    <x v="154"/>
    <x v="901"/>
    <x v="1"/>
    <x v="6"/>
    <x v="6"/>
    <x v="3"/>
    <s v="JBL"/>
    <s v="Bengaluru"/>
    <x v="2"/>
    <n v="2"/>
    <n v="65"/>
    <x v="1"/>
    <x v="163"/>
    <x v="145"/>
    <x v="1"/>
    <x v="4"/>
    <s v="Standard"/>
    <n v="2.6"/>
  </r>
  <r>
    <x v="1094"/>
    <x v="25"/>
    <x v="902"/>
    <x v="0"/>
    <x v="9"/>
    <x v="9"/>
    <x v="0"/>
    <s v="Prestige"/>
    <s v="Thrissur"/>
    <x v="2"/>
    <n v="1"/>
    <n v="120"/>
    <x v="3"/>
    <x v="21"/>
    <x v="21"/>
    <x v="0"/>
    <x v="3"/>
    <s v="Same Day"/>
    <n v="3.6"/>
  </r>
  <r>
    <x v="1095"/>
    <x v="194"/>
    <x v="903"/>
    <x v="1"/>
    <x v="6"/>
    <x v="6"/>
    <x v="3"/>
    <s v="JBL"/>
    <s v="Delhi"/>
    <x v="1"/>
    <n v="4"/>
    <n v="65"/>
    <x v="2"/>
    <x v="226"/>
    <x v="190"/>
    <x v="0"/>
    <x v="3"/>
    <s v="Standard"/>
    <n v="2.9"/>
  </r>
  <r>
    <x v="1096"/>
    <x v="255"/>
    <x v="904"/>
    <x v="0"/>
    <x v="3"/>
    <x v="3"/>
    <x v="0"/>
    <s v="Philips"/>
    <s v="Kozhikode"/>
    <x v="2"/>
    <n v="3"/>
    <n v="42"/>
    <x v="3"/>
    <x v="192"/>
    <x v="166"/>
    <x v="0"/>
    <x v="1"/>
    <s v="Express"/>
    <n v="4.5999999999999996"/>
  </r>
  <r>
    <x v="1097"/>
    <x v="91"/>
    <x v="487"/>
    <x v="0"/>
    <x v="9"/>
    <x v="9"/>
    <x v="0"/>
    <s v="Prestige"/>
    <s v="Thiruvananthapuram"/>
    <x v="2"/>
    <n v="4"/>
    <n v="120"/>
    <x v="1"/>
    <x v="108"/>
    <x v="31"/>
    <x v="0"/>
    <x v="4"/>
    <s v="Standard"/>
    <n v="4.5"/>
  </r>
  <r>
    <x v="1098"/>
    <x v="216"/>
    <x v="905"/>
    <x v="1"/>
    <x v="6"/>
    <x v="6"/>
    <x v="3"/>
    <s v="JBL"/>
    <s v="Kozhikode"/>
    <x v="2"/>
    <n v="4"/>
    <n v="65"/>
    <x v="4"/>
    <x v="247"/>
    <x v="164"/>
    <x v="0"/>
    <x v="4"/>
    <s v="Standard"/>
    <n v="3.7"/>
  </r>
  <r>
    <x v="1099"/>
    <x v="36"/>
    <x v="193"/>
    <x v="0"/>
    <x v="9"/>
    <x v="9"/>
    <x v="0"/>
    <s v="Prestige"/>
    <s v="Thiruvananthapuram"/>
    <x v="2"/>
    <n v="3"/>
    <n v="120"/>
    <x v="3"/>
    <x v="51"/>
    <x v="14"/>
    <x v="0"/>
    <x v="4"/>
    <s v="Standard"/>
    <n v="4.7"/>
  </r>
  <r>
    <x v="1100"/>
    <x v="5"/>
    <x v="906"/>
    <x v="0"/>
    <x v="8"/>
    <x v="8"/>
    <x v="3"/>
    <s v="Sony"/>
    <s v="Bengaluru"/>
    <x v="1"/>
    <n v="3"/>
    <n v="89"/>
    <x v="3"/>
    <x v="12"/>
    <x v="12"/>
    <x v="0"/>
    <x v="3"/>
    <s v="Express"/>
    <n v="4.3"/>
  </r>
  <r>
    <x v="1101"/>
    <x v="356"/>
    <x v="877"/>
    <x v="0"/>
    <x v="1"/>
    <x v="1"/>
    <x v="1"/>
    <s v="Nivea"/>
    <s v="Chennai"/>
    <x v="2"/>
    <n v="1"/>
    <n v="18"/>
    <x v="0"/>
    <x v="111"/>
    <x v="104"/>
    <x v="0"/>
    <x v="3"/>
    <s v="Standard"/>
    <n v="3.2"/>
  </r>
  <r>
    <x v="1102"/>
    <x v="54"/>
    <x v="761"/>
    <x v="0"/>
    <x v="6"/>
    <x v="6"/>
    <x v="3"/>
    <s v="JBL"/>
    <s v="Kochi"/>
    <x v="2"/>
    <n v="1"/>
    <n v="65"/>
    <x v="3"/>
    <x v="54"/>
    <x v="54"/>
    <x v="0"/>
    <x v="3"/>
    <s v="Express"/>
    <n v="4.0999999999999996"/>
  </r>
  <r>
    <x v="1103"/>
    <x v="88"/>
    <x v="907"/>
    <x v="0"/>
    <x v="9"/>
    <x v="9"/>
    <x v="0"/>
    <s v="Prestige"/>
    <s v="Thrissur"/>
    <x v="1"/>
    <n v="3"/>
    <n v="120"/>
    <x v="0"/>
    <x v="188"/>
    <x v="160"/>
    <x v="0"/>
    <x v="1"/>
    <s v="Standard"/>
    <n v="4.2"/>
  </r>
  <r>
    <x v="1104"/>
    <x v="266"/>
    <x v="4"/>
    <x v="1"/>
    <x v="2"/>
    <x v="2"/>
    <x v="0"/>
    <s v="Philips"/>
    <s v="Thrissur"/>
    <x v="2"/>
    <n v="2"/>
    <n v="85"/>
    <x v="4"/>
    <x v="171"/>
    <x v="152"/>
    <x v="3"/>
    <x v="3"/>
    <s v="Standard"/>
    <n v="3.8"/>
  </r>
  <r>
    <x v="1105"/>
    <x v="89"/>
    <x v="908"/>
    <x v="1"/>
    <x v="4"/>
    <x v="4"/>
    <x v="2"/>
    <s v="Skybags"/>
    <s v="Mumbai"/>
    <x v="0"/>
    <n v="5"/>
    <n v="45"/>
    <x v="4"/>
    <x v="18"/>
    <x v="18"/>
    <x v="0"/>
    <x v="1"/>
    <s v="Standard"/>
    <n v="3.4"/>
  </r>
  <r>
    <x v="1106"/>
    <x v="250"/>
    <x v="909"/>
    <x v="0"/>
    <x v="5"/>
    <x v="5"/>
    <x v="3"/>
    <s v="Samsung"/>
    <s v="Chennai"/>
    <x v="0"/>
    <n v="4"/>
    <n v="149"/>
    <x v="0"/>
    <x v="198"/>
    <x v="172"/>
    <x v="0"/>
    <x v="2"/>
    <s v="Standard"/>
    <n v="3.9"/>
  </r>
  <r>
    <x v="1107"/>
    <x v="274"/>
    <x v="910"/>
    <x v="0"/>
    <x v="1"/>
    <x v="1"/>
    <x v="1"/>
    <s v="Nivea"/>
    <s v="Thiruvananthapuram"/>
    <x v="2"/>
    <n v="3"/>
    <n v="18"/>
    <x v="0"/>
    <x v="77"/>
    <x v="94"/>
    <x v="2"/>
    <x v="1"/>
    <s v="Express"/>
    <n v="3.1"/>
  </r>
  <r>
    <x v="1108"/>
    <x v="325"/>
    <x v="77"/>
    <x v="0"/>
    <x v="8"/>
    <x v="8"/>
    <x v="3"/>
    <s v="Sony"/>
    <s v="Mumbai"/>
    <x v="0"/>
    <n v="4"/>
    <n v="89"/>
    <x v="3"/>
    <x v="201"/>
    <x v="174"/>
    <x v="0"/>
    <x v="1"/>
    <s v="Standard"/>
    <n v="4.4000000000000004"/>
  </r>
  <r>
    <x v="1109"/>
    <x v="89"/>
    <x v="911"/>
    <x v="0"/>
    <x v="10"/>
    <x v="10"/>
    <x v="2"/>
    <s v="Nike"/>
    <s v="Kozhikode"/>
    <x v="2"/>
    <n v="1"/>
    <n v="110"/>
    <x v="1"/>
    <x v="179"/>
    <x v="159"/>
    <x v="0"/>
    <x v="4"/>
    <s v="Standard"/>
    <n v="3.3"/>
  </r>
  <r>
    <x v="1110"/>
    <x v="187"/>
    <x v="912"/>
    <x v="0"/>
    <x v="5"/>
    <x v="5"/>
    <x v="3"/>
    <s v="Samsung"/>
    <s v="Pune"/>
    <x v="2"/>
    <n v="4"/>
    <n v="149"/>
    <x v="3"/>
    <x v="160"/>
    <x v="142"/>
    <x v="0"/>
    <x v="3"/>
    <s v="Same Day"/>
    <n v="3"/>
  </r>
  <r>
    <x v="1111"/>
    <x v="323"/>
    <x v="913"/>
    <x v="0"/>
    <x v="0"/>
    <x v="0"/>
    <x v="0"/>
    <s v="IKEA"/>
    <s v="Mumbai"/>
    <x v="2"/>
    <n v="2"/>
    <n v="190"/>
    <x v="0"/>
    <x v="203"/>
    <x v="176"/>
    <x v="0"/>
    <x v="2"/>
    <s v="Same Day"/>
    <n v="2.8"/>
  </r>
  <r>
    <x v="1112"/>
    <x v="87"/>
    <x v="835"/>
    <x v="0"/>
    <x v="10"/>
    <x v="10"/>
    <x v="2"/>
    <s v="Nike"/>
    <s v="Hyderabad"/>
    <x v="2"/>
    <n v="3"/>
    <n v="110"/>
    <x v="0"/>
    <x v="183"/>
    <x v="160"/>
    <x v="2"/>
    <x v="1"/>
    <s v="Standard"/>
    <n v="3.1"/>
  </r>
  <r>
    <x v="1113"/>
    <x v="298"/>
    <x v="914"/>
    <x v="1"/>
    <x v="10"/>
    <x v="10"/>
    <x v="2"/>
    <s v="Nike"/>
    <s v="Hyderabad"/>
    <x v="0"/>
    <n v="2"/>
    <n v="110"/>
    <x v="4"/>
    <x v="216"/>
    <x v="46"/>
    <x v="0"/>
    <x v="0"/>
    <s v="Standard"/>
    <n v="3.2"/>
  </r>
  <r>
    <x v="1114"/>
    <x v="52"/>
    <x v="915"/>
    <x v="1"/>
    <x v="11"/>
    <x v="11"/>
    <x v="1"/>
    <s v="Loreal"/>
    <s v="Thrissur"/>
    <x v="1"/>
    <n v="4"/>
    <n v="12"/>
    <x v="4"/>
    <x v="166"/>
    <x v="2"/>
    <x v="0"/>
    <x v="0"/>
    <s v="Express"/>
    <n v="4.5999999999999996"/>
  </r>
  <r>
    <x v="1115"/>
    <x v="176"/>
    <x v="916"/>
    <x v="1"/>
    <x v="9"/>
    <x v="9"/>
    <x v="0"/>
    <s v="Prestige"/>
    <s v="Thiruvananthapuram"/>
    <x v="1"/>
    <n v="1"/>
    <n v="120"/>
    <x v="2"/>
    <x v="123"/>
    <x v="79"/>
    <x v="0"/>
    <x v="0"/>
    <s v="Standard"/>
    <n v="3.9"/>
  </r>
  <r>
    <x v="1116"/>
    <x v="181"/>
    <x v="296"/>
    <x v="0"/>
    <x v="8"/>
    <x v="8"/>
    <x v="3"/>
    <s v="Sony"/>
    <s v="Bengaluru"/>
    <x v="2"/>
    <n v="3"/>
    <n v="89"/>
    <x v="0"/>
    <x v="228"/>
    <x v="135"/>
    <x v="2"/>
    <x v="1"/>
    <s v="Express"/>
    <n v="5"/>
  </r>
  <r>
    <x v="1117"/>
    <x v="78"/>
    <x v="917"/>
    <x v="1"/>
    <x v="10"/>
    <x v="10"/>
    <x v="2"/>
    <s v="Nike"/>
    <s v="Thrissur"/>
    <x v="2"/>
    <n v="4"/>
    <n v="110"/>
    <x v="0"/>
    <x v="115"/>
    <x v="107"/>
    <x v="0"/>
    <x v="0"/>
    <s v="Standard"/>
    <n v="2.6"/>
  </r>
  <r>
    <x v="1118"/>
    <x v="342"/>
    <x v="901"/>
    <x v="1"/>
    <x v="0"/>
    <x v="0"/>
    <x v="0"/>
    <s v="IKEA"/>
    <s v="Thiruvananthapuram"/>
    <x v="1"/>
    <n v="3"/>
    <n v="190"/>
    <x v="4"/>
    <x v="20"/>
    <x v="20"/>
    <x v="0"/>
    <x v="4"/>
    <s v="Express"/>
    <n v="4.7"/>
  </r>
  <r>
    <x v="1119"/>
    <x v="265"/>
    <x v="918"/>
    <x v="1"/>
    <x v="11"/>
    <x v="11"/>
    <x v="1"/>
    <s v="Loreal"/>
    <s v="Chennai"/>
    <x v="1"/>
    <n v="2"/>
    <n v="12"/>
    <x v="3"/>
    <x v="243"/>
    <x v="205"/>
    <x v="2"/>
    <x v="2"/>
    <s v="Standard"/>
    <n v="4.8"/>
  </r>
  <r>
    <x v="1120"/>
    <x v="196"/>
    <x v="377"/>
    <x v="0"/>
    <x v="7"/>
    <x v="7"/>
    <x v="3"/>
    <s v="Lenovo"/>
    <s v="Mumbai"/>
    <x v="1"/>
    <n v="2"/>
    <n v="799"/>
    <x v="1"/>
    <x v="121"/>
    <x v="112"/>
    <x v="0"/>
    <x v="3"/>
    <s v="Standard"/>
    <n v="4.7"/>
  </r>
  <r>
    <x v="1121"/>
    <x v="126"/>
    <x v="919"/>
    <x v="0"/>
    <x v="0"/>
    <x v="0"/>
    <x v="0"/>
    <s v="IKEA"/>
    <s v="Pune"/>
    <x v="0"/>
    <n v="5"/>
    <n v="190"/>
    <x v="2"/>
    <x v="1"/>
    <x v="39"/>
    <x v="2"/>
    <x v="3"/>
    <s v="Standard"/>
    <n v="3.4"/>
  </r>
  <r>
    <x v="1122"/>
    <x v="209"/>
    <x v="920"/>
    <x v="0"/>
    <x v="8"/>
    <x v="8"/>
    <x v="3"/>
    <s v="Sony"/>
    <s v="Pune"/>
    <x v="1"/>
    <n v="4"/>
    <n v="89"/>
    <x v="1"/>
    <x v="109"/>
    <x v="102"/>
    <x v="0"/>
    <x v="4"/>
    <s v="Express"/>
    <n v="4.9000000000000004"/>
  </r>
  <r>
    <x v="1123"/>
    <x v="275"/>
    <x v="921"/>
    <x v="0"/>
    <x v="3"/>
    <x v="3"/>
    <x v="0"/>
    <s v="Philips"/>
    <s v="Kozhikode"/>
    <x v="2"/>
    <n v="2"/>
    <n v="42"/>
    <x v="4"/>
    <x v="242"/>
    <x v="203"/>
    <x v="0"/>
    <x v="3"/>
    <s v="Standard"/>
    <n v="4.9000000000000004"/>
  </r>
  <r>
    <x v="1124"/>
    <x v="67"/>
    <x v="353"/>
    <x v="0"/>
    <x v="8"/>
    <x v="8"/>
    <x v="3"/>
    <s v="Sony"/>
    <s v="Kozhikode"/>
    <x v="1"/>
    <n v="3"/>
    <n v="89"/>
    <x v="0"/>
    <x v="228"/>
    <x v="135"/>
    <x v="0"/>
    <x v="0"/>
    <s v="Standard"/>
    <n v="4.5999999999999996"/>
  </r>
  <r>
    <x v="1125"/>
    <x v="155"/>
    <x v="458"/>
    <x v="0"/>
    <x v="1"/>
    <x v="1"/>
    <x v="1"/>
    <s v="Nivea"/>
    <s v="Delhi"/>
    <x v="0"/>
    <n v="3"/>
    <n v="18"/>
    <x v="0"/>
    <x v="77"/>
    <x v="94"/>
    <x v="0"/>
    <x v="4"/>
    <s v="Standard"/>
    <n v="4.8"/>
  </r>
  <r>
    <x v="1126"/>
    <x v="187"/>
    <x v="922"/>
    <x v="0"/>
    <x v="11"/>
    <x v="11"/>
    <x v="1"/>
    <s v="Loreal"/>
    <s v="Chennai"/>
    <x v="1"/>
    <n v="2"/>
    <n v="12"/>
    <x v="0"/>
    <x v="75"/>
    <x v="75"/>
    <x v="0"/>
    <x v="3"/>
    <s v="Express"/>
    <n v="4.5999999999999996"/>
  </r>
  <r>
    <x v="1127"/>
    <x v="196"/>
    <x v="189"/>
    <x v="1"/>
    <x v="5"/>
    <x v="5"/>
    <x v="3"/>
    <s v="Samsung"/>
    <s v="Delhi"/>
    <x v="2"/>
    <n v="3"/>
    <n v="149"/>
    <x v="3"/>
    <x v="67"/>
    <x v="67"/>
    <x v="0"/>
    <x v="1"/>
    <s v="Standard"/>
    <n v="3.2"/>
  </r>
  <r>
    <x v="1128"/>
    <x v="181"/>
    <x v="111"/>
    <x v="0"/>
    <x v="6"/>
    <x v="6"/>
    <x v="3"/>
    <s v="JBL"/>
    <s v="Thrissur"/>
    <x v="2"/>
    <n v="2"/>
    <n v="65"/>
    <x v="0"/>
    <x v="181"/>
    <x v="49"/>
    <x v="0"/>
    <x v="1"/>
    <s v="Standard"/>
    <n v="4.2"/>
  </r>
  <r>
    <x v="1129"/>
    <x v="357"/>
    <x v="923"/>
    <x v="1"/>
    <x v="8"/>
    <x v="8"/>
    <x v="3"/>
    <s v="Sony"/>
    <s v="Kozhikode"/>
    <x v="0"/>
    <n v="2"/>
    <n v="89"/>
    <x v="4"/>
    <x v="155"/>
    <x v="138"/>
    <x v="0"/>
    <x v="4"/>
    <s v="Standard"/>
    <n v="4.5999999999999996"/>
  </r>
  <r>
    <x v="1130"/>
    <x v="224"/>
    <x v="924"/>
    <x v="0"/>
    <x v="5"/>
    <x v="5"/>
    <x v="3"/>
    <s v="Samsung"/>
    <s v="Delhi"/>
    <x v="0"/>
    <n v="4"/>
    <n v="149"/>
    <x v="1"/>
    <x v="189"/>
    <x v="163"/>
    <x v="3"/>
    <x v="3"/>
    <s v="Express"/>
    <n v="4.5"/>
  </r>
  <r>
    <x v="1131"/>
    <x v="322"/>
    <x v="925"/>
    <x v="1"/>
    <x v="8"/>
    <x v="8"/>
    <x v="3"/>
    <s v="Sony"/>
    <s v="Chennai"/>
    <x v="0"/>
    <n v="4"/>
    <n v="89"/>
    <x v="2"/>
    <x v="196"/>
    <x v="170"/>
    <x v="0"/>
    <x v="0"/>
    <s v="Express"/>
    <n v="3.3"/>
  </r>
  <r>
    <x v="1132"/>
    <x v="166"/>
    <x v="926"/>
    <x v="1"/>
    <x v="6"/>
    <x v="6"/>
    <x v="3"/>
    <s v="JBL"/>
    <s v="Kozhikode"/>
    <x v="0"/>
    <n v="1"/>
    <n v="65"/>
    <x v="4"/>
    <x v="106"/>
    <x v="100"/>
    <x v="0"/>
    <x v="0"/>
    <s v="Standard"/>
    <n v="4.5999999999999996"/>
  </r>
  <r>
    <x v="1133"/>
    <x v="302"/>
    <x v="927"/>
    <x v="1"/>
    <x v="7"/>
    <x v="7"/>
    <x v="3"/>
    <s v="Lenovo"/>
    <s v="Hyderabad"/>
    <x v="0"/>
    <n v="3"/>
    <n v="799"/>
    <x v="4"/>
    <x v="225"/>
    <x v="189"/>
    <x v="1"/>
    <x v="0"/>
    <s v="Standard"/>
    <n v="2.8"/>
  </r>
  <r>
    <x v="1134"/>
    <x v="219"/>
    <x v="928"/>
    <x v="0"/>
    <x v="1"/>
    <x v="1"/>
    <x v="1"/>
    <s v="Nivea"/>
    <s v="Pune"/>
    <x v="1"/>
    <n v="1"/>
    <n v="18"/>
    <x v="3"/>
    <x v="260"/>
    <x v="218"/>
    <x v="0"/>
    <x v="4"/>
    <s v="Standard"/>
    <n v="3.6"/>
  </r>
  <r>
    <x v="1135"/>
    <x v="201"/>
    <x v="554"/>
    <x v="0"/>
    <x v="1"/>
    <x v="1"/>
    <x v="1"/>
    <s v="Nivea"/>
    <s v="Delhi"/>
    <x v="2"/>
    <n v="3"/>
    <n v="18"/>
    <x v="1"/>
    <x v="2"/>
    <x v="2"/>
    <x v="0"/>
    <x v="0"/>
    <s v="Express"/>
    <n v="3.9"/>
  </r>
  <r>
    <x v="1136"/>
    <x v="189"/>
    <x v="929"/>
    <x v="1"/>
    <x v="1"/>
    <x v="1"/>
    <x v="1"/>
    <s v="Nivea"/>
    <s v="Chennai"/>
    <x v="0"/>
    <n v="3"/>
    <n v="18"/>
    <x v="1"/>
    <x v="2"/>
    <x v="2"/>
    <x v="2"/>
    <x v="3"/>
    <s v="Express"/>
    <n v="3.6"/>
  </r>
  <r>
    <x v="1137"/>
    <x v="53"/>
    <x v="84"/>
    <x v="1"/>
    <x v="10"/>
    <x v="10"/>
    <x v="2"/>
    <s v="Nike"/>
    <s v="Delhi"/>
    <x v="2"/>
    <n v="2"/>
    <n v="110"/>
    <x v="3"/>
    <x v="60"/>
    <x v="60"/>
    <x v="0"/>
    <x v="1"/>
    <s v="Express"/>
    <n v="3.5"/>
  </r>
  <r>
    <x v="1138"/>
    <x v="227"/>
    <x v="930"/>
    <x v="0"/>
    <x v="7"/>
    <x v="7"/>
    <x v="3"/>
    <s v="Lenovo"/>
    <s v="Hyderabad"/>
    <x v="0"/>
    <n v="1"/>
    <n v="799"/>
    <x v="1"/>
    <x v="251"/>
    <x v="209"/>
    <x v="0"/>
    <x v="4"/>
    <s v="Standard"/>
    <n v="4.0999999999999996"/>
  </r>
  <r>
    <x v="1139"/>
    <x v="329"/>
    <x v="329"/>
    <x v="0"/>
    <x v="0"/>
    <x v="0"/>
    <x v="0"/>
    <s v="IKEA"/>
    <s v="Bengaluru"/>
    <x v="1"/>
    <n v="3"/>
    <n v="190"/>
    <x v="2"/>
    <x v="42"/>
    <x v="65"/>
    <x v="0"/>
    <x v="0"/>
    <s v="Standard"/>
    <n v="3.2"/>
  </r>
  <r>
    <x v="1140"/>
    <x v="149"/>
    <x v="285"/>
    <x v="0"/>
    <x v="8"/>
    <x v="8"/>
    <x v="3"/>
    <s v="Sony"/>
    <s v="Mumbai"/>
    <x v="1"/>
    <n v="3"/>
    <n v="89"/>
    <x v="2"/>
    <x v="61"/>
    <x v="61"/>
    <x v="0"/>
    <x v="3"/>
    <s v="Standard"/>
    <n v="4.5"/>
  </r>
  <r>
    <x v="1141"/>
    <x v="244"/>
    <x v="931"/>
    <x v="0"/>
    <x v="7"/>
    <x v="7"/>
    <x v="3"/>
    <s v="Lenovo"/>
    <s v="Pune"/>
    <x v="1"/>
    <n v="3"/>
    <n v="799"/>
    <x v="2"/>
    <x v="118"/>
    <x v="109"/>
    <x v="0"/>
    <x v="4"/>
    <s v="Standard"/>
    <n v="3"/>
  </r>
  <r>
    <x v="1142"/>
    <x v="324"/>
    <x v="932"/>
    <x v="0"/>
    <x v="2"/>
    <x v="2"/>
    <x v="0"/>
    <s v="Philips"/>
    <s v="Mumbai"/>
    <x v="1"/>
    <n v="3"/>
    <n v="85"/>
    <x v="2"/>
    <x v="3"/>
    <x v="3"/>
    <x v="0"/>
    <x v="2"/>
    <s v="Standard"/>
    <n v="3.9"/>
  </r>
  <r>
    <x v="1143"/>
    <x v="351"/>
    <x v="933"/>
    <x v="0"/>
    <x v="4"/>
    <x v="4"/>
    <x v="2"/>
    <s v="Skybags"/>
    <s v="Mumbai"/>
    <x v="1"/>
    <n v="5"/>
    <n v="45"/>
    <x v="4"/>
    <x v="18"/>
    <x v="18"/>
    <x v="0"/>
    <x v="2"/>
    <s v="Standard"/>
    <n v="3.2"/>
  </r>
  <r>
    <x v="1144"/>
    <x v="289"/>
    <x v="934"/>
    <x v="0"/>
    <x v="5"/>
    <x v="5"/>
    <x v="3"/>
    <s v="Samsung"/>
    <s v="Hyderabad"/>
    <x v="2"/>
    <n v="2"/>
    <n v="149"/>
    <x v="3"/>
    <x v="176"/>
    <x v="156"/>
    <x v="1"/>
    <x v="2"/>
    <s v="Standard"/>
    <n v="4.3"/>
  </r>
  <r>
    <x v="1145"/>
    <x v="61"/>
    <x v="935"/>
    <x v="1"/>
    <x v="2"/>
    <x v="2"/>
    <x v="0"/>
    <s v="Philips"/>
    <s v="Chennai"/>
    <x v="2"/>
    <n v="1"/>
    <n v="85"/>
    <x v="2"/>
    <x v="239"/>
    <x v="200"/>
    <x v="0"/>
    <x v="1"/>
    <s v="Standard"/>
    <n v="4.4000000000000004"/>
  </r>
  <r>
    <x v="1146"/>
    <x v="246"/>
    <x v="936"/>
    <x v="0"/>
    <x v="2"/>
    <x v="2"/>
    <x v="0"/>
    <s v="Philips"/>
    <s v="Kozhikode"/>
    <x v="0"/>
    <n v="5"/>
    <n v="85"/>
    <x v="0"/>
    <x v="145"/>
    <x v="129"/>
    <x v="0"/>
    <x v="4"/>
    <s v="Same Day"/>
    <n v="4.8"/>
  </r>
  <r>
    <x v="1147"/>
    <x v="91"/>
    <x v="454"/>
    <x v="1"/>
    <x v="7"/>
    <x v="7"/>
    <x v="3"/>
    <s v="Lenovo"/>
    <s v="Mumbai"/>
    <x v="0"/>
    <n v="2"/>
    <n v="799"/>
    <x v="0"/>
    <x v="165"/>
    <x v="147"/>
    <x v="3"/>
    <x v="1"/>
    <s v="Standard"/>
    <n v="4.3"/>
  </r>
  <r>
    <x v="1148"/>
    <x v="34"/>
    <x v="179"/>
    <x v="1"/>
    <x v="7"/>
    <x v="7"/>
    <x v="3"/>
    <s v="Lenovo"/>
    <s v="Kochi"/>
    <x v="2"/>
    <n v="2"/>
    <n v="799"/>
    <x v="1"/>
    <x v="121"/>
    <x v="112"/>
    <x v="0"/>
    <x v="0"/>
    <s v="Express"/>
    <n v="2.8"/>
  </r>
  <r>
    <x v="1149"/>
    <x v="0"/>
    <x v="937"/>
    <x v="0"/>
    <x v="11"/>
    <x v="11"/>
    <x v="1"/>
    <s v="Loreal"/>
    <s v="Bengaluru"/>
    <x v="0"/>
    <n v="3"/>
    <n v="12"/>
    <x v="2"/>
    <x v="205"/>
    <x v="124"/>
    <x v="0"/>
    <x v="1"/>
    <s v="Express"/>
    <n v="4.5999999999999996"/>
  </r>
  <r>
    <x v="1150"/>
    <x v="104"/>
    <x v="354"/>
    <x v="0"/>
    <x v="2"/>
    <x v="2"/>
    <x v="0"/>
    <s v="Philips"/>
    <s v="Chennai"/>
    <x v="1"/>
    <n v="2"/>
    <n v="85"/>
    <x v="3"/>
    <x v="134"/>
    <x v="88"/>
    <x v="0"/>
    <x v="2"/>
    <s v="Same Day"/>
    <n v="3.3"/>
  </r>
  <r>
    <x v="1151"/>
    <x v="137"/>
    <x v="238"/>
    <x v="0"/>
    <x v="3"/>
    <x v="3"/>
    <x v="0"/>
    <s v="Philips"/>
    <s v="Hyderabad"/>
    <x v="2"/>
    <n v="2"/>
    <n v="42"/>
    <x v="3"/>
    <x v="87"/>
    <x v="86"/>
    <x v="0"/>
    <x v="1"/>
    <s v="Standard"/>
    <n v="2.9"/>
  </r>
  <r>
    <x v="1152"/>
    <x v="321"/>
    <x v="938"/>
    <x v="0"/>
    <x v="5"/>
    <x v="5"/>
    <x v="3"/>
    <s v="Samsung"/>
    <s v="Pune"/>
    <x v="0"/>
    <n v="3"/>
    <n v="149"/>
    <x v="4"/>
    <x v="244"/>
    <x v="206"/>
    <x v="0"/>
    <x v="4"/>
    <s v="Standard"/>
    <n v="3.9"/>
  </r>
  <r>
    <x v="1153"/>
    <x v="291"/>
    <x v="939"/>
    <x v="0"/>
    <x v="1"/>
    <x v="1"/>
    <x v="1"/>
    <s v="Nivea"/>
    <s v="Thrissur"/>
    <x v="1"/>
    <n v="2"/>
    <n v="18"/>
    <x v="2"/>
    <x v="205"/>
    <x v="124"/>
    <x v="3"/>
    <x v="4"/>
    <s v="Express"/>
    <n v="4.4000000000000004"/>
  </r>
  <r>
    <x v="1154"/>
    <x v="235"/>
    <x v="940"/>
    <x v="0"/>
    <x v="5"/>
    <x v="5"/>
    <x v="3"/>
    <s v="Samsung"/>
    <s v="Chennai"/>
    <x v="0"/>
    <n v="5"/>
    <n v="149"/>
    <x v="2"/>
    <x v="198"/>
    <x v="204"/>
    <x v="0"/>
    <x v="4"/>
    <s v="Express"/>
    <n v="3.3"/>
  </r>
  <r>
    <x v="1155"/>
    <x v="327"/>
    <x v="941"/>
    <x v="0"/>
    <x v="6"/>
    <x v="6"/>
    <x v="3"/>
    <s v="JBL"/>
    <s v="Delhi"/>
    <x v="0"/>
    <n v="3"/>
    <n v="65"/>
    <x v="4"/>
    <x v="185"/>
    <x v="161"/>
    <x v="0"/>
    <x v="1"/>
    <s v="Standard"/>
    <n v="4.5999999999999996"/>
  </r>
  <r>
    <x v="1156"/>
    <x v="35"/>
    <x v="398"/>
    <x v="1"/>
    <x v="6"/>
    <x v="6"/>
    <x v="3"/>
    <s v="JBL"/>
    <s v="Hyderabad"/>
    <x v="2"/>
    <n v="2"/>
    <n v="65"/>
    <x v="2"/>
    <x v="236"/>
    <x v="198"/>
    <x v="0"/>
    <x v="3"/>
    <s v="Same Day"/>
    <n v="3.4"/>
  </r>
  <r>
    <x v="1157"/>
    <x v="94"/>
    <x v="315"/>
    <x v="0"/>
    <x v="1"/>
    <x v="1"/>
    <x v="1"/>
    <s v="Nivea"/>
    <s v="Hyderabad"/>
    <x v="0"/>
    <n v="2"/>
    <n v="18"/>
    <x v="4"/>
    <x v="218"/>
    <x v="116"/>
    <x v="0"/>
    <x v="0"/>
    <s v="Standard"/>
    <n v="5"/>
  </r>
  <r>
    <x v="1158"/>
    <x v="1"/>
    <x v="942"/>
    <x v="0"/>
    <x v="2"/>
    <x v="2"/>
    <x v="0"/>
    <s v="Philips"/>
    <s v="Delhi"/>
    <x v="2"/>
    <n v="3"/>
    <n v="85"/>
    <x v="2"/>
    <x v="3"/>
    <x v="3"/>
    <x v="0"/>
    <x v="1"/>
    <s v="Express"/>
    <n v="4.9000000000000004"/>
  </r>
  <r>
    <x v="1159"/>
    <x v="92"/>
    <x v="655"/>
    <x v="1"/>
    <x v="3"/>
    <x v="3"/>
    <x v="0"/>
    <s v="Philips"/>
    <s v="Delhi"/>
    <x v="2"/>
    <n v="4"/>
    <n v="42"/>
    <x v="3"/>
    <x v="234"/>
    <x v="197"/>
    <x v="3"/>
    <x v="1"/>
    <s v="Standard"/>
    <n v="3"/>
  </r>
  <r>
    <x v="1160"/>
    <x v="272"/>
    <x v="115"/>
    <x v="1"/>
    <x v="2"/>
    <x v="2"/>
    <x v="0"/>
    <s v="Philips"/>
    <s v="Kochi"/>
    <x v="1"/>
    <n v="1"/>
    <n v="85"/>
    <x v="4"/>
    <x v="36"/>
    <x v="35"/>
    <x v="0"/>
    <x v="0"/>
    <s v="Standard"/>
    <n v="4.8"/>
  </r>
  <r>
    <x v="1161"/>
    <x v="266"/>
    <x v="943"/>
    <x v="1"/>
    <x v="11"/>
    <x v="11"/>
    <x v="1"/>
    <s v="Loreal"/>
    <s v="Bengaluru"/>
    <x v="2"/>
    <n v="1"/>
    <n v="12"/>
    <x v="2"/>
    <x v="152"/>
    <x v="134"/>
    <x v="0"/>
    <x v="0"/>
    <s v="Standard"/>
    <n v="3.2"/>
  </r>
  <r>
    <x v="1162"/>
    <x v="237"/>
    <x v="944"/>
    <x v="1"/>
    <x v="11"/>
    <x v="11"/>
    <x v="1"/>
    <s v="Loreal"/>
    <s v="Thiruvananthapuram"/>
    <x v="2"/>
    <n v="3"/>
    <n v="12"/>
    <x v="0"/>
    <x v="159"/>
    <x v="79"/>
    <x v="0"/>
    <x v="0"/>
    <s v="Express"/>
    <n v="2.5"/>
  </r>
  <r>
    <x v="1163"/>
    <x v="161"/>
    <x v="651"/>
    <x v="1"/>
    <x v="0"/>
    <x v="0"/>
    <x v="0"/>
    <s v="IKEA"/>
    <s v="Delhi"/>
    <x v="1"/>
    <n v="4"/>
    <n v="190"/>
    <x v="1"/>
    <x v="161"/>
    <x v="143"/>
    <x v="0"/>
    <x v="2"/>
    <s v="Standard"/>
    <n v="3.3"/>
  </r>
  <r>
    <x v="1164"/>
    <x v="117"/>
    <x v="724"/>
    <x v="1"/>
    <x v="2"/>
    <x v="2"/>
    <x v="0"/>
    <s v="Philips"/>
    <s v="Bengaluru"/>
    <x v="0"/>
    <n v="3"/>
    <n v="85"/>
    <x v="3"/>
    <x v="230"/>
    <x v="192"/>
    <x v="0"/>
    <x v="1"/>
    <s v="Express"/>
    <n v="2.9"/>
  </r>
  <r>
    <x v="1165"/>
    <x v="224"/>
    <x v="945"/>
    <x v="0"/>
    <x v="3"/>
    <x v="3"/>
    <x v="0"/>
    <s v="Philips"/>
    <s v="Thrissur"/>
    <x v="1"/>
    <n v="3"/>
    <n v="42"/>
    <x v="1"/>
    <x v="37"/>
    <x v="36"/>
    <x v="2"/>
    <x v="2"/>
    <s v="Express"/>
    <n v="3.6"/>
  </r>
  <r>
    <x v="1166"/>
    <x v="245"/>
    <x v="946"/>
    <x v="0"/>
    <x v="8"/>
    <x v="8"/>
    <x v="3"/>
    <s v="Sony"/>
    <s v="Thiruvananthapuram"/>
    <x v="1"/>
    <n v="1"/>
    <n v="89"/>
    <x v="1"/>
    <x v="124"/>
    <x v="113"/>
    <x v="0"/>
    <x v="0"/>
    <s v="Standard"/>
    <n v="3.5"/>
  </r>
  <r>
    <x v="1167"/>
    <x v="171"/>
    <x v="947"/>
    <x v="0"/>
    <x v="7"/>
    <x v="7"/>
    <x v="3"/>
    <s v="Lenovo"/>
    <s v="Hyderabad"/>
    <x v="0"/>
    <n v="3"/>
    <n v="799"/>
    <x v="3"/>
    <x v="224"/>
    <x v="188"/>
    <x v="0"/>
    <x v="4"/>
    <s v="Standard"/>
    <n v="2.5"/>
  </r>
  <r>
    <x v="1168"/>
    <x v="16"/>
    <x v="948"/>
    <x v="1"/>
    <x v="4"/>
    <x v="4"/>
    <x v="2"/>
    <s v="Skybags"/>
    <s v="Pune"/>
    <x v="0"/>
    <n v="2"/>
    <n v="45"/>
    <x v="3"/>
    <x v="73"/>
    <x v="73"/>
    <x v="0"/>
    <x v="3"/>
    <s v="Standard"/>
    <n v="3.4"/>
  </r>
  <r>
    <x v="1169"/>
    <x v="10"/>
    <x v="949"/>
    <x v="0"/>
    <x v="3"/>
    <x v="3"/>
    <x v="0"/>
    <s v="Philips"/>
    <s v="Kozhikode"/>
    <x v="1"/>
    <n v="3"/>
    <n v="42"/>
    <x v="4"/>
    <x v="117"/>
    <x v="108"/>
    <x v="0"/>
    <x v="2"/>
    <s v="Express"/>
    <n v="3.4"/>
  </r>
  <r>
    <x v="1170"/>
    <x v="293"/>
    <x v="950"/>
    <x v="0"/>
    <x v="1"/>
    <x v="1"/>
    <x v="1"/>
    <s v="Nivea"/>
    <s v="Kozhikode"/>
    <x v="1"/>
    <n v="4"/>
    <n v="18"/>
    <x v="4"/>
    <x v="68"/>
    <x v="68"/>
    <x v="0"/>
    <x v="3"/>
    <s v="Express"/>
    <n v="2.8"/>
  </r>
  <r>
    <x v="1171"/>
    <x v="213"/>
    <x v="951"/>
    <x v="1"/>
    <x v="6"/>
    <x v="6"/>
    <x v="3"/>
    <s v="JBL"/>
    <s v="Bengaluru"/>
    <x v="0"/>
    <n v="4"/>
    <n v="65"/>
    <x v="0"/>
    <x v="116"/>
    <x v="48"/>
    <x v="0"/>
    <x v="4"/>
    <s v="Standard"/>
    <n v="2.9"/>
  </r>
  <r>
    <x v="1172"/>
    <x v="234"/>
    <x v="952"/>
    <x v="1"/>
    <x v="7"/>
    <x v="7"/>
    <x v="3"/>
    <s v="Lenovo"/>
    <s v="Kozhikode"/>
    <x v="1"/>
    <n v="4"/>
    <n v="799"/>
    <x v="3"/>
    <x v="40"/>
    <x v="40"/>
    <x v="3"/>
    <x v="1"/>
    <s v="Standard"/>
    <n v="2.9"/>
  </r>
  <r>
    <x v="1173"/>
    <x v="349"/>
    <x v="112"/>
    <x v="0"/>
    <x v="8"/>
    <x v="8"/>
    <x v="3"/>
    <s v="Sony"/>
    <s v="Chennai"/>
    <x v="0"/>
    <n v="4"/>
    <n v="89"/>
    <x v="4"/>
    <x v="62"/>
    <x v="62"/>
    <x v="0"/>
    <x v="3"/>
    <s v="Standard"/>
    <n v="4.4000000000000004"/>
  </r>
  <r>
    <x v="1174"/>
    <x v="229"/>
    <x v="470"/>
    <x v="1"/>
    <x v="5"/>
    <x v="5"/>
    <x v="3"/>
    <s v="Samsung"/>
    <s v="Mumbai"/>
    <x v="2"/>
    <n v="5"/>
    <n v="149"/>
    <x v="4"/>
    <x v="59"/>
    <x v="59"/>
    <x v="0"/>
    <x v="3"/>
    <s v="Standard"/>
    <n v="4.5999999999999996"/>
  </r>
  <r>
    <x v="1175"/>
    <x v="307"/>
    <x v="953"/>
    <x v="0"/>
    <x v="1"/>
    <x v="1"/>
    <x v="1"/>
    <s v="Nivea"/>
    <s v="Mumbai"/>
    <x v="1"/>
    <n v="2"/>
    <n v="18"/>
    <x v="1"/>
    <x v="199"/>
    <x v="17"/>
    <x v="0"/>
    <x v="1"/>
    <s v="Express"/>
    <n v="4"/>
  </r>
  <r>
    <x v="1176"/>
    <x v="162"/>
    <x v="954"/>
    <x v="0"/>
    <x v="1"/>
    <x v="1"/>
    <x v="1"/>
    <s v="Nivea"/>
    <s v="Thiruvananthapuram"/>
    <x v="1"/>
    <n v="5"/>
    <n v="18"/>
    <x v="3"/>
    <x v="73"/>
    <x v="95"/>
    <x v="0"/>
    <x v="3"/>
    <s v="Standard"/>
    <n v="2.9"/>
  </r>
  <r>
    <x v="1177"/>
    <x v="261"/>
    <x v="955"/>
    <x v="0"/>
    <x v="8"/>
    <x v="8"/>
    <x v="3"/>
    <s v="Sony"/>
    <s v="Mumbai"/>
    <x v="2"/>
    <n v="5"/>
    <n v="89"/>
    <x v="1"/>
    <x v="103"/>
    <x v="98"/>
    <x v="0"/>
    <x v="1"/>
    <s v="Standard"/>
    <n v="4"/>
  </r>
  <r>
    <x v="1178"/>
    <x v="220"/>
    <x v="956"/>
    <x v="1"/>
    <x v="0"/>
    <x v="0"/>
    <x v="0"/>
    <s v="IKEA"/>
    <s v="Kozhikode"/>
    <x v="1"/>
    <n v="3"/>
    <n v="190"/>
    <x v="4"/>
    <x v="20"/>
    <x v="20"/>
    <x v="0"/>
    <x v="3"/>
    <s v="Express"/>
    <n v="4"/>
  </r>
  <r>
    <x v="1179"/>
    <x v="81"/>
    <x v="957"/>
    <x v="0"/>
    <x v="4"/>
    <x v="4"/>
    <x v="2"/>
    <s v="Skybags"/>
    <s v="Delhi"/>
    <x v="2"/>
    <n v="1"/>
    <n v="45"/>
    <x v="0"/>
    <x v="200"/>
    <x v="173"/>
    <x v="0"/>
    <x v="0"/>
    <s v="Express"/>
    <n v="2.8"/>
  </r>
  <r>
    <x v="1180"/>
    <x v="291"/>
    <x v="958"/>
    <x v="0"/>
    <x v="6"/>
    <x v="6"/>
    <x v="3"/>
    <s v="JBL"/>
    <s v="Kozhikode"/>
    <x v="0"/>
    <n v="1"/>
    <n v="65"/>
    <x v="4"/>
    <x v="106"/>
    <x v="100"/>
    <x v="0"/>
    <x v="1"/>
    <s v="Same Day"/>
    <n v="4.5999999999999996"/>
  </r>
  <r>
    <x v="1181"/>
    <x v="304"/>
    <x v="225"/>
    <x v="0"/>
    <x v="1"/>
    <x v="1"/>
    <x v="1"/>
    <s v="Nivea"/>
    <s v="Thiruvananthapuram"/>
    <x v="2"/>
    <n v="5"/>
    <n v="18"/>
    <x v="4"/>
    <x v="25"/>
    <x v="88"/>
    <x v="0"/>
    <x v="0"/>
    <s v="Standard"/>
    <n v="4.3"/>
  </r>
  <r>
    <x v="1182"/>
    <x v="193"/>
    <x v="930"/>
    <x v="1"/>
    <x v="0"/>
    <x v="0"/>
    <x v="0"/>
    <s v="IKEA"/>
    <s v="Thrissur"/>
    <x v="2"/>
    <n v="5"/>
    <n v="190"/>
    <x v="0"/>
    <x v="69"/>
    <x v="69"/>
    <x v="0"/>
    <x v="4"/>
    <s v="Standard"/>
    <n v="4.4000000000000004"/>
  </r>
  <r>
    <x v="1183"/>
    <x v="345"/>
    <x v="402"/>
    <x v="1"/>
    <x v="0"/>
    <x v="0"/>
    <x v="0"/>
    <s v="IKEA"/>
    <s v="Pune"/>
    <x v="1"/>
    <n v="4"/>
    <n v="190"/>
    <x v="4"/>
    <x v="101"/>
    <x v="96"/>
    <x v="0"/>
    <x v="3"/>
    <s v="Express"/>
    <n v="4.3"/>
  </r>
  <r>
    <x v="1184"/>
    <x v="304"/>
    <x v="566"/>
    <x v="0"/>
    <x v="2"/>
    <x v="2"/>
    <x v="0"/>
    <s v="Philips"/>
    <s v="Thrissur"/>
    <x v="0"/>
    <n v="5"/>
    <n v="85"/>
    <x v="0"/>
    <x v="145"/>
    <x v="129"/>
    <x v="2"/>
    <x v="3"/>
    <s v="Standard"/>
    <n v="3.6"/>
  </r>
  <r>
    <x v="1185"/>
    <x v="108"/>
    <x v="959"/>
    <x v="0"/>
    <x v="4"/>
    <x v="4"/>
    <x v="2"/>
    <s v="Skybags"/>
    <s v="Chennai"/>
    <x v="1"/>
    <n v="4"/>
    <n v="45"/>
    <x v="0"/>
    <x v="72"/>
    <x v="72"/>
    <x v="0"/>
    <x v="0"/>
    <s v="Standard"/>
    <n v="4"/>
  </r>
  <r>
    <x v="1186"/>
    <x v="358"/>
    <x v="759"/>
    <x v="1"/>
    <x v="9"/>
    <x v="9"/>
    <x v="0"/>
    <s v="Prestige"/>
    <s v="Kochi"/>
    <x v="1"/>
    <n v="5"/>
    <n v="120"/>
    <x v="3"/>
    <x v="32"/>
    <x v="31"/>
    <x v="0"/>
    <x v="2"/>
    <s v="Standard"/>
    <n v="4.0999999999999996"/>
  </r>
  <r>
    <x v="1187"/>
    <x v="258"/>
    <x v="960"/>
    <x v="1"/>
    <x v="4"/>
    <x v="4"/>
    <x v="2"/>
    <s v="Skybags"/>
    <s v="Chennai"/>
    <x v="0"/>
    <n v="1"/>
    <n v="45"/>
    <x v="2"/>
    <x v="159"/>
    <x v="196"/>
    <x v="0"/>
    <x v="1"/>
    <s v="Standard"/>
    <n v="2.9"/>
  </r>
  <r>
    <x v="1188"/>
    <x v="166"/>
    <x v="207"/>
    <x v="0"/>
    <x v="6"/>
    <x v="6"/>
    <x v="3"/>
    <s v="JBL"/>
    <s v="Hyderabad"/>
    <x v="2"/>
    <n v="5"/>
    <n v="65"/>
    <x v="4"/>
    <x v="222"/>
    <x v="187"/>
    <x v="0"/>
    <x v="1"/>
    <s v="Express"/>
    <n v="3.6"/>
  </r>
  <r>
    <x v="1189"/>
    <x v="241"/>
    <x v="567"/>
    <x v="0"/>
    <x v="4"/>
    <x v="4"/>
    <x v="2"/>
    <s v="Skybags"/>
    <s v="Kozhikode"/>
    <x v="0"/>
    <n v="4"/>
    <n v="45"/>
    <x v="4"/>
    <x v="191"/>
    <x v="165"/>
    <x v="3"/>
    <x v="0"/>
    <s v="Same Day"/>
    <n v="3.3"/>
  </r>
  <r>
    <x v="1190"/>
    <x v="19"/>
    <x v="961"/>
    <x v="0"/>
    <x v="9"/>
    <x v="9"/>
    <x v="0"/>
    <s v="Prestige"/>
    <s v="Chennai"/>
    <x v="1"/>
    <n v="4"/>
    <n v="120"/>
    <x v="1"/>
    <x v="108"/>
    <x v="31"/>
    <x v="3"/>
    <x v="1"/>
    <s v="Standard"/>
    <n v="3.6"/>
  </r>
  <r>
    <x v="1191"/>
    <x v="225"/>
    <x v="668"/>
    <x v="0"/>
    <x v="4"/>
    <x v="4"/>
    <x v="2"/>
    <s v="Skybags"/>
    <s v="Delhi"/>
    <x v="1"/>
    <n v="4"/>
    <n v="45"/>
    <x v="3"/>
    <x v="104"/>
    <x v="99"/>
    <x v="0"/>
    <x v="2"/>
    <s v="Standard"/>
    <n v="4"/>
  </r>
  <r>
    <x v="1192"/>
    <x v="133"/>
    <x v="962"/>
    <x v="0"/>
    <x v="8"/>
    <x v="8"/>
    <x v="3"/>
    <s v="Sony"/>
    <s v="Chennai"/>
    <x v="1"/>
    <n v="5"/>
    <n v="89"/>
    <x v="2"/>
    <x v="219"/>
    <x v="65"/>
    <x v="2"/>
    <x v="1"/>
    <s v="Express"/>
    <n v="3"/>
  </r>
  <r>
    <x v="1193"/>
    <x v="126"/>
    <x v="194"/>
    <x v="0"/>
    <x v="2"/>
    <x v="2"/>
    <x v="0"/>
    <s v="Philips"/>
    <s v="Pune"/>
    <x v="2"/>
    <n v="4"/>
    <n v="85"/>
    <x v="0"/>
    <x v="120"/>
    <x v="111"/>
    <x v="0"/>
    <x v="4"/>
    <s v="Standard"/>
    <n v="4.4000000000000004"/>
  </r>
  <r>
    <x v="1194"/>
    <x v="39"/>
    <x v="963"/>
    <x v="0"/>
    <x v="3"/>
    <x v="3"/>
    <x v="0"/>
    <s v="Philips"/>
    <s v="Kochi"/>
    <x v="2"/>
    <n v="1"/>
    <n v="42"/>
    <x v="2"/>
    <x v="148"/>
    <x v="132"/>
    <x v="2"/>
    <x v="4"/>
    <s v="Standard"/>
    <n v="5"/>
  </r>
  <r>
    <x v="1195"/>
    <x v="165"/>
    <x v="964"/>
    <x v="0"/>
    <x v="2"/>
    <x v="2"/>
    <x v="0"/>
    <s v="Philips"/>
    <s v="Thrissur"/>
    <x v="2"/>
    <n v="3"/>
    <n v="85"/>
    <x v="1"/>
    <x v="11"/>
    <x v="11"/>
    <x v="0"/>
    <x v="0"/>
    <s v="Standard"/>
    <n v="3.6"/>
  </r>
  <r>
    <x v="1196"/>
    <x v="140"/>
    <x v="439"/>
    <x v="0"/>
    <x v="4"/>
    <x v="4"/>
    <x v="2"/>
    <s v="Skybags"/>
    <s v="Bengaluru"/>
    <x v="1"/>
    <n v="5"/>
    <n v="45"/>
    <x v="4"/>
    <x v="18"/>
    <x v="18"/>
    <x v="0"/>
    <x v="3"/>
    <s v="Same Day"/>
    <n v="3.4"/>
  </r>
  <r>
    <x v="1197"/>
    <x v="35"/>
    <x v="965"/>
    <x v="0"/>
    <x v="9"/>
    <x v="9"/>
    <x v="0"/>
    <s v="Prestige"/>
    <s v="Hyderabad"/>
    <x v="1"/>
    <n v="1"/>
    <n v="120"/>
    <x v="2"/>
    <x v="123"/>
    <x v="79"/>
    <x v="0"/>
    <x v="3"/>
    <s v="Standard"/>
    <n v="4.8"/>
  </r>
  <r>
    <x v="1198"/>
    <x v="216"/>
    <x v="966"/>
    <x v="0"/>
    <x v="11"/>
    <x v="11"/>
    <x v="1"/>
    <s v="Loreal"/>
    <s v="Kochi"/>
    <x v="0"/>
    <n v="2"/>
    <n v="12"/>
    <x v="0"/>
    <x v="75"/>
    <x v="75"/>
    <x v="0"/>
    <x v="4"/>
    <s v="Same Day"/>
    <n v="3.8"/>
  </r>
  <r>
    <x v="1199"/>
    <x v="347"/>
    <x v="967"/>
    <x v="0"/>
    <x v="7"/>
    <x v="7"/>
    <x v="3"/>
    <s v="Lenovo"/>
    <s v="Kozhikode"/>
    <x v="2"/>
    <n v="1"/>
    <n v="799"/>
    <x v="1"/>
    <x v="251"/>
    <x v="209"/>
    <x v="1"/>
    <x v="0"/>
    <s v="Express"/>
    <n v="4.5999999999999996"/>
  </r>
  <r>
    <x v="1200"/>
    <x v="12"/>
    <x v="658"/>
    <x v="1"/>
    <x v="10"/>
    <x v="10"/>
    <x v="2"/>
    <s v="Nike"/>
    <s v="Thiruvananthapuram"/>
    <x v="1"/>
    <n v="3"/>
    <n v="110"/>
    <x v="4"/>
    <x v="16"/>
    <x v="16"/>
    <x v="0"/>
    <x v="0"/>
    <s v="Standard"/>
    <n v="3.5"/>
  </r>
  <r>
    <x v="1201"/>
    <x v="222"/>
    <x v="968"/>
    <x v="0"/>
    <x v="3"/>
    <x v="3"/>
    <x v="0"/>
    <s v="Philips"/>
    <s v="Thrissur"/>
    <x v="2"/>
    <n v="4"/>
    <n v="42"/>
    <x v="4"/>
    <x v="112"/>
    <x v="105"/>
    <x v="0"/>
    <x v="1"/>
    <s v="Express"/>
    <n v="3.7"/>
  </r>
  <r>
    <x v="1202"/>
    <x v="266"/>
    <x v="343"/>
    <x v="1"/>
    <x v="10"/>
    <x v="10"/>
    <x v="2"/>
    <s v="Nike"/>
    <s v="Mumbai"/>
    <x v="2"/>
    <n v="4"/>
    <n v="110"/>
    <x v="0"/>
    <x v="115"/>
    <x v="107"/>
    <x v="0"/>
    <x v="1"/>
    <s v="Express"/>
    <n v="2.8"/>
  </r>
  <r>
    <x v="1203"/>
    <x v="327"/>
    <x v="886"/>
    <x v="1"/>
    <x v="0"/>
    <x v="0"/>
    <x v="0"/>
    <s v="IKEA"/>
    <s v="Thiruvananthapuram"/>
    <x v="2"/>
    <n v="4"/>
    <n v="190"/>
    <x v="0"/>
    <x v="1"/>
    <x v="1"/>
    <x v="0"/>
    <x v="1"/>
    <s v="Standard"/>
    <n v="3.3"/>
  </r>
  <r>
    <x v="1204"/>
    <x v="39"/>
    <x v="558"/>
    <x v="0"/>
    <x v="5"/>
    <x v="5"/>
    <x v="3"/>
    <s v="Samsung"/>
    <s v="Pune"/>
    <x v="0"/>
    <n v="1"/>
    <n v="149"/>
    <x v="4"/>
    <x v="193"/>
    <x v="167"/>
    <x v="2"/>
    <x v="0"/>
    <s v="Standard"/>
    <n v="3.5"/>
  </r>
  <r>
    <x v="1205"/>
    <x v="291"/>
    <x v="969"/>
    <x v="0"/>
    <x v="10"/>
    <x v="10"/>
    <x v="2"/>
    <s v="Nike"/>
    <s v="Bengaluru"/>
    <x v="0"/>
    <n v="5"/>
    <n v="110"/>
    <x v="2"/>
    <x v="115"/>
    <x v="202"/>
    <x v="0"/>
    <x v="3"/>
    <s v="Express"/>
    <n v="2.7"/>
  </r>
  <r>
    <x v="1206"/>
    <x v="214"/>
    <x v="450"/>
    <x v="0"/>
    <x v="8"/>
    <x v="8"/>
    <x v="3"/>
    <s v="Sony"/>
    <s v="Kochi"/>
    <x v="2"/>
    <n v="1"/>
    <n v="89"/>
    <x v="0"/>
    <x v="50"/>
    <x v="50"/>
    <x v="0"/>
    <x v="4"/>
    <s v="Standard"/>
    <n v="5"/>
  </r>
  <r>
    <x v="1207"/>
    <x v="161"/>
    <x v="836"/>
    <x v="0"/>
    <x v="8"/>
    <x v="8"/>
    <x v="3"/>
    <s v="Sony"/>
    <s v="Mumbai"/>
    <x v="1"/>
    <n v="5"/>
    <n v="89"/>
    <x v="4"/>
    <x v="214"/>
    <x v="183"/>
    <x v="3"/>
    <x v="1"/>
    <s v="Same Day"/>
    <n v="4.7"/>
  </r>
  <r>
    <x v="1208"/>
    <x v="198"/>
    <x v="970"/>
    <x v="1"/>
    <x v="5"/>
    <x v="5"/>
    <x v="3"/>
    <s v="Samsung"/>
    <s v="Thrissur"/>
    <x v="1"/>
    <n v="5"/>
    <n v="149"/>
    <x v="4"/>
    <x v="59"/>
    <x v="59"/>
    <x v="0"/>
    <x v="2"/>
    <s v="Standard"/>
    <n v="4.4000000000000004"/>
  </r>
  <r>
    <x v="1209"/>
    <x v="329"/>
    <x v="103"/>
    <x v="0"/>
    <x v="2"/>
    <x v="2"/>
    <x v="0"/>
    <s v="Philips"/>
    <s v="Pune"/>
    <x v="0"/>
    <n v="5"/>
    <n v="85"/>
    <x v="1"/>
    <x v="110"/>
    <x v="103"/>
    <x v="0"/>
    <x v="4"/>
    <s v="Express"/>
    <n v="3.4"/>
  </r>
  <r>
    <x v="1210"/>
    <x v="149"/>
    <x v="971"/>
    <x v="0"/>
    <x v="4"/>
    <x v="4"/>
    <x v="2"/>
    <s v="Skybags"/>
    <s v="Hyderabad"/>
    <x v="0"/>
    <n v="1"/>
    <n v="45"/>
    <x v="3"/>
    <x v="258"/>
    <x v="215"/>
    <x v="0"/>
    <x v="1"/>
    <s v="Same Day"/>
    <n v="2.9"/>
  </r>
  <r>
    <x v="1211"/>
    <x v="127"/>
    <x v="972"/>
    <x v="0"/>
    <x v="9"/>
    <x v="9"/>
    <x v="0"/>
    <s v="Prestige"/>
    <s v="Thrissur"/>
    <x v="2"/>
    <n v="1"/>
    <n v="120"/>
    <x v="0"/>
    <x v="173"/>
    <x v="7"/>
    <x v="0"/>
    <x v="1"/>
    <s v="Standard"/>
    <n v="2.6"/>
  </r>
  <r>
    <x v="1212"/>
    <x v="100"/>
    <x v="936"/>
    <x v="0"/>
    <x v="6"/>
    <x v="6"/>
    <x v="3"/>
    <s v="JBL"/>
    <s v="Thiruvananthapuram"/>
    <x v="0"/>
    <n v="2"/>
    <n v="65"/>
    <x v="0"/>
    <x v="181"/>
    <x v="49"/>
    <x v="0"/>
    <x v="2"/>
    <s v="Express"/>
    <n v="3.6"/>
  </r>
  <r>
    <x v="1213"/>
    <x v="201"/>
    <x v="889"/>
    <x v="0"/>
    <x v="0"/>
    <x v="0"/>
    <x v="0"/>
    <s v="IKEA"/>
    <s v="Chennai"/>
    <x v="1"/>
    <n v="2"/>
    <n v="190"/>
    <x v="1"/>
    <x v="83"/>
    <x v="81"/>
    <x v="0"/>
    <x v="1"/>
    <s v="Standard"/>
    <n v="4"/>
  </r>
  <r>
    <x v="1214"/>
    <x v="298"/>
    <x v="973"/>
    <x v="1"/>
    <x v="1"/>
    <x v="1"/>
    <x v="1"/>
    <s v="Nivea"/>
    <s v="Kochi"/>
    <x v="0"/>
    <n v="3"/>
    <n v="18"/>
    <x v="2"/>
    <x v="74"/>
    <x v="116"/>
    <x v="0"/>
    <x v="2"/>
    <s v="Standard"/>
    <n v="3.3"/>
  </r>
  <r>
    <x v="1215"/>
    <x v="75"/>
    <x v="72"/>
    <x v="0"/>
    <x v="9"/>
    <x v="9"/>
    <x v="0"/>
    <s v="Prestige"/>
    <s v="Bengaluru"/>
    <x v="1"/>
    <n v="1"/>
    <n v="120"/>
    <x v="3"/>
    <x v="21"/>
    <x v="21"/>
    <x v="0"/>
    <x v="4"/>
    <s v="Standard"/>
    <n v="2.6"/>
  </r>
  <r>
    <x v="1216"/>
    <x v="92"/>
    <x v="974"/>
    <x v="0"/>
    <x v="9"/>
    <x v="9"/>
    <x v="0"/>
    <s v="Prestige"/>
    <s v="Thiruvananthapuram"/>
    <x v="2"/>
    <n v="3"/>
    <n v="120"/>
    <x v="4"/>
    <x v="83"/>
    <x v="48"/>
    <x v="0"/>
    <x v="2"/>
    <s v="Standard"/>
    <n v="2.8"/>
  </r>
  <r>
    <x v="1217"/>
    <x v="48"/>
    <x v="975"/>
    <x v="0"/>
    <x v="3"/>
    <x v="3"/>
    <x v="0"/>
    <s v="Philips"/>
    <s v="Pune"/>
    <x v="2"/>
    <n v="3"/>
    <n v="42"/>
    <x v="2"/>
    <x v="209"/>
    <x v="92"/>
    <x v="0"/>
    <x v="0"/>
    <s v="Standard"/>
    <n v="3.5"/>
  </r>
  <r>
    <x v="1218"/>
    <x v="195"/>
    <x v="334"/>
    <x v="1"/>
    <x v="5"/>
    <x v="5"/>
    <x v="3"/>
    <s v="Samsung"/>
    <s v="Pune"/>
    <x v="2"/>
    <n v="2"/>
    <n v="149"/>
    <x v="3"/>
    <x v="176"/>
    <x v="156"/>
    <x v="0"/>
    <x v="4"/>
    <s v="Standard"/>
    <n v="3.4"/>
  </r>
  <r>
    <x v="1219"/>
    <x v="70"/>
    <x v="976"/>
    <x v="0"/>
    <x v="6"/>
    <x v="6"/>
    <x v="3"/>
    <s v="JBL"/>
    <s v="Pune"/>
    <x v="0"/>
    <n v="1"/>
    <n v="65"/>
    <x v="3"/>
    <x v="54"/>
    <x v="54"/>
    <x v="0"/>
    <x v="1"/>
    <s v="Express"/>
    <n v="4.3"/>
  </r>
  <r>
    <x v="1220"/>
    <x v="1"/>
    <x v="495"/>
    <x v="0"/>
    <x v="5"/>
    <x v="5"/>
    <x v="3"/>
    <s v="Samsung"/>
    <s v="Thrissur"/>
    <x v="2"/>
    <n v="4"/>
    <n v="149"/>
    <x v="4"/>
    <x v="13"/>
    <x v="13"/>
    <x v="0"/>
    <x v="4"/>
    <s v="Standard"/>
    <n v="3.4"/>
  </r>
  <r>
    <x v="1221"/>
    <x v="179"/>
    <x v="977"/>
    <x v="0"/>
    <x v="2"/>
    <x v="2"/>
    <x v="0"/>
    <s v="Philips"/>
    <s v="Delhi"/>
    <x v="2"/>
    <n v="2"/>
    <n v="85"/>
    <x v="0"/>
    <x v="255"/>
    <x v="212"/>
    <x v="0"/>
    <x v="2"/>
    <s v="Standard"/>
    <n v="3.9"/>
  </r>
  <r>
    <x v="1222"/>
    <x v="12"/>
    <x v="430"/>
    <x v="0"/>
    <x v="11"/>
    <x v="11"/>
    <x v="1"/>
    <s v="Loreal"/>
    <s v="Thiruvananthapuram"/>
    <x v="0"/>
    <n v="1"/>
    <n v="12"/>
    <x v="1"/>
    <x v="233"/>
    <x v="195"/>
    <x v="0"/>
    <x v="3"/>
    <s v="Standard"/>
    <n v="2.6"/>
  </r>
  <r>
    <x v="1223"/>
    <x v="106"/>
    <x v="978"/>
    <x v="0"/>
    <x v="3"/>
    <x v="3"/>
    <x v="0"/>
    <s v="Philips"/>
    <s v="Kochi"/>
    <x v="2"/>
    <n v="5"/>
    <n v="42"/>
    <x v="3"/>
    <x v="245"/>
    <x v="207"/>
    <x v="0"/>
    <x v="4"/>
    <s v="Express"/>
    <n v="3.9"/>
  </r>
  <r>
    <x v="1224"/>
    <x v="235"/>
    <x v="632"/>
    <x v="1"/>
    <x v="11"/>
    <x v="11"/>
    <x v="1"/>
    <s v="Loreal"/>
    <s v="Mumbai"/>
    <x v="2"/>
    <n v="4"/>
    <n v="12"/>
    <x v="2"/>
    <x v="17"/>
    <x v="17"/>
    <x v="0"/>
    <x v="1"/>
    <s v="Standard"/>
    <n v="3.3"/>
  </r>
  <r>
    <x v="1225"/>
    <x v="169"/>
    <x v="979"/>
    <x v="1"/>
    <x v="11"/>
    <x v="11"/>
    <x v="1"/>
    <s v="Loreal"/>
    <s v="Thiruvananthapuram"/>
    <x v="0"/>
    <n v="3"/>
    <n v="12"/>
    <x v="2"/>
    <x v="205"/>
    <x v="124"/>
    <x v="0"/>
    <x v="3"/>
    <s v="Standard"/>
    <n v="3"/>
  </r>
  <r>
    <x v="1226"/>
    <x v="119"/>
    <x v="980"/>
    <x v="0"/>
    <x v="9"/>
    <x v="9"/>
    <x v="0"/>
    <s v="Prestige"/>
    <s v="Hyderabad"/>
    <x v="0"/>
    <n v="5"/>
    <n v="120"/>
    <x v="4"/>
    <x v="102"/>
    <x v="97"/>
    <x v="0"/>
    <x v="4"/>
    <s v="Standard"/>
    <n v="4.9000000000000004"/>
  </r>
  <r>
    <x v="1227"/>
    <x v="200"/>
    <x v="981"/>
    <x v="0"/>
    <x v="7"/>
    <x v="7"/>
    <x v="3"/>
    <s v="Lenovo"/>
    <s v="Hyderabad"/>
    <x v="1"/>
    <n v="2"/>
    <n v="799"/>
    <x v="3"/>
    <x v="147"/>
    <x v="131"/>
    <x v="0"/>
    <x v="4"/>
    <s v="Express"/>
    <n v="3"/>
  </r>
  <r>
    <x v="1228"/>
    <x v="54"/>
    <x v="982"/>
    <x v="1"/>
    <x v="9"/>
    <x v="9"/>
    <x v="0"/>
    <s v="Prestige"/>
    <s v="Chennai"/>
    <x v="2"/>
    <n v="4"/>
    <n v="120"/>
    <x v="0"/>
    <x v="53"/>
    <x v="107"/>
    <x v="0"/>
    <x v="0"/>
    <s v="Same Day"/>
    <n v="2.9"/>
  </r>
  <r>
    <x v="1229"/>
    <x v="97"/>
    <x v="286"/>
    <x v="0"/>
    <x v="5"/>
    <x v="5"/>
    <x v="3"/>
    <s v="Samsung"/>
    <s v="Chennai"/>
    <x v="1"/>
    <n v="3"/>
    <n v="149"/>
    <x v="0"/>
    <x v="92"/>
    <x v="89"/>
    <x v="0"/>
    <x v="1"/>
    <s v="Standard"/>
    <n v="4.5999999999999996"/>
  </r>
  <r>
    <x v="1230"/>
    <x v="65"/>
    <x v="709"/>
    <x v="0"/>
    <x v="1"/>
    <x v="1"/>
    <x v="1"/>
    <s v="Nivea"/>
    <s v="Kochi"/>
    <x v="2"/>
    <n v="5"/>
    <n v="18"/>
    <x v="0"/>
    <x v="56"/>
    <x v="56"/>
    <x v="0"/>
    <x v="3"/>
    <s v="Express"/>
    <n v="3.9"/>
  </r>
  <r>
    <x v="1231"/>
    <x v="292"/>
    <x v="983"/>
    <x v="0"/>
    <x v="2"/>
    <x v="2"/>
    <x v="0"/>
    <s v="Philips"/>
    <s v="Hyderabad"/>
    <x v="0"/>
    <n v="2"/>
    <n v="85"/>
    <x v="3"/>
    <x v="134"/>
    <x v="88"/>
    <x v="0"/>
    <x v="2"/>
    <s v="Standard"/>
    <n v="4.8"/>
  </r>
  <r>
    <x v="1232"/>
    <x v="217"/>
    <x v="638"/>
    <x v="0"/>
    <x v="9"/>
    <x v="9"/>
    <x v="0"/>
    <s v="Prestige"/>
    <s v="Pune"/>
    <x v="0"/>
    <n v="5"/>
    <n v="120"/>
    <x v="0"/>
    <x v="186"/>
    <x v="64"/>
    <x v="2"/>
    <x v="2"/>
    <s v="Standard"/>
    <n v="3.4"/>
  </r>
  <r>
    <x v="1233"/>
    <x v="224"/>
    <x v="142"/>
    <x v="0"/>
    <x v="6"/>
    <x v="6"/>
    <x v="3"/>
    <s v="JBL"/>
    <s v="Delhi"/>
    <x v="2"/>
    <n v="3"/>
    <n v="65"/>
    <x v="0"/>
    <x v="65"/>
    <x v="65"/>
    <x v="1"/>
    <x v="1"/>
    <s v="Standard"/>
    <n v="4.2"/>
  </r>
  <r>
    <x v="1234"/>
    <x v="314"/>
    <x v="772"/>
    <x v="0"/>
    <x v="3"/>
    <x v="3"/>
    <x v="0"/>
    <s v="Philips"/>
    <s v="Pune"/>
    <x v="0"/>
    <n v="5"/>
    <n v="42"/>
    <x v="1"/>
    <x v="241"/>
    <x v="84"/>
    <x v="1"/>
    <x v="4"/>
    <s v="Standard"/>
    <n v="3.3"/>
  </r>
  <r>
    <x v="1235"/>
    <x v="271"/>
    <x v="105"/>
    <x v="0"/>
    <x v="6"/>
    <x v="6"/>
    <x v="3"/>
    <s v="JBL"/>
    <s v="Thiruvananthapuram"/>
    <x v="0"/>
    <n v="4"/>
    <n v="65"/>
    <x v="1"/>
    <x v="93"/>
    <x v="90"/>
    <x v="3"/>
    <x v="2"/>
    <s v="Same Day"/>
    <n v="3"/>
  </r>
  <r>
    <x v="1236"/>
    <x v="260"/>
    <x v="984"/>
    <x v="0"/>
    <x v="9"/>
    <x v="9"/>
    <x v="0"/>
    <s v="Prestige"/>
    <s v="Thrissur"/>
    <x v="2"/>
    <n v="2"/>
    <n v="120"/>
    <x v="4"/>
    <x v="105"/>
    <x v="14"/>
    <x v="0"/>
    <x v="4"/>
    <s v="Standard"/>
    <n v="3.1"/>
  </r>
  <r>
    <x v="1237"/>
    <x v="330"/>
    <x v="985"/>
    <x v="0"/>
    <x v="5"/>
    <x v="5"/>
    <x v="3"/>
    <s v="Samsung"/>
    <s v="Pune"/>
    <x v="0"/>
    <n v="4"/>
    <n v="149"/>
    <x v="0"/>
    <x v="198"/>
    <x v="172"/>
    <x v="0"/>
    <x v="3"/>
    <s v="Standard"/>
    <n v="4.4000000000000004"/>
  </r>
  <r>
    <x v="1238"/>
    <x v="274"/>
    <x v="986"/>
    <x v="1"/>
    <x v="4"/>
    <x v="4"/>
    <x v="2"/>
    <s v="Skybags"/>
    <s v="Hyderabad"/>
    <x v="1"/>
    <n v="3"/>
    <n v="45"/>
    <x v="1"/>
    <x v="84"/>
    <x v="82"/>
    <x v="0"/>
    <x v="0"/>
    <s v="Standard"/>
    <n v="4.8"/>
  </r>
  <r>
    <x v="1239"/>
    <x v="193"/>
    <x v="987"/>
    <x v="1"/>
    <x v="4"/>
    <x v="4"/>
    <x v="2"/>
    <s v="Skybags"/>
    <s v="Thiruvananthapuram"/>
    <x v="0"/>
    <n v="4"/>
    <n v="45"/>
    <x v="1"/>
    <x v="5"/>
    <x v="5"/>
    <x v="0"/>
    <x v="1"/>
    <s v="Standard"/>
    <n v="4.7"/>
  </r>
  <r>
    <x v="1240"/>
    <x v="335"/>
    <x v="126"/>
    <x v="0"/>
    <x v="11"/>
    <x v="11"/>
    <x v="1"/>
    <s v="Loreal"/>
    <s v="Mumbai"/>
    <x v="2"/>
    <n v="5"/>
    <n v="12"/>
    <x v="0"/>
    <x v="136"/>
    <x v="125"/>
    <x v="2"/>
    <x v="3"/>
    <s v="Standard"/>
    <n v="3.7"/>
  </r>
  <r>
    <x v="1241"/>
    <x v="137"/>
    <x v="63"/>
    <x v="0"/>
    <x v="10"/>
    <x v="10"/>
    <x v="2"/>
    <s v="Nike"/>
    <s v="Hyderabad"/>
    <x v="0"/>
    <n v="3"/>
    <n v="110"/>
    <x v="2"/>
    <x v="45"/>
    <x v="45"/>
    <x v="0"/>
    <x v="2"/>
    <s v="Standard"/>
    <n v="4.5"/>
  </r>
  <r>
    <x v="1242"/>
    <x v="161"/>
    <x v="253"/>
    <x v="1"/>
    <x v="3"/>
    <x v="3"/>
    <x v="0"/>
    <s v="Philips"/>
    <s v="Hyderabad"/>
    <x v="2"/>
    <n v="5"/>
    <n v="42"/>
    <x v="2"/>
    <x v="52"/>
    <x v="3"/>
    <x v="0"/>
    <x v="3"/>
    <s v="Standard"/>
    <n v="2.6"/>
  </r>
  <r>
    <x v="1243"/>
    <x v="119"/>
    <x v="988"/>
    <x v="1"/>
    <x v="7"/>
    <x v="7"/>
    <x v="3"/>
    <s v="Lenovo"/>
    <s v="Thiruvananthapuram"/>
    <x v="2"/>
    <n v="2"/>
    <n v="799"/>
    <x v="3"/>
    <x v="147"/>
    <x v="131"/>
    <x v="2"/>
    <x v="2"/>
    <s v="Express"/>
    <n v="5"/>
  </r>
  <r>
    <x v="1244"/>
    <x v="325"/>
    <x v="989"/>
    <x v="0"/>
    <x v="11"/>
    <x v="11"/>
    <x v="1"/>
    <s v="Loreal"/>
    <s v="Delhi"/>
    <x v="2"/>
    <n v="5"/>
    <n v="12"/>
    <x v="1"/>
    <x v="77"/>
    <x v="21"/>
    <x v="2"/>
    <x v="4"/>
    <s v="Standard"/>
    <n v="3.8"/>
  </r>
  <r>
    <x v="1245"/>
    <x v="84"/>
    <x v="990"/>
    <x v="1"/>
    <x v="9"/>
    <x v="9"/>
    <x v="0"/>
    <s v="Prestige"/>
    <s v="Chennai"/>
    <x v="0"/>
    <n v="5"/>
    <n v="120"/>
    <x v="3"/>
    <x v="32"/>
    <x v="31"/>
    <x v="0"/>
    <x v="1"/>
    <s v="Express"/>
    <n v="3.6"/>
  </r>
  <r>
    <x v="1246"/>
    <x v="274"/>
    <x v="991"/>
    <x v="1"/>
    <x v="3"/>
    <x v="3"/>
    <x v="0"/>
    <s v="Philips"/>
    <s v="Hyderabad"/>
    <x v="2"/>
    <n v="2"/>
    <n v="42"/>
    <x v="1"/>
    <x v="129"/>
    <x v="120"/>
    <x v="0"/>
    <x v="0"/>
    <s v="Standard"/>
    <n v="3.4"/>
  </r>
  <r>
    <x v="1247"/>
    <x v="234"/>
    <x v="992"/>
    <x v="0"/>
    <x v="1"/>
    <x v="1"/>
    <x v="1"/>
    <s v="Nivea"/>
    <s v="Kozhikode"/>
    <x v="0"/>
    <n v="1"/>
    <n v="18"/>
    <x v="2"/>
    <x v="220"/>
    <x v="148"/>
    <x v="0"/>
    <x v="2"/>
    <s v="Same Day"/>
    <n v="4.5999999999999996"/>
  </r>
  <r>
    <x v="1248"/>
    <x v="37"/>
    <x v="202"/>
    <x v="0"/>
    <x v="8"/>
    <x v="8"/>
    <x v="3"/>
    <s v="Sony"/>
    <s v="Delhi"/>
    <x v="1"/>
    <n v="3"/>
    <n v="89"/>
    <x v="4"/>
    <x v="19"/>
    <x v="19"/>
    <x v="0"/>
    <x v="1"/>
    <s v="Express"/>
    <n v="3.4"/>
  </r>
  <r>
    <x v="1249"/>
    <x v="191"/>
    <x v="934"/>
    <x v="1"/>
    <x v="6"/>
    <x v="6"/>
    <x v="3"/>
    <s v="JBL"/>
    <s v="Thiruvananthapuram"/>
    <x v="2"/>
    <n v="5"/>
    <n v="65"/>
    <x v="3"/>
    <x v="94"/>
    <x v="91"/>
    <x v="0"/>
    <x v="4"/>
    <s v="Standard"/>
    <n v="3"/>
  </r>
  <r>
    <x v="1250"/>
    <x v="93"/>
    <x v="426"/>
    <x v="0"/>
    <x v="0"/>
    <x v="0"/>
    <x v="0"/>
    <s v="IKEA"/>
    <s v="Chennai"/>
    <x v="1"/>
    <n v="5"/>
    <n v="190"/>
    <x v="4"/>
    <x v="22"/>
    <x v="22"/>
    <x v="2"/>
    <x v="3"/>
    <s v="Express"/>
    <n v="2.8"/>
  </r>
  <r>
    <x v="1251"/>
    <x v="313"/>
    <x v="993"/>
    <x v="0"/>
    <x v="9"/>
    <x v="9"/>
    <x v="0"/>
    <s v="Prestige"/>
    <s v="Bengaluru"/>
    <x v="0"/>
    <n v="3"/>
    <n v="120"/>
    <x v="4"/>
    <x v="83"/>
    <x v="48"/>
    <x v="0"/>
    <x v="1"/>
    <s v="Same Day"/>
    <n v="4.5999999999999996"/>
  </r>
  <r>
    <x v="1252"/>
    <x v="54"/>
    <x v="994"/>
    <x v="1"/>
    <x v="6"/>
    <x v="6"/>
    <x v="3"/>
    <s v="JBL"/>
    <s v="Pune"/>
    <x v="1"/>
    <n v="4"/>
    <n v="65"/>
    <x v="2"/>
    <x v="226"/>
    <x v="190"/>
    <x v="0"/>
    <x v="0"/>
    <s v="Express"/>
    <n v="2.5"/>
  </r>
  <r>
    <x v="1253"/>
    <x v="18"/>
    <x v="995"/>
    <x v="1"/>
    <x v="10"/>
    <x v="10"/>
    <x v="2"/>
    <s v="Nike"/>
    <s v="Chennai"/>
    <x v="1"/>
    <n v="5"/>
    <n v="110"/>
    <x v="1"/>
    <x v="43"/>
    <x v="43"/>
    <x v="0"/>
    <x v="3"/>
    <s v="Express"/>
    <n v="2.6"/>
  </r>
  <r>
    <x v="1254"/>
    <x v="225"/>
    <x v="323"/>
    <x v="0"/>
    <x v="5"/>
    <x v="5"/>
    <x v="3"/>
    <s v="Samsung"/>
    <s v="Bengaluru"/>
    <x v="0"/>
    <n v="4"/>
    <n v="149"/>
    <x v="4"/>
    <x v="13"/>
    <x v="13"/>
    <x v="0"/>
    <x v="3"/>
    <s v="Express"/>
    <n v="4.0999999999999996"/>
  </r>
  <r>
    <x v="1255"/>
    <x v="54"/>
    <x v="679"/>
    <x v="1"/>
    <x v="3"/>
    <x v="3"/>
    <x v="0"/>
    <s v="Philips"/>
    <s v="Thrissur"/>
    <x v="1"/>
    <n v="3"/>
    <n v="42"/>
    <x v="2"/>
    <x v="209"/>
    <x v="92"/>
    <x v="0"/>
    <x v="1"/>
    <s v="Express"/>
    <n v="4.7"/>
  </r>
  <r>
    <x v="1256"/>
    <x v="144"/>
    <x v="996"/>
    <x v="0"/>
    <x v="6"/>
    <x v="6"/>
    <x v="3"/>
    <s v="JBL"/>
    <s v="Mumbai"/>
    <x v="2"/>
    <n v="1"/>
    <n v="65"/>
    <x v="3"/>
    <x v="54"/>
    <x v="54"/>
    <x v="0"/>
    <x v="4"/>
    <s v="Standard"/>
    <n v="3.3"/>
  </r>
  <r>
    <x v="1257"/>
    <x v="184"/>
    <x v="997"/>
    <x v="0"/>
    <x v="7"/>
    <x v="7"/>
    <x v="3"/>
    <s v="Lenovo"/>
    <s v="Pune"/>
    <x v="1"/>
    <n v="1"/>
    <n v="799"/>
    <x v="4"/>
    <x v="138"/>
    <x v="126"/>
    <x v="0"/>
    <x v="2"/>
    <s v="Standard"/>
    <n v="4.4000000000000004"/>
  </r>
  <r>
    <x v="1258"/>
    <x v="279"/>
    <x v="998"/>
    <x v="0"/>
    <x v="1"/>
    <x v="1"/>
    <x v="1"/>
    <s v="Nivea"/>
    <s v="Kozhikode"/>
    <x v="2"/>
    <n v="1"/>
    <n v="18"/>
    <x v="0"/>
    <x v="111"/>
    <x v="104"/>
    <x v="0"/>
    <x v="3"/>
    <s v="Same Day"/>
    <n v="4.5999999999999996"/>
  </r>
  <r>
    <x v="1259"/>
    <x v="359"/>
    <x v="999"/>
    <x v="0"/>
    <x v="6"/>
    <x v="6"/>
    <x v="3"/>
    <s v="JBL"/>
    <s v="Kochi"/>
    <x v="2"/>
    <n v="2"/>
    <n v="65"/>
    <x v="2"/>
    <x v="236"/>
    <x v="198"/>
    <x v="0"/>
    <x v="1"/>
    <s v="Standard"/>
    <n v="3.5"/>
  </r>
  <r>
    <x v="1260"/>
    <x v="86"/>
    <x v="1000"/>
    <x v="0"/>
    <x v="1"/>
    <x v="1"/>
    <x v="1"/>
    <s v="Nivea"/>
    <s v="Bengaluru"/>
    <x v="2"/>
    <n v="2"/>
    <n v="18"/>
    <x v="4"/>
    <x v="218"/>
    <x v="116"/>
    <x v="0"/>
    <x v="1"/>
    <s v="Standard"/>
    <n v="4.4000000000000004"/>
  </r>
  <r>
    <x v="1261"/>
    <x v="47"/>
    <x v="1001"/>
    <x v="0"/>
    <x v="5"/>
    <x v="5"/>
    <x v="3"/>
    <s v="Samsung"/>
    <s v="Hyderabad"/>
    <x v="1"/>
    <n v="2"/>
    <n v="149"/>
    <x v="0"/>
    <x v="240"/>
    <x v="48"/>
    <x v="0"/>
    <x v="0"/>
    <s v="Standard"/>
    <n v="3"/>
  </r>
  <r>
    <x v="1262"/>
    <x v="123"/>
    <x v="609"/>
    <x v="1"/>
    <x v="11"/>
    <x v="11"/>
    <x v="1"/>
    <s v="Loreal"/>
    <s v="Thiruvananthapuram"/>
    <x v="0"/>
    <n v="2"/>
    <n v="12"/>
    <x v="0"/>
    <x v="75"/>
    <x v="75"/>
    <x v="0"/>
    <x v="2"/>
    <s v="Standard"/>
    <n v="3.6"/>
  </r>
  <r>
    <x v="1263"/>
    <x v="295"/>
    <x v="1002"/>
    <x v="0"/>
    <x v="5"/>
    <x v="5"/>
    <x v="3"/>
    <s v="Samsung"/>
    <s v="Pune"/>
    <x v="1"/>
    <n v="4"/>
    <n v="149"/>
    <x v="3"/>
    <x v="160"/>
    <x v="142"/>
    <x v="0"/>
    <x v="0"/>
    <s v="Same Day"/>
    <n v="3.7"/>
  </r>
  <r>
    <x v="1264"/>
    <x v="272"/>
    <x v="1003"/>
    <x v="0"/>
    <x v="7"/>
    <x v="7"/>
    <x v="3"/>
    <s v="Lenovo"/>
    <s v="Hyderabad"/>
    <x v="0"/>
    <n v="4"/>
    <n v="799"/>
    <x v="1"/>
    <x v="9"/>
    <x v="9"/>
    <x v="0"/>
    <x v="0"/>
    <s v="Express"/>
    <n v="2.8"/>
  </r>
  <r>
    <x v="1265"/>
    <x v="330"/>
    <x v="878"/>
    <x v="0"/>
    <x v="9"/>
    <x v="9"/>
    <x v="0"/>
    <s v="Prestige"/>
    <s v="Chennai"/>
    <x v="1"/>
    <n v="5"/>
    <n v="120"/>
    <x v="4"/>
    <x v="102"/>
    <x v="97"/>
    <x v="0"/>
    <x v="0"/>
    <s v="Standard"/>
    <n v="3.4"/>
  </r>
  <r>
    <x v="1266"/>
    <x v="230"/>
    <x v="1004"/>
    <x v="0"/>
    <x v="9"/>
    <x v="9"/>
    <x v="0"/>
    <s v="Prestige"/>
    <s v="Kochi"/>
    <x v="2"/>
    <n v="3"/>
    <n v="120"/>
    <x v="0"/>
    <x v="188"/>
    <x v="160"/>
    <x v="0"/>
    <x v="4"/>
    <s v="Standard"/>
    <n v="3"/>
  </r>
  <r>
    <x v="1267"/>
    <x v="30"/>
    <x v="1005"/>
    <x v="1"/>
    <x v="7"/>
    <x v="7"/>
    <x v="3"/>
    <s v="Lenovo"/>
    <s v="Mumbai"/>
    <x v="0"/>
    <n v="2"/>
    <n v="799"/>
    <x v="1"/>
    <x v="121"/>
    <x v="112"/>
    <x v="0"/>
    <x v="3"/>
    <s v="Standard"/>
    <n v="4.8"/>
  </r>
  <r>
    <x v="1268"/>
    <x v="360"/>
    <x v="893"/>
    <x v="1"/>
    <x v="6"/>
    <x v="6"/>
    <x v="3"/>
    <s v="JBL"/>
    <s v="Thiruvananthapuram"/>
    <x v="0"/>
    <n v="1"/>
    <n v="65"/>
    <x v="2"/>
    <x v="175"/>
    <x v="155"/>
    <x v="0"/>
    <x v="1"/>
    <s v="Standard"/>
    <n v="4"/>
  </r>
  <r>
    <x v="1269"/>
    <x v="343"/>
    <x v="1006"/>
    <x v="0"/>
    <x v="5"/>
    <x v="5"/>
    <x v="3"/>
    <s v="Samsung"/>
    <s v="Thiruvananthapuram"/>
    <x v="1"/>
    <n v="4"/>
    <n v="149"/>
    <x v="0"/>
    <x v="198"/>
    <x v="172"/>
    <x v="0"/>
    <x v="1"/>
    <s v="Express"/>
    <n v="2.9"/>
  </r>
  <r>
    <x v="1270"/>
    <x v="50"/>
    <x v="180"/>
    <x v="1"/>
    <x v="1"/>
    <x v="1"/>
    <x v="1"/>
    <s v="Nivea"/>
    <s v="Hyderabad"/>
    <x v="2"/>
    <n v="1"/>
    <n v="18"/>
    <x v="1"/>
    <x v="137"/>
    <x v="23"/>
    <x v="0"/>
    <x v="3"/>
    <s v="Express"/>
    <n v="2.6"/>
  </r>
  <r>
    <x v="1271"/>
    <x v="42"/>
    <x v="1007"/>
    <x v="1"/>
    <x v="9"/>
    <x v="9"/>
    <x v="0"/>
    <s v="Prestige"/>
    <s v="Mumbai"/>
    <x v="2"/>
    <n v="5"/>
    <n v="120"/>
    <x v="1"/>
    <x v="238"/>
    <x v="199"/>
    <x v="0"/>
    <x v="2"/>
    <s v="Standard"/>
    <n v="5"/>
  </r>
  <r>
    <x v="1272"/>
    <x v="301"/>
    <x v="1008"/>
    <x v="0"/>
    <x v="3"/>
    <x v="3"/>
    <x v="0"/>
    <s v="Philips"/>
    <s v="Kochi"/>
    <x v="0"/>
    <n v="2"/>
    <n v="42"/>
    <x v="2"/>
    <x v="204"/>
    <x v="74"/>
    <x v="0"/>
    <x v="0"/>
    <s v="Standard"/>
    <n v="3.6"/>
  </r>
  <r>
    <x v="1273"/>
    <x v="247"/>
    <x v="68"/>
    <x v="0"/>
    <x v="6"/>
    <x v="6"/>
    <x v="3"/>
    <s v="JBL"/>
    <s v="Bengaluru"/>
    <x v="0"/>
    <n v="2"/>
    <n v="65"/>
    <x v="0"/>
    <x v="181"/>
    <x v="49"/>
    <x v="0"/>
    <x v="1"/>
    <s v="Standard"/>
    <n v="4.5999999999999996"/>
  </r>
  <r>
    <x v="1274"/>
    <x v="331"/>
    <x v="966"/>
    <x v="0"/>
    <x v="1"/>
    <x v="1"/>
    <x v="1"/>
    <s v="Nivea"/>
    <s v="Mumbai"/>
    <x v="0"/>
    <n v="4"/>
    <n v="18"/>
    <x v="0"/>
    <x v="28"/>
    <x v="10"/>
    <x v="0"/>
    <x v="2"/>
    <s v="Standard"/>
    <n v="4.7"/>
  </r>
  <r>
    <x v="1275"/>
    <x v="52"/>
    <x v="1009"/>
    <x v="0"/>
    <x v="9"/>
    <x v="9"/>
    <x v="0"/>
    <s v="Prestige"/>
    <s v="Bengaluru"/>
    <x v="2"/>
    <n v="2"/>
    <n v="120"/>
    <x v="1"/>
    <x v="184"/>
    <x v="45"/>
    <x v="0"/>
    <x v="0"/>
    <s v="Express"/>
    <n v="3.8"/>
  </r>
  <r>
    <x v="1276"/>
    <x v="139"/>
    <x v="171"/>
    <x v="1"/>
    <x v="6"/>
    <x v="6"/>
    <x v="3"/>
    <s v="JBL"/>
    <s v="Hyderabad"/>
    <x v="0"/>
    <n v="2"/>
    <n v="65"/>
    <x v="0"/>
    <x v="181"/>
    <x v="49"/>
    <x v="0"/>
    <x v="0"/>
    <s v="Standard"/>
    <n v="3.4"/>
  </r>
  <r>
    <x v="1277"/>
    <x v="177"/>
    <x v="1010"/>
    <x v="1"/>
    <x v="11"/>
    <x v="11"/>
    <x v="1"/>
    <s v="Loreal"/>
    <s v="Thiruvananthapuram"/>
    <x v="2"/>
    <n v="1"/>
    <n v="12"/>
    <x v="4"/>
    <x v="167"/>
    <x v="148"/>
    <x v="0"/>
    <x v="3"/>
    <s v="Standard"/>
    <n v="4.4000000000000004"/>
  </r>
  <r>
    <x v="1278"/>
    <x v="174"/>
    <x v="1011"/>
    <x v="1"/>
    <x v="9"/>
    <x v="9"/>
    <x v="0"/>
    <s v="Prestige"/>
    <s v="Chennai"/>
    <x v="2"/>
    <n v="2"/>
    <n v="120"/>
    <x v="3"/>
    <x v="3"/>
    <x v="3"/>
    <x v="0"/>
    <x v="1"/>
    <s v="Express"/>
    <n v="3.6"/>
  </r>
  <r>
    <x v="1279"/>
    <x v="206"/>
    <x v="1012"/>
    <x v="0"/>
    <x v="3"/>
    <x v="3"/>
    <x v="0"/>
    <s v="Philips"/>
    <s v="Pune"/>
    <x v="0"/>
    <n v="3"/>
    <n v="42"/>
    <x v="3"/>
    <x v="192"/>
    <x v="166"/>
    <x v="0"/>
    <x v="2"/>
    <s v="Standard"/>
    <n v="2.9"/>
  </r>
  <r>
    <x v="1280"/>
    <x v="78"/>
    <x v="1013"/>
    <x v="1"/>
    <x v="9"/>
    <x v="9"/>
    <x v="0"/>
    <s v="Prestige"/>
    <s v="Thiruvananthapuram"/>
    <x v="2"/>
    <n v="1"/>
    <n v="120"/>
    <x v="3"/>
    <x v="21"/>
    <x v="21"/>
    <x v="0"/>
    <x v="3"/>
    <s v="Express"/>
    <n v="4.0999999999999996"/>
  </r>
  <r>
    <x v="1281"/>
    <x v="301"/>
    <x v="235"/>
    <x v="1"/>
    <x v="3"/>
    <x v="3"/>
    <x v="0"/>
    <s v="Philips"/>
    <s v="Delhi"/>
    <x v="2"/>
    <n v="3"/>
    <n v="42"/>
    <x v="2"/>
    <x v="209"/>
    <x v="92"/>
    <x v="0"/>
    <x v="4"/>
    <s v="Standard"/>
    <n v="3.8"/>
  </r>
  <r>
    <x v="1282"/>
    <x v="51"/>
    <x v="1014"/>
    <x v="0"/>
    <x v="1"/>
    <x v="1"/>
    <x v="1"/>
    <s v="Nivea"/>
    <s v="Delhi"/>
    <x v="1"/>
    <n v="3"/>
    <n v="18"/>
    <x v="4"/>
    <x v="57"/>
    <x v="57"/>
    <x v="0"/>
    <x v="2"/>
    <s v="Standard"/>
    <n v="3"/>
  </r>
  <r>
    <x v="1283"/>
    <x v="117"/>
    <x v="1015"/>
    <x v="0"/>
    <x v="6"/>
    <x v="6"/>
    <x v="3"/>
    <s v="JBL"/>
    <s v="Kochi"/>
    <x v="2"/>
    <n v="2"/>
    <n v="65"/>
    <x v="0"/>
    <x v="181"/>
    <x v="49"/>
    <x v="0"/>
    <x v="0"/>
    <s v="Standard"/>
    <n v="4.4000000000000004"/>
  </r>
  <r>
    <x v="1284"/>
    <x v="0"/>
    <x v="1016"/>
    <x v="0"/>
    <x v="6"/>
    <x v="6"/>
    <x v="3"/>
    <s v="JBL"/>
    <s v="Pune"/>
    <x v="1"/>
    <n v="5"/>
    <n v="65"/>
    <x v="3"/>
    <x v="94"/>
    <x v="91"/>
    <x v="3"/>
    <x v="4"/>
    <s v="Express"/>
    <n v="3.9"/>
  </r>
  <r>
    <x v="1285"/>
    <x v="85"/>
    <x v="985"/>
    <x v="1"/>
    <x v="4"/>
    <x v="4"/>
    <x v="2"/>
    <s v="Skybags"/>
    <s v="Delhi"/>
    <x v="2"/>
    <n v="2"/>
    <n v="45"/>
    <x v="3"/>
    <x v="73"/>
    <x v="73"/>
    <x v="0"/>
    <x v="1"/>
    <s v="Standard"/>
    <n v="3.1"/>
  </r>
  <r>
    <x v="1286"/>
    <x v="25"/>
    <x v="1017"/>
    <x v="0"/>
    <x v="10"/>
    <x v="10"/>
    <x v="2"/>
    <s v="Nike"/>
    <s v="Kozhikode"/>
    <x v="1"/>
    <n v="4"/>
    <n v="110"/>
    <x v="0"/>
    <x v="115"/>
    <x v="107"/>
    <x v="0"/>
    <x v="4"/>
    <s v="Express"/>
    <n v="4.7"/>
  </r>
  <r>
    <x v="1287"/>
    <x v="321"/>
    <x v="1018"/>
    <x v="0"/>
    <x v="0"/>
    <x v="0"/>
    <x v="0"/>
    <s v="IKEA"/>
    <s v="Chennai"/>
    <x v="0"/>
    <n v="2"/>
    <n v="190"/>
    <x v="2"/>
    <x v="49"/>
    <x v="49"/>
    <x v="0"/>
    <x v="4"/>
    <s v="Standard"/>
    <n v="3.1"/>
  </r>
  <r>
    <x v="1288"/>
    <x v="226"/>
    <x v="1019"/>
    <x v="0"/>
    <x v="7"/>
    <x v="7"/>
    <x v="3"/>
    <s v="Lenovo"/>
    <s v="Mumbai"/>
    <x v="1"/>
    <n v="1"/>
    <n v="799"/>
    <x v="4"/>
    <x v="138"/>
    <x v="126"/>
    <x v="2"/>
    <x v="2"/>
    <s v="Standard"/>
    <n v="3.6"/>
  </r>
  <r>
    <x v="1289"/>
    <x v="69"/>
    <x v="1020"/>
    <x v="0"/>
    <x v="3"/>
    <x v="3"/>
    <x v="0"/>
    <s v="Philips"/>
    <s v="Pune"/>
    <x v="1"/>
    <n v="5"/>
    <n v="42"/>
    <x v="2"/>
    <x v="52"/>
    <x v="3"/>
    <x v="0"/>
    <x v="3"/>
    <s v="Standard"/>
    <n v="3.5"/>
  </r>
  <r>
    <x v="1290"/>
    <x v="18"/>
    <x v="1021"/>
    <x v="1"/>
    <x v="7"/>
    <x v="7"/>
    <x v="3"/>
    <s v="Lenovo"/>
    <s v="Kozhikode"/>
    <x v="0"/>
    <n v="4"/>
    <n v="799"/>
    <x v="1"/>
    <x v="9"/>
    <x v="9"/>
    <x v="0"/>
    <x v="1"/>
    <s v="Standard"/>
    <n v="4.2"/>
  </r>
  <r>
    <x v="1291"/>
    <x v="57"/>
    <x v="172"/>
    <x v="0"/>
    <x v="3"/>
    <x v="3"/>
    <x v="0"/>
    <s v="Philips"/>
    <s v="Pune"/>
    <x v="0"/>
    <n v="3"/>
    <n v="42"/>
    <x v="0"/>
    <x v="97"/>
    <x v="49"/>
    <x v="2"/>
    <x v="2"/>
    <s v="Standard"/>
    <n v="4.8"/>
  </r>
  <r>
    <x v="1292"/>
    <x v="234"/>
    <x v="180"/>
    <x v="1"/>
    <x v="7"/>
    <x v="7"/>
    <x v="3"/>
    <s v="Lenovo"/>
    <s v="Hyderabad"/>
    <x v="0"/>
    <n v="5"/>
    <n v="799"/>
    <x v="3"/>
    <x v="227"/>
    <x v="191"/>
    <x v="1"/>
    <x v="3"/>
    <s v="Express"/>
    <n v="2.9"/>
  </r>
  <r>
    <x v="1293"/>
    <x v="71"/>
    <x v="1022"/>
    <x v="1"/>
    <x v="1"/>
    <x v="1"/>
    <x v="1"/>
    <s v="Nivea"/>
    <s v="Bengaluru"/>
    <x v="2"/>
    <n v="4"/>
    <n v="18"/>
    <x v="0"/>
    <x v="28"/>
    <x v="10"/>
    <x v="1"/>
    <x v="3"/>
    <s v="Express"/>
    <n v="2.7"/>
  </r>
  <r>
    <x v="1294"/>
    <x v="228"/>
    <x v="909"/>
    <x v="0"/>
    <x v="9"/>
    <x v="9"/>
    <x v="0"/>
    <s v="Prestige"/>
    <s v="Hyderabad"/>
    <x v="2"/>
    <n v="2"/>
    <n v="120"/>
    <x v="4"/>
    <x v="105"/>
    <x v="14"/>
    <x v="2"/>
    <x v="1"/>
    <s v="Express"/>
    <n v="2.9"/>
  </r>
  <r>
    <x v="1295"/>
    <x v="314"/>
    <x v="504"/>
    <x v="0"/>
    <x v="5"/>
    <x v="5"/>
    <x v="3"/>
    <s v="Samsung"/>
    <s v="Kozhikode"/>
    <x v="0"/>
    <n v="5"/>
    <n v="149"/>
    <x v="0"/>
    <x v="81"/>
    <x v="80"/>
    <x v="0"/>
    <x v="0"/>
    <s v="Standard"/>
    <n v="4.2"/>
  </r>
  <r>
    <x v="1296"/>
    <x v="225"/>
    <x v="1023"/>
    <x v="0"/>
    <x v="11"/>
    <x v="11"/>
    <x v="1"/>
    <s v="Loreal"/>
    <s v="Chennai"/>
    <x v="0"/>
    <n v="1"/>
    <n v="12"/>
    <x v="3"/>
    <x v="257"/>
    <x v="214"/>
    <x v="2"/>
    <x v="0"/>
    <s v="Standard"/>
    <n v="4.5999999999999996"/>
  </r>
  <r>
    <x v="1297"/>
    <x v="268"/>
    <x v="1024"/>
    <x v="0"/>
    <x v="9"/>
    <x v="9"/>
    <x v="0"/>
    <s v="Prestige"/>
    <s v="Delhi"/>
    <x v="1"/>
    <n v="1"/>
    <n v="120"/>
    <x v="1"/>
    <x v="229"/>
    <x v="125"/>
    <x v="0"/>
    <x v="4"/>
    <s v="Express"/>
    <n v="3.7"/>
  </r>
  <r>
    <x v="1298"/>
    <x v="21"/>
    <x v="1025"/>
    <x v="0"/>
    <x v="9"/>
    <x v="9"/>
    <x v="0"/>
    <s v="Prestige"/>
    <s v="Kozhikode"/>
    <x v="1"/>
    <n v="2"/>
    <n v="120"/>
    <x v="2"/>
    <x v="235"/>
    <x v="10"/>
    <x v="0"/>
    <x v="1"/>
    <s v="Standard"/>
    <n v="4.5"/>
  </r>
  <r>
    <x v="1299"/>
    <x v="238"/>
    <x v="198"/>
    <x v="0"/>
    <x v="11"/>
    <x v="11"/>
    <x v="1"/>
    <s v="Loreal"/>
    <s v="Bengaluru"/>
    <x v="1"/>
    <n v="4"/>
    <n v="12"/>
    <x v="3"/>
    <x v="150"/>
    <x v="133"/>
    <x v="0"/>
    <x v="3"/>
    <s v="Same Day"/>
    <n v="3.6"/>
  </r>
  <r>
    <x v="1300"/>
    <x v="40"/>
    <x v="569"/>
    <x v="0"/>
    <x v="0"/>
    <x v="0"/>
    <x v="0"/>
    <s v="IKEA"/>
    <s v="Thrissur"/>
    <x v="1"/>
    <n v="4"/>
    <n v="190"/>
    <x v="1"/>
    <x v="161"/>
    <x v="143"/>
    <x v="0"/>
    <x v="3"/>
    <s v="Standard"/>
    <n v="2.9"/>
  </r>
  <r>
    <x v="1301"/>
    <x v="102"/>
    <x v="87"/>
    <x v="0"/>
    <x v="4"/>
    <x v="4"/>
    <x v="2"/>
    <s v="Skybags"/>
    <s v="Kozhikode"/>
    <x v="0"/>
    <n v="5"/>
    <n v="45"/>
    <x v="3"/>
    <x v="38"/>
    <x v="37"/>
    <x v="0"/>
    <x v="2"/>
    <s v="Standard"/>
    <n v="4.9000000000000004"/>
  </r>
  <r>
    <x v="1302"/>
    <x v="167"/>
    <x v="1026"/>
    <x v="0"/>
    <x v="11"/>
    <x v="11"/>
    <x v="1"/>
    <s v="Loreal"/>
    <s v="Kozhikode"/>
    <x v="0"/>
    <n v="1"/>
    <n v="12"/>
    <x v="2"/>
    <x v="152"/>
    <x v="134"/>
    <x v="0"/>
    <x v="3"/>
    <s v="Standard"/>
    <n v="4.2"/>
  </r>
  <r>
    <x v="1303"/>
    <x v="303"/>
    <x v="461"/>
    <x v="0"/>
    <x v="3"/>
    <x v="3"/>
    <x v="0"/>
    <s v="Philips"/>
    <s v="Delhi"/>
    <x v="1"/>
    <n v="3"/>
    <n v="42"/>
    <x v="2"/>
    <x v="209"/>
    <x v="92"/>
    <x v="0"/>
    <x v="0"/>
    <s v="Standard"/>
    <n v="3.5"/>
  </r>
  <r>
    <x v="1304"/>
    <x v="59"/>
    <x v="275"/>
    <x v="1"/>
    <x v="10"/>
    <x v="10"/>
    <x v="2"/>
    <s v="Nike"/>
    <s v="Kozhikode"/>
    <x v="0"/>
    <n v="2"/>
    <n v="110"/>
    <x v="0"/>
    <x v="139"/>
    <x v="127"/>
    <x v="0"/>
    <x v="1"/>
    <s v="Express"/>
    <n v="4.7"/>
  </r>
  <r>
    <x v="1305"/>
    <x v="148"/>
    <x v="477"/>
    <x v="0"/>
    <x v="11"/>
    <x v="11"/>
    <x v="1"/>
    <s v="Loreal"/>
    <s v="Delhi"/>
    <x v="0"/>
    <n v="5"/>
    <n v="12"/>
    <x v="1"/>
    <x v="77"/>
    <x v="21"/>
    <x v="0"/>
    <x v="4"/>
    <s v="Standard"/>
    <n v="2.7"/>
  </r>
  <r>
    <x v="1306"/>
    <x v="182"/>
    <x v="486"/>
    <x v="0"/>
    <x v="2"/>
    <x v="2"/>
    <x v="0"/>
    <s v="Philips"/>
    <s v="Pune"/>
    <x v="0"/>
    <n v="3"/>
    <n v="85"/>
    <x v="3"/>
    <x v="230"/>
    <x v="192"/>
    <x v="0"/>
    <x v="4"/>
    <s v="Express"/>
    <n v="4.2"/>
  </r>
  <r>
    <x v="1307"/>
    <x v="35"/>
    <x v="1027"/>
    <x v="1"/>
    <x v="7"/>
    <x v="7"/>
    <x v="3"/>
    <s v="Lenovo"/>
    <s v="Chennai"/>
    <x v="2"/>
    <n v="5"/>
    <n v="799"/>
    <x v="3"/>
    <x v="227"/>
    <x v="191"/>
    <x v="0"/>
    <x v="3"/>
    <s v="Standard"/>
    <n v="4.2"/>
  </r>
  <r>
    <x v="1308"/>
    <x v="292"/>
    <x v="684"/>
    <x v="0"/>
    <x v="6"/>
    <x v="6"/>
    <x v="3"/>
    <s v="JBL"/>
    <s v="Delhi"/>
    <x v="0"/>
    <n v="3"/>
    <n v="65"/>
    <x v="4"/>
    <x v="185"/>
    <x v="161"/>
    <x v="0"/>
    <x v="3"/>
    <s v="Standard"/>
    <n v="4.4000000000000004"/>
  </r>
  <r>
    <x v="1309"/>
    <x v="68"/>
    <x v="1028"/>
    <x v="0"/>
    <x v="4"/>
    <x v="4"/>
    <x v="2"/>
    <s v="Skybags"/>
    <s v="Chennai"/>
    <x v="0"/>
    <n v="2"/>
    <n v="45"/>
    <x v="1"/>
    <x v="131"/>
    <x v="219"/>
    <x v="0"/>
    <x v="3"/>
    <s v="Standard"/>
    <n v="3.9"/>
  </r>
  <r>
    <x v="1310"/>
    <x v="219"/>
    <x v="506"/>
    <x v="1"/>
    <x v="9"/>
    <x v="9"/>
    <x v="0"/>
    <s v="Prestige"/>
    <s v="Delhi"/>
    <x v="0"/>
    <n v="2"/>
    <n v="120"/>
    <x v="3"/>
    <x v="3"/>
    <x v="3"/>
    <x v="0"/>
    <x v="4"/>
    <s v="Express"/>
    <n v="3.2"/>
  </r>
  <r>
    <x v="1311"/>
    <x v="173"/>
    <x v="211"/>
    <x v="0"/>
    <x v="3"/>
    <x v="3"/>
    <x v="0"/>
    <s v="Philips"/>
    <s v="Pune"/>
    <x v="2"/>
    <n v="4"/>
    <n v="42"/>
    <x v="4"/>
    <x v="112"/>
    <x v="105"/>
    <x v="0"/>
    <x v="0"/>
    <s v="Same Day"/>
    <n v="4.4000000000000004"/>
  </r>
  <r>
    <x v="1312"/>
    <x v="349"/>
    <x v="781"/>
    <x v="0"/>
    <x v="2"/>
    <x v="2"/>
    <x v="0"/>
    <s v="Philips"/>
    <s v="Delhi"/>
    <x v="2"/>
    <n v="1"/>
    <n v="85"/>
    <x v="0"/>
    <x v="194"/>
    <x v="168"/>
    <x v="0"/>
    <x v="1"/>
    <s v="Standard"/>
    <n v="2.8"/>
  </r>
  <r>
    <x v="1313"/>
    <x v="312"/>
    <x v="209"/>
    <x v="1"/>
    <x v="3"/>
    <x v="3"/>
    <x v="0"/>
    <s v="Philips"/>
    <s v="Pune"/>
    <x v="2"/>
    <n v="5"/>
    <n v="42"/>
    <x v="0"/>
    <x v="254"/>
    <x v="52"/>
    <x v="2"/>
    <x v="0"/>
    <s v="Standard"/>
    <n v="3.2"/>
  </r>
  <r>
    <x v="1314"/>
    <x v="148"/>
    <x v="1029"/>
    <x v="0"/>
    <x v="7"/>
    <x v="7"/>
    <x v="3"/>
    <s v="Lenovo"/>
    <s v="Mumbai"/>
    <x v="0"/>
    <n v="3"/>
    <n v="799"/>
    <x v="1"/>
    <x v="44"/>
    <x v="44"/>
    <x v="0"/>
    <x v="4"/>
    <s v="Standard"/>
    <n v="4.7"/>
  </r>
  <r>
    <x v="1315"/>
    <x v="51"/>
    <x v="342"/>
    <x v="0"/>
    <x v="7"/>
    <x v="7"/>
    <x v="3"/>
    <s v="Lenovo"/>
    <s v="Bengaluru"/>
    <x v="0"/>
    <n v="3"/>
    <n v="799"/>
    <x v="3"/>
    <x v="224"/>
    <x v="188"/>
    <x v="2"/>
    <x v="0"/>
    <s v="Express"/>
    <n v="4.7"/>
  </r>
  <r>
    <x v="1316"/>
    <x v="210"/>
    <x v="1030"/>
    <x v="1"/>
    <x v="9"/>
    <x v="9"/>
    <x v="0"/>
    <s v="Prestige"/>
    <s v="Hyderabad"/>
    <x v="0"/>
    <n v="5"/>
    <n v="120"/>
    <x v="4"/>
    <x v="102"/>
    <x v="97"/>
    <x v="0"/>
    <x v="0"/>
    <s v="Standard"/>
    <n v="4"/>
  </r>
  <r>
    <x v="1317"/>
    <x v="82"/>
    <x v="1031"/>
    <x v="1"/>
    <x v="6"/>
    <x v="6"/>
    <x v="3"/>
    <s v="JBL"/>
    <s v="Thrissur"/>
    <x v="1"/>
    <n v="4"/>
    <n v="65"/>
    <x v="1"/>
    <x v="93"/>
    <x v="90"/>
    <x v="0"/>
    <x v="0"/>
    <s v="Standard"/>
    <n v="4.9000000000000004"/>
  </r>
  <r>
    <x v="1318"/>
    <x v="176"/>
    <x v="168"/>
    <x v="0"/>
    <x v="10"/>
    <x v="10"/>
    <x v="2"/>
    <s v="Nike"/>
    <s v="Pune"/>
    <x v="0"/>
    <n v="3"/>
    <n v="110"/>
    <x v="3"/>
    <x v="34"/>
    <x v="33"/>
    <x v="0"/>
    <x v="3"/>
    <s v="Standard"/>
    <n v="3.5"/>
  </r>
  <r>
    <x v="1319"/>
    <x v="325"/>
    <x v="505"/>
    <x v="0"/>
    <x v="9"/>
    <x v="9"/>
    <x v="0"/>
    <s v="Prestige"/>
    <s v="Thiruvananthapuram"/>
    <x v="0"/>
    <n v="5"/>
    <n v="120"/>
    <x v="4"/>
    <x v="102"/>
    <x v="97"/>
    <x v="0"/>
    <x v="1"/>
    <s v="Standard"/>
    <n v="3"/>
  </r>
  <r>
    <x v="1320"/>
    <x v="111"/>
    <x v="35"/>
    <x v="1"/>
    <x v="11"/>
    <x v="11"/>
    <x v="1"/>
    <s v="Loreal"/>
    <s v="Delhi"/>
    <x v="2"/>
    <n v="3"/>
    <n v="12"/>
    <x v="3"/>
    <x v="187"/>
    <x v="162"/>
    <x v="0"/>
    <x v="4"/>
    <s v="Standard"/>
    <n v="3.6"/>
  </r>
  <r>
    <x v="1321"/>
    <x v="134"/>
    <x v="283"/>
    <x v="1"/>
    <x v="6"/>
    <x v="6"/>
    <x v="3"/>
    <s v="JBL"/>
    <s v="Chennai"/>
    <x v="1"/>
    <n v="2"/>
    <n v="65"/>
    <x v="4"/>
    <x v="252"/>
    <x v="210"/>
    <x v="0"/>
    <x v="4"/>
    <s v="Express"/>
    <n v="2.6"/>
  </r>
  <r>
    <x v="1322"/>
    <x v="190"/>
    <x v="136"/>
    <x v="1"/>
    <x v="4"/>
    <x v="4"/>
    <x v="2"/>
    <s v="Skybags"/>
    <s v="Kochi"/>
    <x v="2"/>
    <n v="1"/>
    <n v="45"/>
    <x v="0"/>
    <x v="200"/>
    <x v="173"/>
    <x v="1"/>
    <x v="0"/>
    <s v="Standard"/>
    <n v="3.3"/>
  </r>
  <r>
    <x v="1323"/>
    <x v="210"/>
    <x v="1032"/>
    <x v="0"/>
    <x v="7"/>
    <x v="7"/>
    <x v="3"/>
    <s v="Lenovo"/>
    <s v="Kozhikode"/>
    <x v="2"/>
    <n v="4"/>
    <n v="799"/>
    <x v="0"/>
    <x v="71"/>
    <x v="83"/>
    <x v="0"/>
    <x v="1"/>
    <s v="Express"/>
    <n v="2.7"/>
  </r>
  <r>
    <x v="1324"/>
    <x v="248"/>
    <x v="1033"/>
    <x v="0"/>
    <x v="2"/>
    <x v="2"/>
    <x v="0"/>
    <s v="Philips"/>
    <s v="Bengaluru"/>
    <x v="0"/>
    <n v="1"/>
    <n v="85"/>
    <x v="2"/>
    <x v="239"/>
    <x v="200"/>
    <x v="0"/>
    <x v="1"/>
    <s v="Standard"/>
    <n v="4.0999999999999996"/>
  </r>
  <r>
    <x v="1325"/>
    <x v="179"/>
    <x v="1034"/>
    <x v="0"/>
    <x v="0"/>
    <x v="0"/>
    <x v="0"/>
    <s v="IKEA"/>
    <s v="Pune"/>
    <x v="0"/>
    <n v="3"/>
    <n v="190"/>
    <x v="2"/>
    <x v="42"/>
    <x v="65"/>
    <x v="0"/>
    <x v="2"/>
    <s v="Standard"/>
    <n v="4.8"/>
  </r>
  <r>
    <x v="1326"/>
    <x v="283"/>
    <x v="1035"/>
    <x v="0"/>
    <x v="0"/>
    <x v="0"/>
    <x v="0"/>
    <s v="IKEA"/>
    <s v="Thrissur"/>
    <x v="1"/>
    <n v="1"/>
    <n v="190"/>
    <x v="1"/>
    <x v="191"/>
    <x v="220"/>
    <x v="1"/>
    <x v="3"/>
    <s v="Express"/>
    <n v="3.4"/>
  </r>
  <r>
    <x v="1327"/>
    <x v="254"/>
    <x v="43"/>
    <x v="1"/>
    <x v="3"/>
    <x v="3"/>
    <x v="0"/>
    <s v="Philips"/>
    <s v="Pune"/>
    <x v="0"/>
    <n v="2"/>
    <n v="42"/>
    <x v="3"/>
    <x v="87"/>
    <x v="86"/>
    <x v="0"/>
    <x v="0"/>
    <s v="Express"/>
    <n v="4.5"/>
  </r>
  <r>
    <x v="1328"/>
    <x v="74"/>
    <x v="1036"/>
    <x v="0"/>
    <x v="9"/>
    <x v="9"/>
    <x v="0"/>
    <s v="Prestige"/>
    <s v="Thrissur"/>
    <x v="0"/>
    <n v="4"/>
    <n v="120"/>
    <x v="3"/>
    <x v="250"/>
    <x v="71"/>
    <x v="0"/>
    <x v="1"/>
    <s v="Express"/>
    <n v="4"/>
  </r>
  <r>
    <x v="1329"/>
    <x v="40"/>
    <x v="185"/>
    <x v="0"/>
    <x v="9"/>
    <x v="9"/>
    <x v="0"/>
    <s v="Prestige"/>
    <s v="Chennai"/>
    <x v="2"/>
    <n v="1"/>
    <n v="120"/>
    <x v="2"/>
    <x v="123"/>
    <x v="79"/>
    <x v="0"/>
    <x v="3"/>
    <s v="Standard"/>
    <n v="2.6"/>
  </r>
  <r>
    <x v="1330"/>
    <x v="193"/>
    <x v="1037"/>
    <x v="0"/>
    <x v="7"/>
    <x v="7"/>
    <x v="3"/>
    <s v="Lenovo"/>
    <s v="Bengaluru"/>
    <x v="0"/>
    <n v="1"/>
    <n v="799"/>
    <x v="2"/>
    <x v="248"/>
    <x v="74"/>
    <x v="0"/>
    <x v="1"/>
    <s v="Standard"/>
    <n v="4.9000000000000004"/>
  </r>
  <r>
    <x v="1331"/>
    <x v="312"/>
    <x v="1038"/>
    <x v="0"/>
    <x v="4"/>
    <x v="4"/>
    <x v="2"/>
    <s v="Skybags"/>
    <s v="Pune"/>
    <x v="1"/>
    <n v="1"/>
    <n v="45"/>
    <x v="0"/>
    <x v="200"/>
    <x v="173"/>
    <x v="0"/>
    <x v="1"/>
    <s v="Express"/>
    <n v="2.5"/>
  </r>
  <r>
    <x v="1332"/>
    <x v="275"/>
    <x v="1039"/>
    <x v="1"/>
    <x v="9"/>
    <x v="9"/>
    <x v="0"/>
    <s v="Prestige"/>
    <s v="Thrissur"/>
    <x v="1"/>
    <n v="4"/>
    <n v="120"/>
    <x v="2"/>
    <x v="14"/>
    <x v="14"/>
    <x v="0"/>
    <x v="3"/>
    <s v="Standard"/>
    <n v="3.8"/>
  </r>
  <r>
    <x v="1333"/>
    <x v="78"/>
    <x v="1040"/>
    <x v="0"/>
    <x v="3"/>
    <x v="3"/>
    <x v="0"/>
    <s v="Philips"/>
    <s v="Bengaluru"/>
    <x v="0"/>
    <n v="5"/>
    <n v="42"/>
    <x v="1"/>
    <x v="241"/>
    <x v="84"/>
    <x v="0"/>
    <x v="3"/>
    <s v="Standard"/>
    <n v="2.6"/>
  </r>
  <r>
    <x v="1334"/>
    <x v="60"/>
    <x v="874"/>
    <x v="1"/>
    <x v="2"/>
    <x v="2"/>
    <x v="0"/>
    <s v="Philips"/>
    <s v="Mumbai"/>
    <x v="1"/>
    <n v="2"/>
    <n v="85"/>
    <x v="0"/>
    <x v="255"/>
    <x v="212"/>
    <x v="0"/>
    <x v="2"/>
    <s v="Express"/>
    <n v="3.2"/>
  </r>
  <r>
    <x v="1335"/>
    <x v="77"/>
    <x v="758"/>
    <x v="0"/>
    <x v="5"/>
    <x v="5"/>
    <x v="3"/>
    <s v="Samsung"/>
    <s v="Hyderabad"/>
    <x v="2"/>
    <n v="5"/>
    <n v="149"/>
    <x v="4"/>
    <x v="59"/>
    <x v="59"/>
    <x v="1"/>
    <x v="2"/>
    <s v="Express"/>
    <n v="3.9"/>
  </r>
  <r>
    <x v="1336"/>
    <x v="46"/>
    <x v="467"/>
    <x v="0"/>
    <x v="10"/>
    <x v="10"/>
    <x v="2"/>
    <s v="Nike"/>
    <s v="Kochi"/>
    <x v="0"/>
    <n v="1"/>
    <n v="110"/>
    <x v="4"/>
    <x v="86"/>
    <x v="85"/>
    <x v="0"/>
    <x v="4"/>
    <s v="Standard"/>
    <n v="2.8"/>
  </r>
  <r>
    <x v="1337"/>
    <x v="180"/>
    <x v="1041"/>
    <x v="1"/>
    <x v="8"/>
    <x v="8"/>
    <x v="3"/>
    <s v="Sony"/>
    <s v="Pune"/>
    <x v="2"/>
    <n v="3"/>
    <n v="89"/>
    <x v="4"/>
    <x v="19"/>
    <x v="19"/>
    <x v="0"/>
    <x v="3"/>
    <s v="Standard"/>
    <n v="3.3"/>
  </r>
  <r>
    <x v="1338"/>
    <x v="122"/>
    <x v="739"/>
    <x v="0"/>
    <x v="9"/>
    <x v="9"/>
    <x v="0"/>
    <s v="Prestige"/>
    <s v="Pune"/>
    <x v="1"/>
    <n v="2"/>
    <n v="120"/>
    <x v="1"/>
    <x v="184"/>
    <x v="45"/>
    <x v="2"/>
    <x v="0"/>
    <s v="Express"/>
    <n v="5"/>
  </r>
  <r>
    <x v="1339"/>
    <x v="4"/>
    <x v="1042"/>
    <x v="0"/>
    <x v="3"/>
    <x v="3"/>
    <x v="0"/>
    <s v="Philips"/>
    <s v="Thiruvananthapuram"/>
    <x v="1"/>
    <n v="1"/>
    <n v="42"/>
    <x v="1"/>
    <x v="168"/>
    <x v="149"/>
    <x v="1"/>
    <x v="2"/>
    <s v="Standard"/>
    <n v="4"/>
  </r>
  <r>
    <x v="1340"/>
    <x v="361"/>
    <x v="983"/>
    <x v="0"/>
    <x v="4"/>
    <x v="4"/>
    <x v="2"/>
    <s v="Skybags"/>
    <s v="Kochi"/>
    <x v="0"/>
    <n v="5"/>
    <n v="45"/>
    <x v="0"/>
    <x v="190"/>
    <x v="164"/>
    <x v="0"/>
    <x v="2"/>
    <s v="Standard"/>
    <n v="4.8"/>
  </r>
  <r>
    <x v="1341"/>
    <x v="288"/>
    <x v="916"/>
    <x v="0"/>
    <x v="11"/>
    <x v="11"/>
    <x v="1"/>
    <s v="Loreal"/>
    <s v="Pune"/>
    <x v="2"/>
    <n v="3"/>
    <n v="12"/>
    <x v="3"/>
    <x v="187"/>
    <x v="162"/>
    <x v="0"/>
    <x v="2"/>
    <s v="Standard"/>
    <n v="4.5999999999999996"/>
  </r>
  <r>
    <x v="1342"/>
    <x v="336"/>
    <x v="1043"/>
    <x v="0"/>
    <x v="7"/>
    <x v="7"/>
    <x v="3"/>
    <s v="Lenovo"/>
    <s v="Delhi"/>
    <x v="1"/>
    <n v="2"/>
    <n v="799"/>
    <x v="4"/>
    <x v="142"/>
    <x v="128"/>
    <x v="0"/>
    <x v="2"/>
    <s v="Standard"/>
    <n v="4.9000000000000004"/>
  </r>
  <r>
    <x v="1343"/>
    <x v="192"/>
    <x v="1044"/>
    <x v="0"/>
    <x v="7"/>
    <x v="7"/>
    <x v="3"/>
    <s v="Lenovo"/>
    <s v="Kochi"/>
    <x v="2"/>
    <n v="3"/>
    <n v="799"/>
    <x v="1"/>
    <x v="44"/>
    <x v="44"/>
    <x v="3"/>
    <x v="3"/>
    <s v="Express"/>
    <n v="4.5999999999999996"/>
  </r>
  <r>
    <x v="1344"/>
    <x v="71"/>
    <x v="821"/>
    <x v="0"/>
    <x v="7"/>
    <x v="7"/>
    <x v="3"/>
    <s v="Lenovo"/>
    <s v="Hyderabad"/>
    <x v="0"/>
    <n v="5"/>
    <n v="799"/>
    <x v="1"/>
    <x v="8"/>
    <x v="8"/>
    <x v="1"/>
    <x v="0"/>
    <s v="Standard"/>
    <n v="4"/>
  </r>
  <r>
    <x v="1345"/>
    <x v="118"/>
    <x v="1045"/>
    <x v="0"/>
    <x v="9"/>
    <x v="9"/>
    <x v="0"/>
    <s v="Prestige"/>
    <s v="Kozhikode"/>
    <x v="1"/>
    <n v="1"/>
    <n v="120"/>
    <x v="1"/>
    <x v="229"/>
    <x v="125"/>
    <x v="0"/>
    <x v="2"/>
    <s v="Standard"/>
    <n v="3.7"/>
  </r>
  <r>
    <x v="1346"/>
    <x v="180"/>
    <x v="1046"/>
    <x v="1"/>
    <x v="9"/>
    <x v="9"/>
    <x v="0"/>
    <s v="Prestige"/>
    <s v="Delhi"/>
    <x v="1"/>
    <n v="3"/>
    <n v="120"/>
    <x v="0"/>
    <x v="188"/>
    <x v="160"/>
    <x v="0"/>
    <x v="1"/>
    <s v="Standard"/>
    <n v="3.4"/>
  </r>
  <r>
    <x v="1347"/>
    <x v="351"/>
    <x v="1047"/>
    <x v="1"/>
    <x v="5"/>
    <x v="5"/>
    <x v="3"/>
    <s v="Samsung"/>
    <s v="Kozhikode"/>
    <x v="0"/>
    <n v="4"/>
    <n v="149"/>
    <x v="3"/>
    <x v="160"/>
    <x v="142"/>
    <x v="0"/>
    <x v="4"/>
    <s v="Standard"/>
    <n v="2.5"/>
  </r>
  <r>
    <x v="1348"/>
    <x v="150"/>
    <x v="1048"/>
    <x v="0"/>
    <x v="2"/>
    <x v="2"/>
    <x v="0"/>
    <s v="Philips"/>
    <s v="Thrissur"/>
    <x v="0"/>
    <n v="1"/>
    <n v="85"/>
    <x v="3"/>
    <x v="246"/>
    <x v="208"/>
    <x v="0"/>
    <x v="2"/>
    <s v="Standard"/>
    <n v="2.7"/>
  </r>
  <r>
    <x v="1349"/>
    <x v="66"/>
    <x v="940"/>
    <x v="1"/>
    <x v="9"/>
    <x v="9"/>
    <x v="0"/>
    <s v="Prestige"/>
    <s v="Kochi"/>
    <x v="2"/>
    <n v="1"/>
    <n v="120"/>
    <x v="2"/>
    <x v="123"/>
    <x v="79"/>
    <x v="0"/>
    <x v="1"/>
    <s v="Standard"/>
    <n v="4.0999999999999996"/>
  </r>
  <r>
    <x v="1350"/>
    <x v="217"/>
    <x v="231"/>
    <x v="0"/>
    <x v="10"/>
    <x v="10"/>
    <x v="2"/>
    <s v="Nike"/>
    <s v="Delhi"/>
    <x v="1"/>
    <n v="4"/>
    <n v="110"/>
    <x v="2"/>
    <x v="31"/>
    <x v="30"/>
    <x v="3"/>
    <x v="3"/>
    <s v="Express"/>
    <n v="3.2"/>
  </r>
  <r>
    <x v="1351"/>
    <x v="303"/>
    <x v="1049"/>
    <x v="0"/>
    <x v="8"/>
    <x v="8"/>
    <x v="3"/>
    <s v="Sony"/>
    <s v="Bengaluru"/>
    <x v="0"/>
    <n v="4"/>
    <n v="89"/>
    <x v="0"/>
    <x v="219"/>
    <x v="201"/>
    <x v="0"/>
    <x v="4"/>
    <s v="Standard"/>
    <n v="3.7"/>
  </r>
  <r>
    <x v="1352"/>
    <x v="127"/>
    <x v="861"/>
    <x v="1"/>
    <x v="10"/>
    <x v="10"/>
    <x v="2"/>
    <s v="Nike"/>
    <s v="Delhi"/>
    <x v="2"/>
    <n v="5"/>
    <n v="110"/>
    <x v="1"/>
    <x v="43"/>
    <x v="43"/>
    <x v="1"/>
    <x v="0"/>
    <s v="Express"/>
    <n v="4.2"/>
  </r>
  <r>
    <x v="1353"/>
    <x v="361"/>
    <x v="99"/>
    <x v="1"/>
    <x v="9"/>
    <x v="9"/>
    <x v="0"/>
    <s v="Prestige"/>
    <s v="Bengaluru"/>
    <x v="0"/>
    <n v="4"/>
    <n v="120"/>
    <x v="4"/>
    <x v="42"/>
    <x v="42"/>
    <x v="0"/>
    <x v="4"/>
    <s v="Standard"/>
    <n v="2.6"/>
  </r>
  <r>
    <x v="1354"/>
    <x v="112"/>
    <x v="1050"/>
    <x v="1"/>
    <x v="3"/>
    <x v="3"/>
    <x v="0"/>
    <s v="Philips"/>
    <s v="Thiruvananthapuram"/>
    <x v="0"/>
    <n v="3"/>
    <n v="42"/>
    <x v="3"/>
    <x v="192"/>
    <x v="166"/>
    <x v="0"/>
    <x v="3"/>
    <s v="Express"/>
    <n v="2.8"/>
  </r>
  <r>
    <x v="1355"/>
    <x v="137"/>
    <x v="1051"/>
    <x v="0"/>
    <x v="0"/>
    <x v="0"/>
    <x v="0"/>
    <s v="IKEA"/>
    <s v="Mumbai"/>
    <x v="2"/>
    <n v="2"/>
    <n v="190"/>
    <x v="2"/>
    <x v="49"/>
    <x v="49"/>
    <x v="2"/>
    <x v="1"/>
    <s v="Express"/>
    <n v="4.4000000000000004"/>
  </r>
  <r>
    <x v="1356"/>
    <x v="206"/>
    <x v="1052"/>
    <x v="0"/>
    <x v="7"/>
    <x v="7"/>
    <x v="3"/>
    <s v="Lenovo"/>
    <s v="Thiruvananthapuram"/>
    <x v="1"/>
    <n v="3"/>
    <n v="799"/>
    <x v="4"/>
    <x v="225"/>
    <x v="189"/>
    <x v="0"/>
    <x v="4"/>
    <s v="Standard"/>
    <n v="4.3"/>
  </r>
  <r>
    <x v="1357"/>
    <x v="259"/>
    <x v="739"/>
    <x v="1"/>
    <x v="6"/>
    <x v="6"/>
    <x v="3"/>
    <s v="JBL"/>
    <s v="Thiruvananthapuram"/>
    <x v="1"/>
    <n v="2"/>
    <n v="65"/>
    <x v="1"/>
    <x v="163"/>
    <x v="145"/>
    <x v="2"/>
    <x v="2"/>
    <s v="Standard"/>
    <n v="5"/>
  </r>
  <r>
    <x v="1358"/>
    <x v="317"/>
    <x v="1053"/>
    <x v="0"/>
    <x v="11"/>
    <x v="11"/>
    <x v="1"/>
    <s v="Loreal"/>
    <s v="Thrissur"/>
    <x v="2"/>
    <n v="1"/>
    <n v="12"/>
    <x v="4"/>
    <x v="167"/>
    <x v="148"/>
    <x v="0"/>
    <x v="2"/>
    <s v="Standard"/>
    <n v="4.9000000000000004"/>
  </r>
  <r>
    <x v="1359"/>
    <x v="11"/>
    <x v="1054"/>
    <x v="0"/>
    <x v="0"/>
    <x v="0"/>
    <x v="0"/>
    <s v="IKEA"/>
    <s v="Kochi"/>
    <x v="1"/>
    <n v="5"/>
    <n v="190"/>
    <x v="3"/>
    <x v="143"/>
    <x v="123"/>
    <x v="0"/>
    <x v="4"/>
    <s v="Standard"/>
    <n v="3.4"/>
  </r>
  <r>
    <x v="1360"/>
    <x v="28"/>
    <x v="442"/>
    <x v="1"/>
    <x v="0"/>
    <x v="0"/>
    <x v="0"/>
    <s v="IKEA"/>
    <s v="Bengaluru"/>
    <x v="2"/>
    <n v="1"/>
    <n v="190"/>
    <x v="0"/>
    <x v="0"/>
    <x v="0"/>
    <x v="0"/>
    <x v="4"/>
    <s v="Standard"/>
    <n v="4.5"/>
  </r>
  <r>
    <x v="1361"/>
    <x v="329"/>
    <x v="1055"/>
    <x v="1"/>
    <x v="6"/>
    <x v="6"/>
    <x v="3"/>
    <s v="JBL"/>
    <s v="Mumbai"/>
    <x v="1"/>
    <n v="2"/>
    <n v="65"/>
    <x v="2"/>
    <x v="236"/>
    <x v="198"/>
    <x v="0"/>
    <x v="2"/>
    <s v="Express"/>
    <n v="3.9"/>
  </r>
  <r>
    <x v="1362"/>
    <x v="214"/>
    <x v="471"/>
    <x v="0"/>
    <x v="8"/>
    <x v="8"/>
    <x v="3"/>
    <s v="Sony"/>
    <s v="Thrissur"/>
    <x v="2"/>
    <n v="2"/>
    <n v="89"/>
    <x v="1"/>
    <x v="261"/>
    <x v="221"/>
    <x v="0"/>
    <x v="0"/>
    <s v="Standard"/>
    <n v="3.8"/>
  </r>
  <r>
    <x v="1363"/>
    <x v="342"/>
    <x v="721"/>
    <x v="0"/>
    <x v="6"/>
    <x v="6"/>
    <x v="3"/>
    <s v="JBL"/>
    <s v="Thrissur"/>
    <x v="0"/>
    <n v="4"/>
    <n v="65"/>
    <x v="3"/>
    <x v="85"/>
    <x v="84"/>
    <x v="0"/>
    <x v="1"/>
    <s v="Standard"/>
    <n v="3.8"/>
  </r>
  <r>
    <x v="1364"/>
    <x v="222"/>
    <x v="567"/>
    <x v="1"/>
    <x v="7"/>
    <x v="7"/>
    <x v="3"/>
    <s v="Lenovo"/>
    <s v="Delhi"/>
    <x v="0"/>
    <n v="3"/>
    <n v="799"/>
    <x v="2"/>
    <x v="118"/>
    <x v="109"/>
    <x v="0"/>
    <x v="3"/>
    <s v="Standard"/>
    <n v="3.5"/>
  </r>
  <r>
    <x v="1365"/>
    <x v="315"/>
    <x v="912"/>
    <x v="0"/>
    <x v="10"/>
    <x v="10"/>
    <x v="2"/>
    <s v="Nike"/>
    <s v="Bengaluru"/>
    <x v="0"/>
    <n v="2"/>
    <n v="110"/>
    <x v="2"/>
    <x v="249"/>
    <x v="141"/>
    <x v="3"/>
    <x v="2"/>
    <s v="Express"/>
    <n v="4"/>
  </r>
  <r>
    <x v="1366"/>
    <x v="6"/>
    <x v="31"/>
    <x v="1"/>
    <x v="2"/>
    <x v="2"/>
    <x v="0"/>
    <s v="Philips"/>
    <s v="Bengaluru"/>
    <x v="1"/>
    <n v="3"/>
    <n v="85"/>
    <x v="1"/>
    <x v="11"/>
    <x v="11"/>
    <x v="0"/>
    <x v="3"/>
    <s v="Express"/>
    <n v="2.8"/>
  </r>
  <r>
    <x v="1367"/>
    <x v="61"/>
    <x v="620"/>
    <x v="1"/>
    <x v="8"/>
    <x v="8"/>
    <x v="3"/>
    <s v="Sony"/>
    <s v="Kochi"/>
    <x v="1"/>
    <n v="1"/>
    <n v="89"/>
    <x v="0"/>
    <x v="50"/>
    <x v="50"/>
    <x v="2"/>
    <x v="2"/>
    <s v="Same Day"/>
    <n v="2.8"/>
  </r>
  <r>
    <x v="1368"/>
    <x v="279"/>
    <x v="1056"/>
    <x v="0"/>
    <x v="6"/>
    <x v="6"/>
    <x v="3"/>
    <s v="JBL"/>
    <s v="Thrissur"/>
    <x v="2"/>
    <n v="3"/>
    <n v="65"/>
    <x v="3"/>
    <x v="88"/>
    <x v="87"/>
    <x v="0"/>
    <x v="2"/>
    <s v="Standard"/>
    <n v="4.4000000000000004"/>
  </r>
  <r>
    <x v="1369"/>
    <x v="47"/>
    <x v="1057"/>
    <x v="0"/>
    <x v="9"/>
    <x v="9"/>
    <x v="0"/>
    <s v="Prestige"/>
    <s v="Kozhikode"/>
    <x v="2"/>
    <n v="2"/>
    <n v="120"/>
    <x v="2"/>
    <x v="235"/>
    <x v="10"/>
    <x v="0"/>
    <x v="2"/>
    <s v="Standard"/>
    <n v="4"/>
  </r>
  <r>
    <x v="1370"/>
    <x v="159"/>
    <x v="1058"/>
    <x v="1"/>
    <x v="7"/>
    <x v="7"/>
    <x v="3"/>
    <s v="Lenovo"/>
    <s v="Kochi"/>
    <x v="2"/>
    <n v="1"/>
    <n v="799"/>
    <x v="2"/>
    <x v="248"/>
    <x v="74"/>
    <x v="0"/>
    <x v="2"/>
    <s v="Express"/>
    <n v="2.9"/>
  </r>
  <r>
    <x v="1371"/>
    <x v="239"/>
    <x v="396"/>
    <x v="0"/>
    <x v="1"/>
    <x v="1"/>
    <x v="1"/>
    <s v="Nivea"/>
    <s v="Kozhikode"/>
    <x v="0"/>
    <n v="4"/>
    <n v="18"/>
    <x v="2"/>
    <x v="113"/>
    <x v="2"/>
    <x v="2"/>
    <x v="1"/>
    <s v="Standard"/>
    <n v="4.2"/>
  </r>
  <r>
    <x v="1372"/>
    <x v="2"/>
    <x v="1059"/>
    <x v="0"/>
    <x v="11"/>
    <x v="11"/>
    <x v="1"/>
    <s v="Loreal"/>
    <s v="Pune"/>
    <x v="2"/>
    <n v="3"/>
    <n v="12"/>
    <x v="3"/>
    <x v="187"/>
    <x v="162"/>
    <x v="0"/>
    <x v="4"/>
    <s v="Express"/>
    <n v="3"/>
  </r>
  <r>
    <x v="1373"/>
    <x v="67"/>
    <x v="1060"/>
    <x v="0"/>
    <x v="8"/>
    <x v="8"/>
    <x v="3"/>
    <s v="Sony"/>
    <s v="Pune"/>
    <x v="2"/>
    <n v="4"/>
    <n v="89"/>
    <x v="0"/>
    <x v="219"/>
    <x v="201"/>
    <x v="2"/>
    <x v="0"/>
    <s v="Express"/>
    <n v="2.6"/>
  </r>
  <r>
    <x v="1374"/>
    <x v="75"/>
    <x v="668"/>
    <x v="0"/>
    <x v="7"/>
    <x v="7"/>
    <x v="3"/>
    <s v="Lenovo"/>
    <s v="Thiruvananthapuram"/>
    <x v="2"/>
    <n v="1"/>
    <n v="799"/>
    <x v="4"/>
    <x v="138"/>
    <x v="126"/>
    <x v="0"/>
    <x v="0"/>
    <s v="Express"/>
    <n v="4.0999999999999996"/>
  </r>
  <r>
    <x v="1375"/>
    <x v="202"/>
    <x v="69"/>
    <x v="0"/>
    <x v="6"/>
    <x v="6"/>
    <x v="3"/>
    <s v="JBL"/>
    <s v="Chennai"/>
    <x v="1"/>
    <n v="2"/>
    <n v="65"/>
    <x v="4"/>
    <x v="252"/>
    <x v="210"/>
    <x v="0"/>
    <x v="3"/>
    <s v="Express"/>
    <n v="3.6"/>
  </r>
  <r>
    <x v="1376"/>
    <x v="163"/>
    <x v="346"/>
    <x v="0"/>
    <x v="9"/>
    <x v="9"/>
    <x v="0"/>
    <s v="Prestige"/>
    <s v="Kozhikode"/>
    <x v="0"/>
    <n v="3"/>
    <n v="120"/>
    <x v="0"/>
    <x v="188"/>
    <x v="160"/>
    <x v="2"/>
    <x v="1"/>
    <s v="Standard"/>
    <n v="3"/>
  </r>
  <r>
    <x v="1377"/>
    <x v="268"/>
    <x v="468"/>
    <x v="1"/>
    <x v="1"/>
    <x v="1"/>
    <x v="1"/>
    <s v="Nivea"/>
    <s v="Kozhikode"/>
    <x v="2"/>
    <n v="1"/>
    <n v="18"/>
    <x v="1"/>
    <x v="137"/>
    <x v="23"/>
    <x v="2"/>
    <x v="0"/>
    <s v="Express"/>
    <n v="3.7"/>
  </r>
  <r>
    <x v="1378"/>
    <x v="123"/>
    <x v="310"/>
    <x v="0"/>
    <x v="4"/>
    <x v="4"/>
    <x v="2"/>
    <s v="Skybags"/>
    <s v="Thiruvananthapuram"/>
    <x v="0"/>
    <n v="2"/>
    <n v="45"/>
    <x v="2"/>
    <x v="28"/>
    <x v="53"/>
    <x v="1"/>
    <x v="0"/>
    <s v="Standard"/>
    <n v="3.5"/>
  </r>
  <r>
    <x v="1379"/>
    <x v="323"/>
    <x v="1061"/>
    <x v="0"/>
    <x v="3"/>
    <x v="3"/>
    <x v="0"/>
    <s v="Philips"/>
    <s v="Kochi"/>
    <x v="0"/>
    <n v="3"/>
    <n v="42"/>
    <x v="2"/>
    <x v="209"/>
    <x v="92"/>
    <x v="0"/>
    <x v="0"/>
    <s v="Standard"/>
    <n v="3.6"/>
  </r>
  <r>
    <x v="1380"/>
    <x v="144"/>
    <x v="1062"/>
    <x v="0"/>
    <x v="8"/>
    <x v="8"/>
    <x v="3"/>
    <s v="Sony"/>
    <s v="Mumbai"/>
    <x v="2"/>
    <n v="1"/>
    <n v="89"/>
    <x v="2"/>
    <x v="206"/>
    <x v="116"/>
    <x v="0"/>
    <x v="3"/>
    <s v="Standard"/>
    <n v="3.3"/>
  </r>
  <r>
    <x v="1381"/>
    <x v="105"/>
    <x v="1021"/>
    <x v="1"/>
    <x v="8"/>
    <x v="8"/>
    <x v="3"/>
    <s v="Sony"/>
    <s v="Thiruvananthapuram"/>
    <x v="0"/>
    <n v="5"/>
    <n v="89"/>
    <x v="2"/>
    <x v="219"/>
    <x v="65"/>
    <x v="0"/>
    <x v="3"/>
    <s v="Standard"/>
    <n v="4.3"/>
  </r>
  <r>
    <x v="1382"/>
    <x v="98"/>
    <x v="86"/>
    <x v="0"/>
    <x v="0"/>
    <x v="0"/>
    <x v="0"/>
    <s v="IKEA"/>
    <s v="Pune"/>
    <x v="1"/>
    <n v="3"/>
    <n v="190"/>
    <x v="2"/>
    <x v="42"/>
    <x v="65"/>
    <x v="0"/>
    <x v="3"/>
    <s v="Standard"/>
    <n v="3.7"/>
  </r>
  <r>
    <x v="1383"/>
    <x v="198"/>
    <x v="923"/>
    <x v="1"/>
    <x v="5"/>
    <x v="5"/>
    <x v="3"/>
    <s v="Samsung"/>
    <s v="Delhi"/>
    <x v="2"/>
    <n v="3"/>
    <n v="149"/>
    <x v="4"/>
    <x v="244"/>
    <x v="206"/>
    <x v="0"/>
    <x v="1"/>
    <s v="Express"/>
    <n v="3.6"/>
  </r>
  <r>
    <x v="1384"/>
    <x v="24"/>
    <x v="1063"/>
    <x v="0"/>
    <x v="11"/>
    <x v="11"/>
    <x v="1"/>
    <s v="Loreal"/>
    <s v="Thrissur"/>
    <x v="0"/>
    <n v="3"/>
    <n v="12"/>
    <x v="0"/>
    <x v="159"/>
    <x v="79"/>
    <x v="0"/>
    <x v="0"/>
    <s v="Express"/>
    <n v="4.7"/>
  </r>
  <r>
    <x v="1385"/>
    <x v="323"/>
    <x v="1064"/>
    <x v="1"/>
    <x v="4"/>
    <x v="4"/>
    <x v="2"/>
    <s v="Skybags"/>
    <s v="Kozhikode"/>
    <x v="2"/>
    <n v="4"/>
    <n v="45"/>
    <x v="0"/>
    <x v="72"/>
    <x v="72"/>
    <x v="0"/>
    <x v="2"/>
    <s v="Express"/>
    <n v="4.0999999999999996"/>
  </r>
  <r>
    <x v="1386"/>
    <x v="300"/>
    <x v="1065"/>
    <x v="0"/>
    <x v="2"/>
    <x v="2"/>
    <x v="0"/>
    <s v="Philips"/>
    <s v="Hyderabad"/>
    <x v="0"/>
    <n v="2"/>
    <n v="85"/>
    <x v="2"/>
    <x v="208"/>
    <x v="178"/>
    <x v="0"/>
    <x v="0"/>
    <s v="Standard"/>
    <n v="3.9"/>
  </r>
  <r>
    <x v="1387"/>
    <x v="11"/>
    <x v="1066"/>
    <x v="0"/>
    <x v="5"/>
    <x v="5"/>
    <x v="3"/>
    <s v="Samsung"/>
    <s v="Mumbai"/>
    <x v="2"/>
    <n v="5"/>
    <n v="149"/>
    <x v="4"/>
    <x v="59"/>
    <x v="59"/>
    <x v="0"/>
    <x v="0"/>
    <s v="Express"/>
    <n v="3.8"/>
  </r>
  <r>
    <x v="1388"/>
    <x v="181"/>
    <x v="1067"/>
    <x v="1"/>
    <x v="3"/>
    <x v="3"/>
    <x v="0"/>
    <s v="Philips"/>
    <s v="Kozhikode"/>
    <x v="2"/>
    <n v="4"/>
    <n v="42"/>
    <x v="2"/>
    <x v="15"/>
    <x v="15"/>
    <x v="0"/>
    <x v="1"/>
    <s v="Standard"/>
    <n v="2.5"/>
  </r>
  <r>
    <x v="1389"/>
    <x v="49"/>
    <x v="1068"/>
    <x v="0"/>
    <x v="9"/>
    <x v="9"/>
    <x v="0"/>
    <s v="Prestige"/>
    <s v="Kozhikode"/>
    <x v="0"/>
    <n v="4"/>
    <n v="120"/>
    <x v="4"/>
    <x v="42"/>
    <x v="42"/>
    <x v="0"/>
    <x v="4"/>
    <s v="Standard"/>
    <n v="4.2"/>
  </r>
  <r>
    <x v="1390"/>
    <x v="361"/>
    <x v="991"/>
    <x v="0"/>
    <x v="7"/>
    <x v="7"/>
    <x v="3"/>
    <s v="Lenovo"/>
    <s v="Thiruvananthapuram"/>
    <x v="1"/>
    <n v="2"/>
    <n v="799"/>
    <x v="1"/>
    <x v="121"/>
    <x v="112"/>
    <x v="0"/>
    <x v="4"/>
    <s v="Express"/>
    <n v="3.2"/>
  </r>
  <r>
    <x v="1391"/>
    <x v="101"/>
    <x v="823"/>
    <x v="1"/>
    <x v="1"/>
    <x v="1"/>
    <x v="1"/>
    <s v="Nivea"/>
    <s v="Bengaluru"/>
    <x v="2"/>
    <n v="5"/>
    <n v="18"/>
    <x v="3"/>
    <x v="73"/>
    <x v="95"/>
    <x v="0"/>
    <x v="2"/>
    <s v="Standard"/>
    <n v="3.1"/>
  </r>
  <r>
    <x v="1392"/>
    <x v="182"/>
    <x v="1069"/>
    <x v="0"/>
    <x v="2"/>
    <x v="2"/>
    <x v="0"/>
    <s v="Philips"/>
    <s v="Mumbai"/>
    <x v="2"/>
    <n v="4"/>
    <n v="85"/>
    <x v="1"/>
    <x v="51"/>
    <x v="51"/>
    <x v="0"/>
    <x v="4"/>
    <s v="Same Day"/>
    <n v="3.9"/>
  </r>
  <r>
    <x v="1393"/>
    <x v="277"/>
    <x v="1070"/>
    <x v="1"/>
    <x v="0"/>
    <x v="0"/>
    <x v="0"/>
    <s v="IKEA"/>
    <s v="Chennai"/>
    <x v="1"/>
    <n v="4"/>
    <n v="190"/>
    <x v="4"/>
    <x v="101"/>
    <x v="96"/>
    <x v="2"/>
    <x v="1"/>
    <s v="Standard"/>
    <n v="4.3"/>
  </r>
  <r>
    <x v="1394"/>
    <x v="48"/>
    <x v="1071"/>
    <x v="0"/>
    <x v="9"/>
    <x v="9"/>
    <x v="0"/>
    <s v="Prestige"/>
    <s v="Delhi"/>
    <x v="0"/>
    <n v="2"/>
    <n v="120"/>
    <x v="3"/>
    <x v="3"/>
    <x v="3"/>
    <x v="0"/>
    <x v="0"/>
    <s v="Standard"/>
    <n v="4.0999999999999996"/>
  </r>
  <r>
    <x v="1395"/>
    <x v="265"/>
    <x v="597"/>
    <x v="0"/>
    <x v="7"/>
    <x v="7"/>
    <x v="3"/>
    <s v="Lenovo"/>
    <s v="Pune"/>
    <x v="1"/>
    <n v="3"/>
    <n v="799"/>
    <x v="3"/>
    <x v="224"/>
    <x v="188"/>
    <x v="0"/>
    <x v="0"/>
    <s v="Express"/>
    <n v="2.8"/>
  </r>
  <r>
    <x v="1396"/>
    <x v="309"/>
    <x v="287"/>
    <x v="0"/>
    <x v="5"/>
    <x v="5"/>
    <x v="3"/>
    <s v="Samsung"/>
    <s v="Pune"/>
    <x v="1"/>
    <n v="5"/>
    <n v="149"/>
    <x v="4"/>
    <x v="59"/>
    <x v="59"/>
    <x v="0"/>
    <x v="4"/>
    <s v="Express"/>
    <n v="4"/>
  </r>
  <r>
    <x v="1397"/>
    <x v="37"/>
    <x v="1072"/>
    <x v="1"/>
    <x v="5"/>
    <x v="5"/>
    <x v="3"/>
    <s v="Samsung"/>
    <s v="Delhi"/>
    <x v="1"/>
    <n v="4"/>
    <n v="149"/>
    <x v="1"/>
    <x v="189"/>
    <x v="163"/>
    <x v="0"/>
    <x v="0"/>
    <s v="Standard"/>
    <n v="2.9"/>
  </r>
  <r>
    <x v="1398"/>
    <x v="180"/>
    <x v="37"/>
    <x v="0"/>
    <x v="1"/>
    <x v="1"/>
    <x v="1"/>
    <s v="Nivea"/>
    <s v="Mumbai"/>
    <x v="0"/>
    <n v="1"/>
    <n v="18"/>
    <x v="1"/>
    <x v="137"/>
    <x v="23"/>
    <x v="0"/>
    <x v="0"/>
    <s v="Standard"/>
    <n v="2.8"/>
  </r>
  <r>
    <x v="1399"/>
    <x v="136"/>
    <x v="1073"/>
    <x v="1"/>
    <x v="5"/>
    <x v="5"/>
    <x v="3"/>
    <s v="Samsung"/>
    <s v="Thrissur"/>
    <x v="1"/>
    <n v="4"/>
    <n v="149"/>
    <x v="4"/>
    <x v="13"/>
    <x v="13"/>
    <x v="0"/>
    <x v="0"/>
    <s v="Express"/>
    <n v="3.1"/>
  </r>
  <r>
    <x v="1400"/>
    <x v="158"/>
    <x v="371"/>
    <x v="0"/>
    <x v="2"/>
    <x v="2"/>
    <x v="0"/>
    <s v="Philips"/>
    <s v="Thiruvananthapuram"/>
    <x v="1"/>
    <n v="2"/>
    <n v="85"/>
    <x v="1"/>
    <x v="104"/>
    <x v="99"/>
    <x v="0"/>
    <x v="1"/>
    <s v="Express"/>
    <n v="4.8"/>
  </r>
  <r>
    <x v="1401"/>
    <x v="351"/>
    <x v="243"/>
    <x v="0"/>
    <x v="7"/>
    <x v="7"/>
    <x v="3"/>
    <s v="Lenovo"/>
    <s v="Thiruvananthapuram"/>
    <x v="1"/>
    <n v="2"/>
    <n v="799"/>
    <x v="1"/>
    <x v="121"/>
    <x v="112"/>
    <x v="2"/>
    <x v="1"/>
    <s v="Standard"/>
    <n v="5"/>
  </r>
  <r>
    <x v="1402"/>
    <x v="112"/>
    <x v="1074"/>
    <x v="0"/>
    <x v="9"/>
    <x v="9"/>
    <x v="0"/>
    <s v="Prestige"/>
    <s v="Delhi"/>
    <x v="2"/>
    <n v="4"/>
    <n v="120"/>
    <x v="2"/>
    <x v="14"/>
    <x v="14"/>
    <x v="0"/>
    <x v="2"/>
    <s v="Standard"/>
    <n v="2.6"/>
  </r>
  <r>
    <x v="1403"/>
    <x v="210"/>
    <x v="616"/>
    <x v="1"/>
    <x v="2"/>
    <x v="2"/>
    <x v="0"/>
    <s v="Philips"/>
    <s v="Thrissur"/>
    <x v="1"/>
    <n v="3"/>
    <n v="85"/>
    <x v="2"/>
    <x v="3"/>
    <x v="3"/>
    <x v="0"/>
    <x v="0"/>
    <s v="Standard"/>
    <n v="2.7"/>
  </r>
  <r>
    <x v="1404"/>
    <x v="362"/>
    <x v="1075"/>
    <x v="1"/>
    <x v="8"/>
    <x v="8"/>
    <x v="3"/>
    <s v="Sony"/>
    <s v="Chennai"/>
    <x v="2"/>
    <n v="5"/>
    <n v="89"/>
    <x v="4"/>
    <x v="214"/>
    <x v="183"/>
    <x v="2"/>
    <x v="4"/>
    <s v="Express"/>
    <n v="3.1"/>
  </r>
  <r>
    <x v="1405"/>
    <x v="295"/>
    <x v="16"/>
    <x v="0"/>
    <x v="10"/>
    <x v="10"/>
    <x v="2"/>
    <s v="Nike"/>
    <s v="Chennai"/>
    <x v="0"/>
    <n v="1"/>
    <n v="110"/>
    <x v="0"/>
    <x v="151"/>
    <x v="7"/>
    <x v="3"/>
    <x v="3"/>
    <s v="Same Day"/>
    <n v="2.6"/>
  </r>
  <r>
    <x v="1406"/>
    <x v="129"/>
    <x v="25"/>
    <x v="1"/>
    <x v="0"/>
    <x v="0"/>
    <x v="0"/>
    <s v="IKEA"/>
    <s v="Kozhikode"/>
    <x v="1"/>
    <n v="3"/>
    <n v="190"/>
    <x v="0"/>
    <x v="102"/>
    <x v="121"/>
    <x v="0"/>
    <x v="2"/>
    <s v="Same Day"/>
    <n v="3.6"/>
  </r>
  <r>
    <x v="1407"/>
    <x v="72"/>
    <x v="1076"/>
    <x v="0"/>
    <x v="8"/>
    <x v="8"/>
    <x v="3"/>
    <s v="Sony"/>
    <s v="Delhi"/>
    <x v="0"/>
    <n v="1"/>
    <n v="89"/>
    <x v="4"/>
    <x v="35"/>
    <x v="34"/>
    <x v="0"/>
    <x v="0"/>
    <s v="Standard"/>
    <n v="4.5"/>
  </r>
  <r>
    <x v="1408"/>
    <x v="65"/>
    <x v="605"/>
    <x v="1"/>
    <x v="3"/>
    <x v="3"/>
    <x v="0"/>
    <s v="Philips"/>
    <s v="Kozhikode"/>
    <x v="2"/>
    <n v="2"/>
    <n v="42"/>
    <x v="2"/>
    <x v="204"/>
    <x v="74"/>
    <x v="0"/>
    <x v="0"/>
    <s v="Same Day"/>
    <n v="4.2"/>
  </r>
  <r>
    <x v="1409"/>
    <x v="11"/>
    <x v="1077"/>
    <x v="1"/>
    <x v="2"/>
    <x v="2"/>
    <x v="0"/>
    <s v="Philips"/>
    <s v="Pune"/>
    <x v="0"/>
    <n v="1"/>
    <n v="85"/>
    <x v="2"/>
    <x v="239"/>
    <x v="200"/>
    <x v="0"/>
    <x v="4"/>
    <s v="Express"/>
    <n v="2.7"/>
  </r>
  <r>
    <x v="1410"/>
    <x v="328"/>
    <x v="1078"/>
    <x v="0"/>
    <x v="8"/>
    <x v="8"/>
    <x v="3"/>
    <s v="Sony"/>
    <s v="Hyderabad"/>
    <x v="1"/>
    <n v="1"/>
    <n v="89"/>
    <x v="1"/>
    <x v="124"/>
    <x v="113"/>
    <x v="0"/>
    <x v="0"/>
    <s v="Same Day"/>
    <n v="3.8"/>
  </r>
  <r>
    <x v="1411"/>
    <x v="32"/>
    <x v="513"/>
    <x v="1"/>
    <x v="0"/>
    <x v="0"/>
    <x v="0"/>
    <s v="IKEA"/>
    <s v="Kozhikode"/>
    <x v="1"/>
    <n v="4"/>
    <n v="190"/>
    <x v="0"/>
    <x v="1"/>
    <x v="1"/>
    <x v="0"/>
    <x v="2"/>
    <s v="Express"/>
    <n v="3.4"/>
  </r>
  <r>
    <x v="1412"/>
    <x v="119"/>
    <x v="164"/>
    <x v="0"/>
    <x v="10"/>
    <x v="10"/>
    <x v="2"/>
    <s v="Nike"/>
    <s v="Delhi"/>
    <x v="1"/>
    <n v="1"/>
    <n v="110"/>
    <x v="4"/>
    <x v="86"/>
    <x v="85"/>
    <x v="0"/>
    <x v="3"/>
    <s v="Standard"/>
    <n v="3.4"/>
  </r>
  <r>
    <x v="1413"/>
    <x v="82"/>
    <x v="736"/>
    <x v="1"/>
    <x v="4"/>
    <x v="4"/>
    <x v="2"/>
    <s v="Skybags"/>
    <s v="Kochi"/>
    <x v="2"/>
    <n v="5"/>
    <n v="45"/>
    <x v="4"/>
    <x v="18"/>
    <x v="18"/>
    <x v="0"/>
    <x v="4"/>
    <s v="Express"/>
    <n v="4.2"/>
  </r>
  <r>
    <x v="1414"/>
    <x v="223"/>
    <x v="65"/>
    <x v="0"/>
    <x v="4"/>
    <x v="4"/>
    <x v="2"/>
    <s v="Skybags"/>
    <s v="Kozhikode"/>
    <x v="0"/>
    <n v="2"/>
    <n v="45"/>
    <x v="0"/>
    <x v="56"/>
    <x v="146"/>
    <x v="0"/>
    <x v="2"/>
    <s v="Standard"/>
    <n v="4"/>
  </r>
  <r>
    <x v="1415"/>
    <x v="99"/>
    <x v="179"/>
    <x v="0"/>
    <x v="7"/>
    <x v="7"/>
    <x v="3"/>
    <s v="Lenovo"/>
    <s v="Thiruvananthapuram"/>
    <x v="0"/>
    <n v="2"/>
    <n v="799"/>
    <x v="1"/>
    <x v="121"/>
    <x v="112"/>
    <x v="0"/>
    <x v="0"/>
    <s v="Standard"/>
    <n v="4.8"/>
  </r>
  <r>
    <x v="1416"/>
    <x v="40"/>
    <x v="24"/>
    <x v="1"/>
    <x v="3"/>
    <x v="3"/>
    <x v="0"/>
    <s v="Philips"/>
    <s v="Thrissur"/>
    <x v="2"/>
    <n v="5"/>
    <n v="42"/>
    <x v="4"/>
    <x v="232"/>
    <x v="194"/>
    <x v="0"/>
    <x v="4"/>
    <s v="Express"/>
    <n v="3.8"/>
  </r>
  <r>
    <x v="1417"/>
    <x v="216"/>
    <x v="865"/>
    <x v="0"/>
    <x v="11"/>
    <x v="11"/>
    <x v="1"/>
    <s v="Loreal"/>
    <s v="Thrissur"/>
    <x v="1"/>
    <n v="4"/>
    <n v="12"/>
    <x v="3"/>
    <x v="150"/>
    <x v="133"/>
    <x v="0"/>
    <x v="2"/>
    <s v="Same Day"/>
    <n v="4.7"/>
  </r>
  <r>
    <x v="1418"/>
    <x v="271"/>
    <x v="1018"/>
    <x v="1"/>
    <x v="11"/>
    <x v="11"/>
    <x v="1"/>
    <s v="Loreal"/>
    <s v="Chennai"/>
    <x v="2"/>
    <n v="3"/>
    <n v="12"/>
    <x v="0"/>
    <x v="159"/>
    <x v="79"/>
    <x v="3"/>
    <x v="4"/>
    <s v="Express"/>
    <n v="3.7"/>
  </r>
  <r>
    <x v="1419"/>
    <x v="21"/>
    <x v="310"/>
    <x v="0"/>
    <x v="1"/>
    <x v="1"/>
    <x v="1"/>
    <s v="Nivea"/>
    <s v="Pune"/>
    <x v="1"/>
    <n v="5"/>
    <n v="18"/>
    <x v="4"/>
    <x v="25"/>
    <x v="88"/>
    <x v="0"/>
    <x v="3"/>
    <s v="Express"/>
    <n v="2.8"/>
  </r>
  <r>
    <x v="1420"/>
    <x v="290"/>
    <x v="1079"/>
    <x v="1"/>
    <x v="4"/>
    <x v="4"/>
    <x v="2"/>
    <s v="Skybags"/>
    <s v="Bengaluru"/>
    <x v="0"/>
    <n v="1"/>
    <n v="45"/>
    <x v="1"/>
    <x v="128"/>
    <x v="118"/>
    <x v="0"/>
    <x v="1"/>
    <s v="Standard"/>
    <n v="3.2"/>
  </r>
  <r>
    <x v="1421"/>
    <x v="225"/>
    <x v="1080"/>
    <x v="0"/>
    <x v="0"/>
    <x v="0"/>
    <x v="0"/>
    <s v="IKEA"/>
    <s v="Chennai"/>
    <x v="2"/>
    <n v="4"/>
    <n v="190"/>
    <x v="3"/>
    <x v="24"/>
    <x v="24"/>
    <x v="0"/>
    <x v="1"/>
    <s v="Standard"/>
    <n v="4.4000000000000004"/>
  </r>
  <r>
    <x v="1422"/>
    <x v="347"/>
    <x v="1081"/>
    <x v="0"/>
    <x v="8"/>
    <x v="8"/>
    <x v="3"/>
    <s v="Sony"/>
    <s v="Mumbai"/>
    <x v="0"/>
    <n v="5"/>
    <n v="89"/>
    <x v="0"/>
    <x v="213"/>
    <x v="182"/>
    <x v="0"/>
    <x v="3"/>
    <s v="Standard"/>
    <n v="4.7"/>
  </r>
  <r>
    <x v="1423"/>
    <x v="27"/>
    <x v="1082"/>
    <x v="0"/>
    <x v="4"/>
    <x v="4"/>
    <x v="2"/>
    <s v="Skybags"/>
    <s v="Pune"/>
    <x v="2"/>
    <n v="2"/>
    <n v="45"/>
    <x v="2"/>
    <x v="28"/>
    <x v="53"/>
    <x v="0"/>
    <x v="0"/>
    <s v="Express"/>
    <n v="3.2"/>
  </r>
  <r>
    <x v="1424"/>
    <x v="75"/>
    <x v="1019"/>
    <x v="0"/>
    <x v="0"/>
    <x v="0"/>
    <x v="0"/>
    <s v="IKEA"/>
    <s v="Chennai"/>
    <x v="2"/>
    <n v="5"/>
    <n v="190"/>
    <x v="3"/>
    <x v="143"/>
    <x v="123"/>
    <x v="0"/>
    <x v="1"/>
    <s v="Express"/>
    <n v="3.1"/>
  </r>
  <r>
    <x v="1425"/>
    <x v="247"/>
    <x v="874"/>
    <x v="0"/>
    <x v="3"/>
    <x v="3"/>
    <x v="0"/>
    <s v="Philips"/>
    <s v="Delhi"/>
    <x v="0"/>
    <n v="2"/>
    <n v="42"/>
    <x v="0"/>
    <x v="10"/>
    <x v="10"/>
    <x v="0"/>
    <x v="1"/>
    <s v="Same Day"/>
    <n v="2.6"/>
  </r>
  <r>
    <x v="1426"/>
    <x v="143"/>
    <x v="1083"/>
    <x v="1"/>
    <x v="6"/>
    <x v="6"/>
    <x v="3"/>
    <s v="JBL"/>
    <s v="Hyderabad"/>
    <x v="2"/>
    <n v="3"/>
    <n v="65"/>
    <x v="4"/>
    <x v="185"/>
    <x v="161"/>
    <x v="0"/>
    <x v="0"/>
    <s v="Standard"/>
    <n v="4.8"/>
  </r>
  <r>
    <x v="1427"/>
    <x v="82"/>
    <x v="1084"/>
    <x v="1"/>
    <x v="5"/>
    <x v="5"/>
    <x v="3"/>
    <s v="Samsung"/>
    <s v="Pune"/>
    <x v="2"/>
    <n v="2"/>
    <n v="149"/>
    <x v="1"/>
    <x v="211"/>
    <x v="180"/>
    <x v="0"/>
    <x v="0"/>
    <s v="Express"/>
    <n v="3.1"/>
  </r>
  <r>
    <x v="1428"/>
    <x v="205"/>
    <x v="1085"/>
    <x v="0"/>
    <x v="8"/>
    <x v="8"/>
    <x v="3"/>
    <s v="Sony"/>
    <s v="Thrissur"/>
    <x v="1"/>
    <n v="3"/>
    <n v="89"/>
    <x v="1"/>
    <x v="172"/>
    <x v="153"/>
    <x v="0"/>
    <x v="3"/>
    <s v="Standard"/>
    <n v="3.1"/>
  </r>
  <r>
    <x v="1429"/>
    <x v="363"/>
    <x v="583"/>
    <x v="1"/>
    <x v="2"/>
    <x v="2"/>
    <x v="0"/>
    <s v="Philips"/>
    <s v="Mumbai"/>
    <x v="2"/>
    <n v="5"/>
    <n v="85"/>
    <x v="2"/>
    <x v="120"/>
    <x v="30"/>
    <x v="0"/>
    <x v="2"/>
    <s v="Express"/>
    <n v="3.8"/>
  </r>
  <r>
    <x v="1430"/>
    <x v="145"/>
    <x v="450"/>
    <x v="1"/>
    <x v="8"/>
    <x v="8"/>
    <x v="3"/>
    <s v="Sony"/>
    <s v="Hyderabad"/>
    <x v="0"/>
    <n v="1"/>
    <n v="89"/>
    <x v="4"/>
    <x v="35"/>
    <x v="34"/>
    <x v="3"/>
    <x v="2"/>
    <s v="Standard"/>
    <n v="3.7"/>
  </r>
  <r>
    <x v="1431"/>
    <x v="172"/>
    <x v="292"/>
    <x v="1"/>
    <x v="6"/>
    <x v="6"/>
    <x v="3"/>
    <s v="JBL"/>
    <s v="Thiruvananthapuram"/>
    <x v="2"/>
    <n v="1"/>
    <n v="65"/>
    <x v="4"/>
    <x v="106"/>
    <x v="100"/>
    <x v="0"/>
    <x v="2"/>
    <s v="Standard"/>
    <n v="2.7"/>
  </r>
  <r>
    <x v="1432"/>
    <x v="81"/>
    <x v="1086"/>
    <x v="0"/>
    <x v="0"/>
    <x v="0"/>
    <x v="0"/>
    <s v="IKEA"/>
    <s v="Mumbai"/>
    <x v="2"/>
    <n v="5"/>
    <n v="190"/>
    <x v="3"/>
    <x v="143"/>
    <x v="123"/>
    <x v="0"/>
    <x v="0"/>
    <s v="Standard"/>
    <n v="3"/>
  </r>
  <r>
    <x v="1433"/>
    <x v="132"/>
    <x v="438"/>
    <x v="0"/>
    <x v="2"/>
    <x v="2"/>
    <x v="0"/>
    <s v="Philips"/>
    <s v="Kozhikode"/>
    <x v="0"/>
    <n v="3"/>
    <n v="85"/>
    <x v="0"/>
    <x v="174"/>
    <x v="154"/>
    <x v="0"/>
    <x v="1"/>
    <s v="Standard"/>
    <n v="4.8"/>
  </r>
  <r>
    <x v="1434"/>
    <x v="160"/>
    <x v="1087"/>
    <x v="0"/>
    <x v="8"/>
    <x v="8"/>
    <x v="3"/>
    <s v="Sony"/>
    <s v="Pune"/>
    <x v="0"/>
    <n v="4"/>
    <n v="89"/>
    <x v="2"/>
    <x v="196"/>
    <x v="170"/>
    <x v="0"/>
    <x v="3"/>
    <s v="Standard"/>
    <n v="3.3"/>
  </r>
  <r>
    <x v="1435"/>
    <x v="233"/>
    <x v="1088"/>
    <x v="1"/>
    <x v="4"/>
    <x v="4"/>
    <x v="2"/>
    <s v="Skybags"/>
    <s v="Pune"/>
    <x v="0"/>
    <n v="4"/>
    <n v="45"/>
    <x v="3"/>
    <x v="104"/>
    <x v="99"/>
    <x v="0"/>
    <x v="0"/>
    <s v="Standard"/>
    <n v="4.3"/>
  </r>
  <r>
    <x v="1436"/>
    <x v="137"/>
    <x v="1089"/>
    <x v="0"/>
    <x v="7"/>
    <x v="7"/>
    <x v="3"/>
    <s v="Lenovo"/>
    <s v="Delhi"/>
    <x v="1"/>
    <n v="1"/>
    <n v="799"/>
    <x v="2"/>
    <x v="248"/>
    <x v="74"/>
    <x v="1"/>
    <x v="0"/>
    <s v="Standard"/>
    <n v="2.6"/>
  </r>
  <r>
    <x v="1437"/>
    <x v="275"/>
    <x v="963"/>
    <x v="0"/>
    <x v="7"/>
    <x v="7"/>
    <x v="3"/>
    <s v="Lenovo"/>
    <s v="Thrissur"/>
    <x v="2"/>
    <n v="2"/>
    <n v="799"/>
    <x v="2"/>
    <x v="182"/>
    <x v="15"/>
    <x v="0"/>
    <x v="1"/>
    <s v="Standard"/>
    <n v="3.5"/>
  </r>
  <r>
    <x v="1438"/>
    <x v="258"/>
    <x v="201"/>
    <x v="1"/>
    <x v="4"/>
    <x v="4"/>
    <x v="2"/>
    <s v="Skybags"/>
    <s v="Bengaluru"/>
    <x v="0"/>
    <n v="3"/>
    <n v="45"/>
    <x v="3"/>
    <x v="231"/>
    <x v="193"/>
    <x v="0"/>
    <x v="1"/>
    <s v="Standard"/>
    <n v="3"/>
  </r>
  <r>
    <x v="1439"/>
    <x v="341"/>
    <x v="1090"/>
    <x v="0"/>
    <x v="1"/>
    <x v="1"/>
    <x v="1"/>
    <s v="Nivea"/>
    <s v="Delhi"/>
    <x v="1"/>
    <n v="5"/>
    <n v="18"/>
    <x v="3"/>
    <x v="73"/>
    <x v="95"/>
    <x v="2"/>
    <x v="0"/>
    <s v="Express"/>
    <n v="2.8"/>
  </r>
  <r>
    <x v="1440"/>
    <x v="111"/>
    <x v="162"/>
    <x v="0"/>
    <x v="4"/>
    <x v="4"/>
    <x v="2"/>
    <s v="Skybags"/>
    <s v="Mumbai"/>
    <x v="0"/>
    <n v="1"/>
    <n v="45"/>
    <x v="0"/>
    <x v="200"/>
    <x v="173"/>
    <x v="0"/>
    <x v="1"/>
    <s v="Standard"/>
    <n v="3.5"/>
  </r>
  <r>
    <x v="1441"/>
    <x v="49"/>
    <x v="664"/>
    <x v="1"/>
    <x v="8"/>
    <x v="8"/>
    <x v="3"/>
    <s v="Sony"/>
    <s v="Bengaluru"/>
    <x v="1"/>
    <n v="5"/>
    <n v="89"/>
    <x v="1"/>
    <x v="103"/>
    <x v="98"/>
    <x v="0"/>
    <x v="4"/>
    <s v="Standard"/>
    <n v="3.3"/>
  </r>
  <r>
    <x v="1442"/>
    <x v="152"/>
    <x v="934"/>
    <x v="1"/>
    <x v="1"/>
    <x v="1"/>
    <x v="1"/>
    <s v="Nivea"/>
    <s v="Kochi"/>
    <x v="1"/>
    <n v="3"/>
    <n v="18"/>
    <x v="1"/>
    <x v="2"/>
    <x v="2"/>
    <x v="0"/>
    <x v="2"/>
    <s v="Express"/>
    <n v="3.4"/>
  </r>
  <r>
    <x v="1443"/>
    <x v="49"/>
    <x v="1091"/>
    <x v="0"/>
    <x v="10"/>
    <x v="10"/>
    <x v="2"/>
    <s v="Nike"/>
    <s v="Chennai"/>
    <x v="2"/>
    <n v="5"/>
    <n v="110"/>
    <x v="1"/>
    <x v="43"/>
    <x v="43"/>
    <x v="0"/>
    <x v="4"/>
    <s v="Express"/>
    <n v="4.7"/>
  </r>
  <r>
    <x v="1444"/>
    <x v="100"/>
    <x v="1092"/>
    <x v="0"/>
    <x v="5"/>
    <x v="5"/>
    <x v="3"/>
    <s v="Samsung"/>
    <s v="Mumbai"/>
    <x v="2"/>
    <n v="1"/>
    <n v="149"/>
    <x v="4"/>
    <x v="193"/>
    <x v="167"/>
    <x v="0"/>
    <x v="1"/>
    <s v="Standard"/>
    <n v="2.7"/>
  </r>
  <r>
    <x v="1445"/>
    <x v="198"/>
    <x v="583"/>
    <x v="0"/>
    <x v="4"/>
    <x v="4"/>
    <x v="2"/>
    <s v="Skybags"/>
    <s v="Bengaluru"/>
    <x v="2"/>
    <n v="1"/>
    <n v="45"/>
    <x v="0"/>
    <x v="200"/>
    <x v="173"/>
    <x v="0"/>
    <x v="2"/>
    <s v="Standard"/>
    <n v="4.4000000000000004"/>
  </r>
  <r>
    <x v="1446"/>
    <x v="172"/>
    <x v="599"/>
    <x v="0"/>
    <x v="2"/>
    <x v="2"/>
    <x v="0"/>
    <s v="Philips"/>
    <s v="Kochi"/>
    <x v="0"/>
    <n v="5"/>
    <n v="85"/>
    <x v="3"/>
    <x v="253"/>
    <x v="211"/>
    <x v="0"/>
    <x v="0"/>
    <s v="Express"/>
    <n v="4.7"/>
  </r>
  <r>
    <x v="1447"/>
    <x v="310"/>
    <x v="1093"/>
    <x v="0"/>
    <x v="8"/>
    <x v="8"/>
    <x v="3"/>
    <s v="Sony"/>
    <s v="Hyderabad"/>
    <x v="2"/>
    <n v="4"/>
    <n v="89"/>
    <x v="3"/>
    <x v="201"/>
    <x v="174"/>
    <x v="1"/>
    <x v="3"/>
    <s v="Standard"/>
    <n v="3.4"/>
  </r>
  <r>
    <x v="1448"/>
    <x v="329"/>
    <x v="103"/>
    <x v="0"/>
    <x v="9"/>
    <x v="9"/>
    <x v="0"/>
    <s v="Prestige"/>
    <s v="Thiruvananthapuram"/>
    <x v="1"/>
    <n v="5"/>
    <n v="120"/>
    <x v="3"/>
    <x v="32"/>
    <x v="31"/>
    <x v="2"/>
    <x v="3"/>
    <s v="Same Day"/>
    <n v="4.0999999999999996"/>
  </r>
  <r>
    <x v="1449"/>
    <x v="299"/>
    <x v="484"/>
    <x v="1"/>
    <x v="1"/>
    <x v="1"/>
    <x v="1"/>
    <s v="Nivea"/>
    <s v="Bengaluru"/>
    <x v="1"/>
    <n v="5"/>
    <n v="18"/>
    <x v="2"/>
    <x v="28"/>
    <x v="94"/>
    <x v="0"/>
    <x v="4"/>
    <s v="Same Day"/>
    <n v="3.7"/>
  </r>
  <r>
    <x v="1450"/>
    <x v="320"/>
    <x v="806"/>
    <x v="1"/>
    <x v="8"/>
    <x v="8"/>
    <x v="3"/>
    <s v="Sony"/>
    <s v="Hyderabad"/>
    <x v="2"/>
    <n v="3"/>
    <n v="89"/>
    <x v="4"/>
    <x v="19"/>
    <x v="19"/>
    <x v="0"/>
    <x v="3"/>
    <s v="Express"/>
    <n v="4.0999999999999996"/>
  </r>
  <r>
    <x v="1451"/>
    <x v="303"/>
    <x v="1094"/>
    <x v="0"/>
    <x v="8"/>
    <x v="8"/>
    <x v="3"/>
    <s v="Sony"/>
    <s v="Bengaluru"/>
    <x v="1"/>
    <n v="5"/>
    <n v="89"/>
    <x v="2"/>
    <x v="219"/>
    <x v="65"/>
    <x v="0"/>
    <x v="4"/>
    <s v="Standard"/>
    <n v="4.5999999999999996"/>
  </r>
  <r>
    <x v="1452"/>
    <x v="95"/>
    <x v="1095"/>
    <x v="1"/>
    <x v="2"/>
    <x v="2"/>
    <x v="0"/>
    <s v="Philips"/>
    <s v="Chennai"/>
    <x v="1"/>
    <n v="3"/>
    <n v="85"/>
    <x v="0"/>
    <x v="174"/>
    <x v="154"/>
    <x v="0"/>
    <x v="0"/>
    <s v="Standard"/>
    <n v="3.8"/>
  </r>
  <r>
    <x v="1453"/>
    <x v="263"/>
    <x v="155"/>
    <x v="0"/>
    <x v="4"/>
    <x v="4"/>
    <x v="2"/>
    <s v="Skybags"/>
    <s v="Bengaluru"/>
    <x v="0"/>
    <n v="3"/>
    <n v="45"/>
    <x v="4"/>
    <x v="66"/>
    <x v="66"/>
    <x v="0"/>
    <x v="2"/>
    <s v="Standard"/>
    <n v="4.9000000000000004"/>
  </r>
  <r>
    <x v="1454"/>
    <x v="176"/>
    <x v="473"/>
    <x v="0"/>
    <x v="0"/>
    <x v="0"/>
    <x v="0"/>
    <s v="IKEA"/>
    <s v="Chennai"/>
    <x v="2"/>
    <n v="3"/>
    <n v="190"/>
    <x v="1"/>
    <x v="26"/>
    <x v="26"/>
    <x v="0"/>
    <x v="2"/>
    <s v="Express"/>
    <n v="4"/>
  </r>
  <r>
    <x v="1455"/>
    <x v="94"/>
    <x v="1096"/>
    <x v="1"/>
    <x v="4"/>
    <x v="4"/>
    <x v="2"/>
    <s v="Skybags"/>
    <s v="Thiruvananthapuram"/>
    <x v="0"/>
    <n v="4"/>
    <n v="45"/>
    <x v="2"/>
    <x v="158"/>
    <x v="141"/>
    <x v="0"/>
    <x v="2"/>
    <s v="Express"/>
    <n v="2.6"/>
  </r>
  <r>
    <x v="1456"/>
    <x v="274"/>
    <x v="1034"/>
    <x v="0"/>
    <x v="3"/>
    <x v="3"/>
    <x v="0"/>
    <s v="Philips"/>
    <s v="Mumbai"/>
    <x v="2"/>
    <n v="5"/>
    <n v="42"/>
    <x v="2"/>
    <x v="52"/>
    <x v="3"/>
    <x v="0"/>
    <x v="0"/>
    <s v="Standard"/>
    <n v="3.8"/>
  </r>
  <r>
    <x v="1457"/>
    <x v="137"/>
    <x v="1097"/>
    <x v="0"/>
    <x v="8"/>
    <x v="8"/>
    <x v="3"/>
    <s v="Sony"/>
    <s v="Bengaluru"/>
    <x v="1"/>
    <n v="5"/>
    <n v="89"/>
    <x v="3"/>
    <x v="70"/>
    <x v="70"/>
    <x v="1"/>
    <x v="3"/>
    <s v="Standard"/>
    <n v="3.2"/>
  </r>
  <r>
    <x v="1458"/>
    <x v="265"/>
    <x v="148"/>
    <x v="0"/>
    <x v="1"/>
    <x v="1"/>
    <x v="1"/>
    <s v="Nivea"/>
    <s v="Bengaluru"/>
    <x v="0"/>
    <n v="2"/>
    <n v="18"/>
    <x v="4"/>
    <x v="218"/>
    <x v="116"/>
    <x v="0"/>
    <x v="2"/>
    <s v="Express"/>
    <n v="3.2"/>
  </r>
  <r>
    <x v="1459"/>
    <x v="56"/>
    <x v="183"/>
    <x v="0"/>
    <x v="4"/>
    <x v="4"/>
    <x v="2"/>
    <s v="Skybags"/>
    <s v="Bengaluru"/>
    <x v="2"/>
    <n v="5"/>
    <n v="45"/>
    <x v="0"/>
    <x v="190"/>
    <x v="164"/>
    <x v="2"/>
    <x v="1"/>
    <s v="Express"/>
    <n v="4.3"/>
  </r>
  <r>
    <x v="1460"/>
    <x v="174"/>
    <x v="1098"/>
    <x v="0"/>
    <x v="1"/>
    <x v="1"/>
    <x v="1"/>
    <s v="Nivea"/>
    <s v="Thrissur"/>
    <x v="2"/>
    <n v="3"/>
    <n v="18"/>
    <x v="2"/>
    <x v="74"/>
    <x v="116"/>
    <x v="0"/>
    <x v="4"/>
    <s v="Express"/>
    <n v="2.9"/>
  </r>
  <r>
    <x v="1461"/>
    <x v="271"/>
    <x v="1099"/>
    <x v="0"/>
    <x v="1"/>
    <x v="1"/>
    <x v="1"/>
    <s v="Nivea"/>
    <s v="Mumbai"/>
    <x v="1"/>
    <n v="3"/>
    <n v="18"/>
    <x v="4"/>
    <x v="57"/>
    <x v="57"/>
    <x v="0"/>
    <x v="0"/>
    <s v="Express"/>
    <n v="3.5"/>
  </r>
  <r>
    <x v="1462"/>
    <x v="70"/>
    <x v="1100"/>
    <x v="0"/>
    <x v="8"/>
    <x v="8"/>
    <x v="3"/>
    <s v="Sony"/>
    <s v="Kozhikode"/>
    <x v="1"/>
    <n v="1"/>
    <n v="89"/>
    <x v="0"/>
    <x v="50"/>
    <x v="50"/>
    <x v="0"/>
    <x v="4"/>
    <s v="Standard"/>
    <n v="4.5"/>
  </r>
  <r>
    <x v="1463"/>
    <x v="298"/>
    <x v="1101"/>
    <x v="0"/>
    <x v="11"/>
    <x v="11"/>
    <x v="1"/>
    <s v="Loreal"/>
    <s v="Kozhikode"/>
    <x v="1"/>
    <n v="1"/>
    <n v="12"/>
    <x v="2"/>
    <x v="152"/>
    <x v="134"/>
    <x v="0"/>
    <x v="3"/>
    <s v="Express"/>
    <n v="4.7"/>
  </r>
  <r>
    <x v="1464"/>
    <x v="120"/>
    <x v="1102"/>
    <x v="1"/>
    <x v="6"/>
    <x v="6"/>
    <x v="3"/>
    <s v="JBL"/>
    <s v="Pune"/>
    <x v="2"/>
    <n v="4"/>
    <n v="65"/>
    <x v="0"/>
    <x v="116"/>
    <x v="48"/>
    <x v="0"/>
    <x v="3"/>
    <s v="Same Day"/>
    <n v="4.7"/>
  </r>
  <r>
    <x v="1465"/>
    <x v="220"/>
    <x v="1103"/>
    <x v="0"/>
    <x v="3"/>
    <x v="3"/>
    <x v="0"/>
    <s v="Philips"/>
    <s v="Bengaluru"/>
    <x v="1"/>
    <n v="1"/>
    <n v="42"/>
    <x v="0"/>
    <x v="98"/>
    <x v="79"/>
    <x v="2"/>
    <x v="2"/>
    <s v="Same Day"/>
    <n v="3.1"/>
  </r>
  <r>
    <x v="1466"/>
    <x v="305"/>
    <x v="1104"/>
    <x v="0"/>
    <x v="9"/>
    <x v="9"/>
    <x v="0"/>
    <s v="Prestige"/>
    <s v="Mumbai"/>
    <x v="0"/>
    <n v="2"/>
    <n v="120"/>
    <x v="4"/>
    <x v="105"/>
    <x v="14"/>
    <x v="0"/>
    <x v="4"/>
    <s v="Standard"/>
    <n v="4.2"/>
  </r>
  <r>
    <x v="1467"/>
    <x v="341"/>
    <x v="1105"/>
    <x v="0"/>
    <x v="10"/>
    <x v="10"/>
    <x v="2"/>
    <s v="Nike"/>
    <s v="Mumbai"/>
    <x v="1"/>
    <n v="5"/>
    <n v="110"/>
    <x v="0"/>
    <x v="64"/>
    <x v="64"/>
    <x v="0"/>
    <x v="3"/>
    <s v="Standard"/>
    <n v="2.8"/>
  </r>
  <r>
    <x v="1468"/>
    <x v="134"/>
    <x v="1106"/>
    <x v="0"/>
    <x v="5"/>
    <x v="5"/>
    <x v="3"/>
    <s v="Samsung"/>
    <s v="Bengaluru"/>
    <x v="1"/>
    <n v="2"/>
    <n v="149"/>
    <x v="0"/>
    <x v="240"/>
    <x v="48"/>
    <x v="0"/>
    <x v="4"/>
    <s v="Standard"/>
    <n v="3.9"/>
  </r>
  <r>
    <x v="1469"/>
    <x v="134"/>
    <x v="1107"/>
    <x v="0"/>
    <x v="2"/>
    <x v="2"/>
    <x v="0"/>
    <s v="Philips"/>
    <s v="Chennai"/>
    <x v="1"/>
    <n v="5"/>
    <n v="85"/>
    <x v="3"/>
    <x v="253"/>
    <x v="211"/>
    <x v="0"/>
    <x v="1"/>
    <s v="Express"/>
    <n v="4.8"/>
  </r>
  <r>
    <x v="1470"/>
    <x v="110"/>
    <x v="412"/>
    <x v="1"/>
    <x v="9"/>
    <x v="9"/>
    <x v="0"/>
    <s v="Prestige"/>
    <s v="Pune"/>
    <x v="1"/>
    <n v="3"/>
    <n v="120"/>
    <x v="3"/>
    <x v="51"/>
    <x v="14"/>
    <x v="0"/>
    <x v="3"/>
    <s v="Standard"/>
    <n v="3.5"/>
  </r>
  <r>
    <x v="1471"/>
    <x v="187"/>
    <x v="1108"/>
    <x v="1"/>
    <x v="1"/>
    <x v="1"/>
    <x v="1"/>
    <s v="Nivea"/>
    <s v="Thiruvananthapuram"/>
    <x v="2"/>
    <n v="5"/>
    <n v="18"/>
    <x v="2"/>
    <x v="28"/>
    <x v="94"/>
    <x v="0"/>
    <x v="0"/>
    <s v="Standard"/>
    <n v="2.7"/>
  </r>
  <r>
    <x v="1472"/>
    <x v="40"/>
    <x v="1109"/>
    <x v="1"/>
    <x v="1"/>
    <x v="1"/>
    <x v="1"/>
    <s v="Nivea"/>
    <s v="Pune"/>
    <x v="0"/>
    <n v="3"/>
    <n v="18"/>
    <x v="0"/>
    <x v="77"/>
    <x v="94"/>
    <x v="0"/>
    <x v="4"/>
    <s v="Standard"/>
    <n v="4.4000000000000004"/>
  </r>
  <r>
    <x v="1473"/>
    <x v="73"/>
    <x v="1110"/>
    <x v="0"/>
    <x v="7"/>
    <x v="7"/>
    <x v="3"/>
    <s v="Lenovo"/>
    <s v="Chennai"/>
    <x v="1"/>
    <n v="2"/>
    <n v="799"/>
    <x v="1"/>
    <x v="121"/>
    <x v="112"/>
    <x v="0"/>
    <x v="4"/>
    <s v="Express"/>
    <n v="5"/>
  </r>
  <r>
    <x v="1474"/>
    <x v="0"/>
    <x v="390"/>
    <x v="1"/>
    <x v="10"/>
    <x v="10"/>
    <x v="2"/>
    <s v="Nike"/>
    <s v="Chennai"/>
    <x v="2"/>
    <n v="3"/>
    <n v="110"/>
    <x v="0"/>
    <x v="183"/>
    <x v="160"/>
    <x v="0"/>
    <x v="4"/>
    <s v="Standard"/>
    <n v="3.6"/>
  </r>
  <r>
    <x v="1475"/>
    <x v="292"/>
    <x v="1111"/>
    <x v="1"/>
    <x v="11"/>
    <x v="11"/>
    <x v="1"/>
    <s v="Loreal"/>
    <s v="Hyderabad"/>
    <x v="0"/>
    <n v="1"/>
    <n v="12"/>
    <x v="0"/>
    <x v="178"/>
    <x v="158"/>
    <x v="0"/>
    <x v="2"/>
    <s v="Standard"/>
    <n v="4.5999999999999996"/>
  </r>
  <r>
    <x v="1476"/>
    <x v="163"/>
    <x v="1112"/>
    <x v="0"/>
    <x v="4"/>
    <x v="4"/>
    <x v="2"/>
    <s v="Skybags"/>
    <s v="Delhi"/>
    <x v="2"/>
    <n v="3"/>
    <n v="45"/>
    <x v="3"/>
    <x v="231"/>
    <x v="193"/>
    <x v="0"/>
    <x v="3"/>
    <s v="Standard"/>
    <n v="2.8"/>
  </r>
  <r>
    <x v="1477"/>
    <x v="124"/>
    <x v="506"/>
    <x v="1"/>
    <x v="7"/>
    <x v="7"/>
    <x v="3"/>
    <s v="Lenovo"/>
    <s v="Bengaluru"/>
    <x v="0"/>
    <n v="3"/>
    <n v="799"/>
    <x v="4"/>
    <x v="225"/>
    <x v="189"/>
    <x v="0"/>
    <x v="2"/>
    <s v="Standard"/>
    <n v="3.3"/>
  </r>
  <r>
    <x v="1478"/>
    <x v="204"/>
    <x v="1113"/>
    <x v="0"/>
    <x v="9"/>
    <x v="9"/>
    <x v="0"/>
    <s v="Prestige"/>
    <s v="Delhi"/>
    <x v="0"/>
    <n v="5"/>
    <n v="120"/>
    <x v="4"/>
    <x v="102"/>
    <x v="97"/>
    <x v="0"/>
    <x v="0"/>
    <s v="Express"/>
    <n v="3.9"/>
  </r>
  <r>
    <x v="1479"/>
    <x v="310"/>
    <x v="125"/>
    <x v="0"/>
    <x v="6"/>
    <x v="6"/>
    <x v="3"/>
    <s v="JBL"/>
    <s v="Delhi"/>
    <x v="2"/>
    <n v="2"/>
    <n v="65"/>
    <x v="2"/>
    <x v="236"/>
    <x v="198"/>
    <x v="2"/>
    <x v="2"/>
    <s v="Standard"/>
    <n v="4.9000000000000004"/>
  </r>
  <r>
    <x v="1480"/>
    <x v="312"/>
    <x v="308"/>
    <x v="0"/>
    <x v="2"/>
    <x v="2"/>
    <x v="0"/>
    <s v="Philips"/>
    <s v="Delhi"/>
    <x v="2"/>
    <n v="1"/>
    <n v="85"/>
    <x v="1"/>
    <x v="73"/>
    <x v="73"/>
    <x v="0"/>
    <x v="4"/>
    <s v="Standard"/>
    <n v="3"/>
  </r>
  <r>
    <x v="1481"/>
    <x v="30"/>
    <x v="458"/>
    <x v="0"/>
    <x v="9"/>
    <x v="9"/>
    <x v="0"/>
    <s v="Prestige"/>
    <s v="Kozhikode"/>
    <x v="2"/>
    <n v="5"/>
    <n v="120"/>
    <x v="3"/>
    <x v="32"/>
    <x v="31"/>
    <x v="0"/>
    <x v="2"/>
    <s v="Standard"/>
    <n v="4.8"/>
  </r>
  <r>
    <x v="1482"/>
    <x v="1"/>
    <x v="1114"/>
    <x v="0"/>
    <x v="3"/>
    <x v="3"/>
    <x v="0"/>
    <s v="Philips"/>
    <s v="Kozhikode"/>
    <x v="0"/>
    <n v="2"/>
    <n v="42"/>
    <x v="4"/>
    <x v="242"/>
    <x v="203"/>
    <x v="0"/>
    <x v="1"/>
    <s v="Standard"/>
    <n v="4.5"/>
  </r>
  <r>
    <x v="1483"/>
    <x v="338"/>
    <x v="1115"/>
    <x v="1"/>
    <x v="9"/>
    <x v="9"/>
    <x v="0"/>
    <s v="Prestige"/>
    <s v="Pune"/>
    <x v="0"/>
    <n v="5"/>
    <n v="120"/>
    <x v="2"/>
    <x v="53"/>
    <x v="52"/>
    <x v="0"/>
    <x v="0"/>
    <s v="Standard"/>
    <n v="3.9"/>
  </r>
  <r>
    <x v="1484"/>
    <x v="250"/>
    <x v="1116"/>
    <x v="0"/>
    <x v="8"/>
    <x v="8"/>
    <x v="3"/>
    <s v="Sony"/>
    <s v="Chennai"/>
    <x v="0"/>
    <n v="1"/>
    <n v="89"/>
    <x v="3"/>
    <x v="156"/>
    <x v="139"/>
    <x v="0"/>
    <x v="4"/>
    <s v="Standard"/>
    <n v="4.9000000000000004"/>
  </r>
  <r>
    <x v="1485"/>
    <x v="8"/>
    <x v="1117"/>
    <x v="0"/>
    <x v="0"/>
    <x v="0"/>
    <x v="0"/>
    <s v="IKEA"/>
    <s v="Kozhikode"/>
    <x v="2"/>
    <n v="5"/>
    <n v="190"/>
    <x v="1"/>
    <x v="195"/>
    <x v="169"/>
    <x v="0"/>
    <x v="4"/>
    <s v="Standard"/>
    <n v="2.9"/>
  </r>
  <r>
    <x v="1486"/>
    <x v="330"/>
    <x v="1118"/>
    <x v="1"/>
    <x v="4"/>
    <x v="4"/>
    <x v="2"/>
    <s v="Skybags"/>
    <s v="Delhi"/>
    <x v="0"/>
    <n v="3"/>
    <n v="45"/>
    <x v="2"/>
    <x v="229"/>
    <x v="125"/>
    <x v="0"/>
    <x v="4"/>
    <s v="Express"/>
    <n v="3.6"/>
  </r>
  <r>
    <x v="1487"/>
    <x v="254"/>
    <x v="1119"/>
    <x v="1"/>
    <x v="2"/>
    <x v="2"/>
    <x v="0"/>
    <s v="Philips"/>
    <s v="Mumbai"/>
    <x v="0"/>
    <n v="2"/>
    <n v="85"/>
    <x v="1"/>
    <x v="104"/>
    <x v="99"/>
    <x v="0"/>
    <x v="0"/>
    <s v="Standard"/>
    <n v="3.5"/>
  </r>
  <r>
    <x v="1488"/>
    <x v="96"/>
    <x v="879"/>
    <x v="1"/>
    <x v="6"/>
    <x v="6"/>
    <x v="3"/>
    <s v="JBL"/>
    <s v="Mumbai"/>
    <x v="2"/>
    <n v="1"/>
    <n v="65"/>
    <x v="0"/>
    <x v="135"/>
    <x v="94"/>
    <x v="0"/>
    <x v="0"/>
    <s v="Express"/>
    <n v="4.3"/>
  </r>
  <r>
    <x v="1489"/>
    <x v="64"/>
    <x v="1120"/>
    <x v="0"/>
    <x v="5"/>
    <x v="5"/>
    <x v="3"/>
    <s v="Samsung"/>
    <s v="Bengaluru"/>
    <x v="0"/>
    <n v="5"/>
    <n v="149"/>
    <x v="3"/>
    <x v="210"/>
    <x v="179"/>
    <x v="0"/>
    <x v="2"/>
    <s v="Standard"/>
    <n v="4.9000000000000004"/>
  </r>
  <r>
    <x v="1490"/>
    <x v="361"/>
    <x v="1121"/>
    <x v="0"/>
    <x v="1"/>
    <x v="1"/>
    <x v="1"/>
    <s v="Nivea"/>
    <s v="Thiruvananthapuram"/>
    <x v="0"/>
    <n v="4"/>
    <n v="18"/>
    <x v="4"/>
    <x v="68"/>
    <x v="68"/>
    <x v="0"/>
    <x v="3"/>
    <s v="Standard"/>
    <n v="4.5"/>
  </r>
  <r>
    <x v="1491"/>
    <x v="214"/>
    <x v="675"/>
    <x v="0"/>
    <x v="10"/>
    <x v="10"/>
    <x v="2"/>
    <s v="Nike"/>
    <s v="Mumbai"/>
    <x v="2"/>
    <n v="4"/>
    <n v="110"/>
    <x v="4"/>
    <x v="90"/>
    <x v="24"/>
    <x v="0"/>
    <x v="4"/>
    <s v="Standard"/>
    <n v="4.2"/>
  </r>
  <r>
    <x v="1492"/>
    <x v="331"/>
    <x v="1122"/>
    <x v="0"/>
    <x v="1"/>
    <x v="1"/>
    <x v="1"/>
    <s v="Nivea"/>
    <s v="Delhi"/>
    <x v="1"/>
    <n v="3"/>
    <n v="18"/>
    <x v="3"/>
    <x v="256"/>
    <x v="213"/>
    <x v="1"/>
    <x v="2"/>
    <s v="Express"/>
    <n v="2.9"/>
  </r>
  <r>
    <x v="1493"/>
    <x v="250"/>
    <x v="502"/>
    <x v="0"/>
    <x v="2"/>
    <x v="2"/>
    <x v="0"/>
    <s v="Philips"/>
    <s v="Bengaluru"/>
    <x v="2"/>
    <n v="5"/>
    <n v="85"/>
    <x v="4"/>
    <x v="170"/>
    <x v="151"/>
    <x v="1"/>
    <x v="3"/>
    <s v="Express"/>
    <n v="4.9000000000000004"/>
  </r>
  <r>
    <x v="1494"/>
    <x v="60"/>
    <x v="126"/>
    <x v="0"/>
    <x v="11"/>
    <x v="11"/>
    <x v="1"/>
    <s v="Loreal"/>
    <s v="Bengaluru"/>
    <x v="2"/>
    <n v="5"/>
    <n v="12"/>
    <x v="4"/>
    <x v="99"/>
    <x v="94"/>
    <x v="0"/>
    <x v="3"/>
    <s v="Standard"/>
    <n v="3.2"/>
  </r>
  <r>
    <x v="1495"/>
    <x v="230"/>
    <x v="365"/>
    <x v="0"/>
    <x v="11"/>
    <x v="11"/>
    <x v="1"/>
    <s v="Loreal"/>
    <s v="Mumbai"/>
    <x v="0"/>
    <n v="3"/>
    <n v="12"/>
    <x v="1"/>
    <x v="199"/>
    <x v="17"/>
    <x v="0"/>
    <x v="2"/>
    <s v="Standard"/>
    <n v="4"/>
  </r>
  <r>
    <x v="1496"/>
    <x v="18"/>
    <x v="1123"/>
    <x v="0"/>
    <x v="10"/>
    <x v="10"/>
    <x v="2"/>
    <s v="Nike"/>
    <s v="Thiruvananthapuram"/>
    <x v="1"/>
    <n v="4"/>
    <n v="110"/>
    <x v="0"/>
    <x v="115"/>
    <x v="107"/>
    <x v="1"/>
    <x v="4"/>
    <s v="Same Day"/>
    <n v="5"/>
  </r>
  <r>
    <x v="1497"/>
    <x v="35"/>
    <x v="289"/>
    <x v="0"/>
    <x v="9"/>
    <x v="9"/>
    <x v="0"/>
    <s v="Prestige"/>
    <s v="Bengaluru"/>
    <x v="1"/>
    <n v="1"/>
    <n v="120"/>
    <x v="1"/>
    <x v="229"/>
    <x v="125"/>
    <x v="0"/>
    <x v="3"/>
    <s v="Standard"/>
    <n v="2.9"/>
  </r>
  <r>
    <x v="1498"/>
    <x v="216"/>
    <x v="1124"/>
    <x v="1"/>
    <x v="10"/>
    <x v="10"/>
    <x v="2"/>
    <s v="Nike"/>
    <s v="Pune"/>
    <x v="1"/>
    <n v="5"/>
    <n v="110"/>
    <x v="0"/>
    <x v="64"/>
    <x v="64"/>
    <x v="2"/>
    <x v="2"/>
    <s v="Standard"/>
    <n v="5"/>
  </r>
  <r>
    <x v="1499"/>
    <x v="233"/>
    <x v="920"/>
    <x v="0"/>
    <x v="6"/>
    <x v="6"/>
    <x v="3"/>
    <s v="JBL"/>
    <s v="Mumbai"/>
    <x v="1"/>
    <n v="4"/>
    <n v="65"/>
    <x v="3"/>
    <x v="85"/>
    <x v="84"/>
    <x v="0"/>
    <x v="2"/>
    <s v="Express"/>
    <n v="3.6"/>
  </r>
  <r>
    <x v="1500"/>
    <x v="102"/>
    <x v="1125"/>
    <x v="0"/>
    <x v="11"/>
    <x v="11"/>
    <x v="1"/>
    <s v="Loreal"/>
    <s v="Hyderabad"/>
    <x v="1"/>
    <n v="4"/>
    <n v="12"/>
    <x v="4"/>
    <x v="166"/>
    <x v="2"/>
    <x v="1"/>
    <x v="3"/>
    <s v="Standard"/>
    <n v="4.3"/>
  </r>
  <r>
    <x v="1501"/>
    <x v="227"/>
    <x v="861"/>
    <x v="0"/>
    <x v="9"/>
    <x v="9"/>
    <x v="0"/>
    <s v="Prestige"/>
    <s v="Bengaluru"/>
    <x v="2"/>
    <n v="1"/>
    <n v="120"/>
    <x v="0"/>
    <x v="173"/>
    <x v="7"/>
    <x v="0"/>
    <x v="0"/>
    <s v="Standard"/>
    <n v="4.8"/>
  </r>
  <r>
    <x v="1502"/>
    <x v="302"/>
    <x v="891"/>
    <x v="0"/>
    <x v="3"/>
    <x v="3"/>
    <x v="0"/>
    <s v="Philips"/>
    <s v="Thiruvananthapuram"/>
    <x v="1"/>
    <n v="2"/>
    <n v="42"/>
    <x v="2"/>
    <x v="204"/>
    <x v="74"/>
    <x v="0"/>
    <x v="4"/>
    <s v="Express"/>
    <n v="3.9"/>
  </r>
  <r>
    <x v="1503"/>
    <x v="318"/>
    <x v="1126"/>
    <x v="0"/>
    <x v="0"/>
    <x v="0"/>
    <x v="0"/>
    <s v="IKEA"/>
    <s v="Hyderabad"/>
    <x v="0"/>
    <n v="5"/>
    <n v="190"/>
    <x v="1"/>
    <x v="195"/>
    <x v="169"/>
    <x v="0"/>
    <x v="4"/>
    <s v="Standard"/>
    <n v="2.6"/>
  </r>
  <r>
    <x v="1504"/>
    <x v="262"/>
    <x v="1127"/>
    <x v="1"/>
    <x v="3"/>
    <x v="3"/>
    <x v="0"/>
    <s v="Philips"/>
    <s v="Hyderabad"/>
    <x v="0"/>
    <n v="4"/>
    <n v="42"/>
    <x v="0"/>
    <x v="52"/>
    <x v="14"/>
    <x v="0"/>
    <x v="4"/>
    <s v="Standard"/>
    <n v="4"/>
  </r>
  <r>
    <x v="1505"/>
    <x v="316"/>
    <x v="16"/>
    <x v="0"/>
    <x v="7"/>
    <x v="7"/>
    <x v="3"/>
    <s v="Lenovo"/>
    <s v="Thiruvananthapuram"/>
    <x v="2"/>
    <n v="4"/>
    <n v="799"/>
    <x v="0"/>
    <x v="71"/>
    <x v="83"/>
    <x v="0"/>
    <x v="3"/>
    <s v="Standard"/>
    <n v="4"/>
  </r>
  <r>
    <x v="1506"/>
    <x v="36"/>
    <x v="868"/>
    <x v="1"/>
    <x v="7"/>
    <x v="7"/>
    <x v="3"/>
    <s v="Lenovo"/>
    <s v="Mumbai"/>
    <x v="1"/>
    <n v="1"/>
    <n v="799"/>
    <x v="4"/>
    <x v="138"/>
    <x v="126"/>
    <x v="0"/>
    <x v="3"/>
    <s v="Standard"/>
    <n v="4.7"/>
  </r>
  <r>
    <x v="1507"/>
    <x v="9"/>
    <x v="1128"/>
    <x v="1"/>
    <x v="11"/>
    <x v="11"/>
    <x v="1"/>
    <s v="Loreal"/>
    <s v="Mumbai"/>
    <x v="1"/>
    <n v="4"/>
    <n v="12"/>
    <x v="0"/>
    <x v="80"/>
    <x v="21"/>
    <x v="2"/>
    <x v="2"/>
    <s v="Express"/>
    <n v="4.4000000000000004"/>
  </r>
  <r>
    <x v="1508"/>
    <x v="216"/>
    <x v="1129"/>
    <x v="1"/>
    <x v="4"/>
    <x v="4"/>
    <x v="2"/>
    <s v="Skybags"/>
    <s v="Thiruvananthapuram"/>
    <x v="2"/>
    <n v="4"/>
    <n v="45"/>
    <x v="0"/>
    <x v="72"/>
    <x v="72"/>
    <x v="0"/>
    <x v="0"/>
    <s v="Express"/>
    <n v="3.8"/>
  </r>
  <r>
    <x v="1509"/>
    <x v="118"/>
    <x v="1001"/>
    <x v="0"/>
    <x v="1"/>
    <x v="1"/>
    <x v="1"/>
    <s v="Nivea"/>
    <s v="Bengaluru"/>
    <x v="2"/>
    <n v="4"/>
    <n v="18"/>
    <x v="3"/>
    <x v="79"/>
    <x v="78"/>
    <x v="0"/>
    <x v="4"/>
    <s v="Standard"/>
    <n v="2.6"/>
  </r>
  <r>
    <x v="1510"/>
    <x v="263"/>
    <x v="1130"/>
    <x v="0"/>
    <x v="3"/>
    <x v="3"/>
    <x v="0"/>
    <s v="Philips"/>
    <s v="Kochi"/>
    <x v="1"/>
    <n v="4"/>
    <n v="42"/>
    <x v="2"/>
    <x v="15"/>
    <x v="15"/>
    <x v="0"/>
    <x v="0"/>
    <s v="Standard"/>
    <n v="5"/>
  </r>
  <r>
    <x v="1511"/>
    <x v="57"/>
    <x v="840"/>
    <x v="0"/>
    <x v="0"/>
    <x v="0"/>
    <x v="0"/>
    <s v="IKEA"/>
    <s v="Thiruvananthapuram"/>
    <x v="0"/>
    <n v="5"/>
    <n v="190"/>
    <x v="3"/>
    <x v="143"/>
    <x v="123"/>
    <x v="1"/>
    <x v="4"/>
    <s v="Express"/>
    <n v="3"/>
  </r>
  <r>
    <x v="1512"/>
    <x v="67"/>
    <x v="1131"/>
    <x v="1"/>
    <x v="4"/>
    <x v="4"/>
    <x v="2"/>
    <s v="Skybags"/>
    <s v="Chennai"/>
    <x v="0"/>
    <n v="3"/>
    <n v="45"/>
    <x v="1"/>
    <x v="84"/>
    <x v="82"/>
    <x v="0"/>
    <x v="2"/>
    <s v="Express"/>
    <n v="2.6"/>
  </r>
  <r>
    <x v="1513"/>
    <x v="331"/>
    <x v="471"/>
    <x v="1"/>
    <x v="1"/>
    <x v="1"/>
    <x v="1"/>
    <s v="Nivea"/>
    <s v="Thiruvananthapuram"/>
    <x v="0"/>
    <n v="1"/>
    <n v="18"/>
    <x v="1"/>
    <x v="137"/>
    <x v="23"/>
    <x v="0"/>
    <x v="2"/>
    <s v="Standard"/>
    <n v="4.5"/>
  </r>
  <r>
    <x v="1514"/>
    <x v="240"/>
    <x v="165"/>
    <x v="0"/>
    <x v="7"/>
    <x v="7"/>
    <x v="3"/>
    <s v="Lenovo"/>
    <s v="Kochi"/>
    <x v="2"/>
    <n v="4"/>
    <n v="799"/>
    <x v="0"/>
    <x v="71"/>
    <x v="83"/>
    <x v="0"/>
    <x v="0"/>
    <s v="Standard"/>
    <n v="3.5"/>
  </r>
  <r>
    <x v="1515"/>
    <x v="283"/>
    <x v="1132"/>
    <x v="0"/>
    <x v="1"/>
    <x v="1"/>
    <x v="1"/>
    <s v="Nivea"/>
    <s v="Thiruvananthapuram"/>
    <x v="2"/>
    <n v="3"/>
    <n v="18"/>
    <x v="2"/>
    <x v="74"/>
    <x v="116"/>
    <x v="0"/>
    <x v="0"/>
    <s v="Standard"/>
    <n v="3.4"/>
  </r>
  <r>
    <x v="1516"/>
    <x v="252"/>
    <x v="1133"/>
    <x v="1"/>
    <x v="7"/>
    <x v="7"/>
    <x v="3"/>
    <s v="Lenovo"/>
    <s v="Thrissur"/>
    <x v="1"/>
    <n v="3"/>
    <n v="799"/>
    <x v="3"/>
    <x v="224"/>
    <x v="188"/>
    <x v="0"/>
    <x v="1"/>
    <s v="Express"/>
    <n v="3.6"/>
  </r>
  <r>
    <x v="1517"/>
    <x v="124"/>
    <x v="421"/>
    <x v="1"/>
    <x v="6"/>
    <x v="6"/>
    <x v="3"/>
    <s v="JBL"/>
    <s v="Delhi"/>
    <x v="2"/>
    <n v="2"/>
    <n v="65"/>
    <x v="2"/>
    <x v="236"/>
    <x v="198"/>
    <x v="0"/>
    <x v="4"/>
    <s v="Express"/>
    <n v="4.3"/>
  </r>
  <r>
    <x v="1518"/>
    <x v="104"/>
    <x v="147"/>
    <x v="1"/>
    <x v="4"/>
    <x v="4"/>
    <x v="2"/>
    <s v="Skybags"/>
    <s v="Hyderabad"/>
    <x v="1"/>
    <n v="3"/>
    <n v="45"/>
    <x v="2"/>
    <x v="229"/>
    <x v="125"/>
    <x v="2"/>
    <x v="3"/>
    <s v="Express"/>
    <n v="4.5"/>
  </r>
  <r>
    <x v="1519"/>
    <x v="115"/>
    <x v="1134"/>
    <x v="1"/>
    <x v="4"/>
    <x v="4"/>
    <x v="2"/>
    <s v="Skybags"/>
    <s v="Pune"/>
    <x v="2"/>
    <n v="4"/>
    <n v="45"/>
    <x v="4"/>
    <x v="191"/>
    <x v="165"/>
    <x v="3"/>
    <x v="2"/>
    <s v="Standard"/>
    <n v="4.5999999999999996"/>
  </r>
  <r>
    <x v="1520"/>
    <x v="243"/>
    <x v="1135"/>
    <x v="0"/>
    <x v="6"/>
    <x v="6"/>
    <x v="3"/>
    <s v="JBL"/>
    <s v="Hyderabad"/>
    <x v="0"/>
    <n v="3"/>
    <n v="65"/>
    <x v="1"/>
    <x v="126"/>
    <x v="115"/>
    <x v="0"/>
    <x v="1"/>
    <s v="Standard"/>
    <n v="3"/>
  </r>
  <r>
    <x v="1521"/>
    <x v="278"/>
    <x v="1088"/>
    <x v="0"/>
    <x v="7"/>
    <x v="7"/>
    <x v="3"/>
    <s v="Lenovo"/>
    <s v="Kozhikode"/>
    <x v="2"/>
    <n v="4"/>
    <n v="799"/>
    <x v="3"/>
    <x v="40"/>
    <x v="40"/>
    <x v="0"/>
    <x v="3"/>
    <s v="Express"/>
    <n v="5"/>
  </r>
  <r>
    <x v="1522"/>
    <x v="233"/>
    <x v="484"/>
    <x v="1"/>
    <x v="4"/>
    <x v="4"/>
    <x v="2"/>
    <s v="Skybags"/>
    <s v="Delhi"/>
    <x v="2"/>
    <n v="2"/>
    <n v="45"/>
    <x v="2"/>
    <x v="28"/>
    <x v="53"/>
    <x v="0"/>
    <x v="2"/>
    <s v="Standard"/>
    <n v="3"/>
  </r>
  <r>
    <x v="1523"/>
    <x v="170"/>
    <x v="980"/>
    <x v="1"/>
    <x v="11"/>
    <x v="11"/>
    <x v="1"/>
    <s v="Loreal"/>
    <s v="Pune"/>
    <x v="0"/>
    <n v="2"/>
    <n v="12"/>
    <x v="1"/>
    <x v="149"/>
    <x v="132"/>
    <x v="0"/>
    <x v="2"/>
    <s v="Standard"/>
    <n v="3"/>
  </r>
  <r>
    <x v="1524"/>
    <x v="225"/>
    <x v="1136"/>
    <x v="0"/>
    <x v="5"/>
    <x v="5"/>
    <x v="3"/>
    <s v="Samsung"/>
    <s v="Kochi"/>
    <x v="2"/>
    <n v="3"/>
    <n v="149"/>
    <x v="1"/>
    <x v="127"/>
    <x v="117"/>
    <x v="0"/>
    <x v="3"/>
    <s v="Standard"/>
    <n v="4.8"/>
  </r>
  <r>
    <x v="1525"/>
    <x v="156"/>
    <x v="1137"/>
    <x v="0"/>
    <x v="4"/>
    <x v="4"/>
    <x v="2"/>
    <s v="Skybags"/>
    <s v="Hyderabad"/>
    <x v="2"/>
    <n v="3"/>
    <n v="45"/>
    <x v="0"/>
    <x v="197"/>
    <x v="171"/>
    <x v="0"/>
    <x v="0"/>
    <s v="Express"/>
    <n v="4.3"/>
  </r>
  <r>
    <x v="1526"/>
    <x v="51"/>
    <x v="1138"/>
    <x v="0"/>
    <x v="1"/>
    <x v="1"/>
    <x v="1"/>
    <s v="Nivea"/>
    <s v="Mumbai"/>
    <x v="2"/>
    <n v="4"/>
    <n v="18"/>
    <x v="3"/>
    <x v="79"/>
    <x v="78"/>
    <x v="1"/>
    <x v="1"/>
    <s v="Express"/>
    <n v="3.1"/>
  </r>
  <r>
    <x v="1527"/>
    <x v="205"/>
    <x v="1139"/>
    <x v="0"/>
    <x v="10"/>
    <x v="10"/>
    <x v="2"/>
    <s v="Nike"/>
    <s v="Kochi"/>
    <x v="0"/>
    <n v="5"/>
    <n v="110"/>
    <x v="1"/>
    <x v="43"/>
    <x v="43"/>
    <x v="0"/>
    <x v="4"/>
    <s v="Express"/>
    <n v="3.7"/>
  </r>
  <r>
    <x v="1528"/>
    <x v="44"/>
    <x v="1140"/>
    <x v="0"/>
    <x v="9"/>
    <x v="9"/>
    <x v="0"/>
    <s v="Prestige"/>
    <s v="Delhi"/>
    <x v="1"/>
    <n v="3"/>
    <n v="120"/>
    <x v="4"/>
    <x v="83"/>
    <x v="48"/>
    <x v="0"/>
    <x v="4"/>
    <s v="Standard"/>
    <n v="2.8"/>
  </r>
  <r>
    <x v="1529"/>
    <x v="339"/>
    <x v="1141"/>
    <x v="1"/>
    <x v="7"/>
    <x v="7"/>
    <x v="3"/>
    <s v="Lenovo"/>
    <s v="Chennai"/>
    <x v="1"/>
    <n v="1"/>
    <n v="799"/>
    <x v="2"/>
    <x v="248"/>
    <x v="74"/>
    <x v="0"/>
    <x v="1"/>
    <s v="Express"/>
    <n v="3.6"/>
  </r>
  <r>
    <x v="1530"/>
    <x v="6"/>
    <x v="273"/>
    <x v="0"/>
    <x v="8"/>
    <x v="8"/>
    <x v="3"/>
    <s v="Sony"/>
    <s v="Chennai"/>
    <x v="0"/>
    <n v="1"/>
    <n v="89"/>
    <x v="1"/>
    <x v="124"/>
    <x v="113"/>
    <x v="0"/>
    <x v="3"/>
    <s v="Standard"/>
    <n v="2.5"/>
  </r>
  <r>
    <x v="1531"/>
    <x v="169"/>
    <x v="1142"/>
    <x v="0"/>
    <x v="5"/>
    <x v="5"/>
    <x v="3"/>
    <s v="Samsung"/>
    <s v="Delhi"/>
    <x v="0"/>
    <n v="5"/>
    <n v="149"/>
    <x v="0"/>
    <x v="81"/>
    <x v="80"/>
    <x v="0"/>
    <x v="4"/>
    <s v="Standard"/>
    <n v="3.6"/>
  </r>
  <r>
    <x v="1532"/>
    <x v="345"/>
    <x v="1143"/>
    <x v="0"/>
    <x v="1"/>
    <x v="1"/>
    <x v="1"/>
    <s v="Nivea"/>
    <s v="Pune"/>
    <x v="1"/>
    <n v="3"/>
    <n v="18"/>
    <x v="1"/>
    <x v="2"/>
    <x v="2"/>
    <x v="0"/>
    <x v="0"/>
    <s v="Standard"/>
    <n v="2.8"/>
  </r>
  <r>
    <x v="1533"/>
    <x v="137"/>
    <x v="1144"/>
    <x v="0"/>
    <x v="6"/>
    <x v="6"/>
    <x v="3"/>
    <s v="JBL"/>
    <s v="Thiruvananthapuram"/>
    <x v="0"/>
    <n v="1"/>
    <n v="65"/>
    <x v="3"/>
    <x v="54"/>
    <x v="54"/>
    <x v="0"/>
    <x v="3"/>
    <s v="Standard"/>
    <n v="2.5"/>
  </r>
  <r>
    <x v="1534"/>
    <x v="320"/>
    <x v="1145"/>
    <x v="0"/>
    <x v="7"/>
    <x v="7"/>
    <x v="3"/>
    <s v="Lenovo"/>
    <s v="Hyderabad"/>
    <x v="2"/>
    <n v="2"/>
    <n v="799"/>
    <x v="0"/>
    <x v="165"/>
    <x v="147"/>
    <x v="0"/>
    <x v="1"/>
    <s v="Express"/>
    <n v="4.2"/>
  </r>
  <r>
    <x v="1535"/>
    <x v="106"/>
    <x v="301"/>
    <x v="1"/>
    <x v="11"/>
    <x v="11"/>
    <x v="1"/>
    <s v="Loreal"/>
    <s v="Pune"/>
    <x v="2"/>
    <n v="1"/>
    <n v="12"/>
    <x v="2"/>
    <x v="152"/>
    <x v="134"/>
    <x v="0"/>
    <x v="2"/>
    <s v="Express"/>
    <n v="3.2"/>
  </r>
  <r>
    <x v="1536"/>
    <x v="173"/>
    <x v="1146"/>
    <x v="0"/>
    <x v="11"/>
    <x v="11"/>
    <x v="1"/>
    <s v="Loreal"/>
    <s v="Kochi"/>
    <x v="2"/>
    <n v="2"/>
    <n v="12"/>
    <x v="1"/>
    <x v="149"/>
    <x v="132"/>
    <x v="0"/>
    <x v="3"/>
    <s v="Same Day"/>
    <n v="2.9"/>
  </r>
  <r>
    <x v="1537"/>
    <x v="187"/>
    <x v="1147"/>
    <x v="0"/>
    <x v="6"/>
    <x v="6"/>
    <x v="3"/>
    <s v="JBL"/>
    <s v="Mumbai"/>
    <x v="2"/>
    <n v="1"/>
    <n v="65"/>
    <x v="3"/>
    <x v="54"/>
    <x v="54"/>
    <x v="0"/>
    <x v="0"/>
    <s v="Standard"/>
    <n v="3.1"/>
  </r>
  <r>
    <x v="1538"/>
    <x v="357"/>
    <x v="418"/>
    <x v="1"/>
    <x v="11"/>
    <x v="11"/>
    <x v="1"/>
    <s v="Loreal"/>
    <s v="Mumbai"/>
    <x v="0"/>
    <n v="1"/>
    <n v="12"/>
    <x v="1"/>
    <x v="233"/>
    <x v="195"/>
    <x v="0"/>
    <x v="1"/>
    <s v="Standard"/>
    <n v="3.9"/>
  </r>
  <r>
    <x v="1539"/>
    <x v="361"/>
    <x v="785"/>
    <x v="0"/>
    <x v="8"/>
    <x v="8"/>
    <x v="3"/>
    <s v="Sony"/>
    <s v="Delhi"/>
    <x v="2"/>
    <n v="4"/>
    <n v="89"/>
    <x v="4"/>
    <x v="62"/>
    <x v="62"/>
    <x v="0"/>
    <x v="1"/>
    <s v="Standard"/>
    <n v="2.9"/>
  </r>
  <r>
    <x v="1540"/>
    <x v="341"/>
    <x v="248"/>
    <x v="1"/>
    <x v="0"/>
    <x v="0"/>
    <x v="0"/>
    <s v="IKEA"/>
    <s v="Pune"/>
    <x v="1"/>
    <n v="5"/>
    <n v="190"/>
    <x v="0"/>
    <x v="69"/>
    <x v="69"/>
    <x v="0"/>
    <x v="4"/>
    <s v="Standard"/>
    <n v="4.4000000000000004"/>
  </r>
  <r>
    <x v="1541"/>
    <x v="45"/>
    <x v="491"/>
    <x v="0"/>
    <x v="5"/>
    <x v="5"/>
    <x v="3"/>
    <s v="Samsung"/>
    <s v="Bengaluru"/>
    <x v="2"/>
    <n v="5"/>
    <n v="149"/>
    <x v="1"/>
    <x v="207"/>
    <x v="177"/>
    <x v="0"/>
    <x v="3"/>
    <s v="Express"/>
    <n v="3.8"/>
  </r>
  <r>
    <x v="1542"/>
    <x v="145"/>
    <x v="1058"/>
    <x v="0"/>
    <x v="5"/>
    <x v="5"/>
    <x v="3"/>
    <s v="Samsung"/>
    <s v="Kozhikode"/>
    <x v="1"/>
    <n v="4"/>
    <n v="149"/>
    <x v="1"/>
    <x v="189"/>
    <x v="163"/>
    <x v="0"/>
    <x v="0"/>
    <s v="Express"/>
    <n v="2.7"/>
  </r>
  <r>
    <x v="1543"/>
    <x v="346"/>
    <x v="1148"/>
    <x v="1"/>
    <x v="9"/>
    <x v="9"/>
    <x v="0"/>
    <s v="Prestige"/>
    <s v="Hyderabad"/>
    <x v="1"/>
    <n v="3"/>
    <n v="120"/>
    <x v="4"/>
    <x v="83"/>
    <x v="48"/>
    <x v="0"/>
    <x v="0"/>
    <s v="Standard"/>
    <n v="4.5999999999999996"/>
  </r>
  <r>
    <x v="1544"/>
    <x v="275"/>
    <x v="1149"/>
    <x v="1"/>
    <x v="0"/>
    <x v="0"/>
    <x v="0"/>
    <s v="IKEA"/>
    <s v="Thiruvananthapuram"/>
    <x v="2"/>
    <n v="5"/>
    <n v="190"/>
    <x v="1"/>
    <x v="195"/>
    <x v="169"/>
    <x v="2"/>
    <x v="0"/>
    <s v="Express"/>
    <n v="3.7"/>
  </r>
  <r>
    <x v="1545"/>
    <x v="363"/>
    <x v="1150"/>
    <x v="0"/>
    <x v="5"/>
    <x v="5"/>
    <x v="3"/>
    <s v="Samsung"/>
    <s v="Chennai"/>
    <x v="0"/>
    <n v="1"/>
    <n v="149"/>
    <x v="3"/>
    <x v="41"/>
    <x v="41"/>
    <x v="0"/>
    <x v="1"/>
    <s v="Standard"/>
    <n v="3.3"/>
  </r>
  <r>
    <x v="1546"/>
    <x v="286"/>
    <x v="1151"/>
    <x v="1"/>
    <x v="7"/>
    <x v="7"/>
    <x v="3"/>
    <s v="Lenovo"/>
    <s v="Chennai"/>
    <x v="1"/>
    <n v="5"/>
    <n v="799"/>
    <x v="3"/>
    <x v="227"/>
    <x v="191"/>
    <x v="0"/>
    <x v="3"/>
    <s v="Express"/>
    <n v="4.9000000000000004"/>
  </r>
  <r>
    <x v="1547"/>
    <x v="70"/>
    <x v="740"/>
    <x v="1"/>
    <x v="2"/>
    <x v="2"/>
    <x v="0"/>
    <s v="Philips"/>
    <s v="Kochi"/>
    <x v="1"/>
    <n v="4"/>
    <n v="85"/>
    <x v="0"/>
    <x v="120"/>
    <x v="111"/>
    <x v="1"/>
    <x v="1"/>
    <s v="Same Day"/>
    <n v="2.8"/>
  </r>
  <r>
    <x v="1548"/>
    <x v="53"/>
    <x v="1152"/>
    <x v="0"/>
    <x v="3"/>
    <x v="3"/>
    <x v="0"/>
    <s v="Philips"/>
    <s v="Chennai"/>
    <x v="1"/>
    <n v="5"/>
    <n v="42"/>
    <x v="0"/>
    <x v="254"/>
    <x v="52"/>
    <x v="0"/>
    <x v="3"/>
    <s v="Express"/>
    <n v="5"/>
  </r>
  <r>
    <x v="1549"/>
    <x v="269"/>
    <x v="301"/>
    <x v="0"/>
    <x v="11"/>
    <x v="11"/>
    <x v="1"/>
    <s v="Loreal"/>
    <s v="Hyderabad"/>
    <x v="1"/>
    <n v="5"/>
    <n v="12"/>
    <x v="1"/>
    <x v="77"/>
    <x v="21"/>
    <x v="0"/>
    <x v="0"/>
    <s v="Standard"/>
    <n v="3.2"/>
  </r>
  <r>
    <x v="1550"/>
    <x v="227"/>
    <x v="1153"/>
    <x v="1"/>
    <x v="10"/>
    <x v="10"/>
    <x v="2"/>
    <s v="Nike"/>
    <s v="Thrissur"/>
    <x v="0"/>
    <n v="5"/>
    <n v="110"/>
    <x v="2"/>
    <x v="115"/>
    <x v="202"/>
    <x v="0"/>
    <x v="2"/>
    <s v="Same Day"/>
    <n v="3.2"/>
  </r>
  <r>
    <x v="1551"/>
    <x v="348"/>
    <x v="941"/>
    <x v="1"/>
    <x v="9"/>
    <x v="9"/>
    <x v="0"/>
    <s v="Prestige"/>
    <s v="Pune"/>
    <x v="0"/>
    <n v="5"/>
    <n v="120"/>
    <x v="0"/>
    <x v="186"/>
    <x v="64"/>
    <x v="0"/>
    <x v="2"/>
    <s v="Express"/>
    <n v="4"/>
  </r>
  <r>
    <x v="1552"/>
    <x v="332"/>
    <x v="1129"/>
    <x v="1"/>
    <x v="8"/>
    <x v="8"/>
    <x v="3"/>
    <s v="Sony"/>
    <s v="Delhi"/>
    <x v="0"/>
    <n v="2"/>
    <n v="89"/>
    <x v="2"/>
    <x v="100"/>
    <x v="68"/>
    <x v="0"/>
    <x v="3"/>
    <s v="Express"/>
    <n v="4.5"/>
  </r>
  <r>
    <x v="1553"/>
    <x v="132"/>
    <x v="1154"/>
    <x v="0"/>
    <x v="10"/>
    <x v="10"/>
    <x v="2"/>
    <s v="Nike"/>
    <s v="Delhi"/>
    <x v="2"/>
    <n v="5"/>
    <n v="110"/>
    <x v="3"/>
    <x v="262"/>
    <x v="222"/>
    <x v="0"/>
    <x v="4"/>
    <s v="Standard"/>
    <n v="3.9"/>
  </r>
  <r>
    <x v="1554"/>
    <x v="0"/>
    <x v="1155"/>
    <x v="1"/>
    <x v="3"/>
    <x v="3"/>
    <x v="0"/>
    <s v="Philips"/>
    <s v="Thiruvananthapuram"/>
    <x v="1"/>
    <n v="1"/>
    <n v="42"/>
    <x v="1"/>
    <x v="168"/>
    <x v="149"/>
    <x v="0"/>
    <x v="0"/>
    <s v="Express"/>
    <n v="3.9"/>
  </r>
  <r>
    <x v="1555"/>
    <x v="107"/>
    <x v="1156"/>
    <x v="0"/>
    <x v="2"/>
    <x v="2"/>
    <x v="0"/>
    <s v="Philips"/>
    <s v="Kozhikode"/>
    <x v="2"/>
    <n v="4"/>
    <n v="85"/>
    <x v="4"/>
    <x v="46"/>
    <x v="119"/>
    <x v="0"/>
    <x v="3"/>
    <s v="Express"/>
    <n v="3.9"/>
  </r>
  <r>
    <x v="1556"/>
    <x v="217"/>
    <x v="1157"/>
    <x v="0"/>
    <x v="0"/>
    <x v="0"/>
    <x v="0"/>
    <s v="IKEA"/>
    <s v="Chennai"/>
    <x v="0"/>
    <n v="1"/>
    <n v="190"/>
    <x v="3"/>
    <x v="171"/>
    <x v="85"/>
    <x v="0"/>
    <x v="0"/>
    <s v="Standard"/>
    <n v="3.1"/>
  </r>
  <r>
    <x v="1557"/>
    <x v="32"/>
    <x v="127"/>
    <x v="1"/>
    <x v="5"/>
    <x v="5"/>
    <x v="3"/>
    <s v="Samsung"/>
    <s v="Bengaluru"/>
    <x v="2"/>
    <n v="4"/>
    <n v="149"/>
    <x v="0"/>
    <x v="198"/>
    <x v="172"/>
    <x v="0"/>
    <x v="1"/>
    <s v="Standard"/>
    <n v="4.0999999999999996"/>
  </r>
  <r>
    <x v="1558"/>
    <x v="283"/>
    <x v="820"/>
    <x v="0"/>
    <x v="3"/>
    <x v="3"/>
    <x v="0"/>
    <s v="Philips"/>
    <s v="Thiruvananthapuram"/>
    <x v="1"/>
    <n v="5"/>
    <n v="42"/>
    <x v="3"/>
    <x v="245"/>
    <x v="207"/>
    <x v="0"/>
    <x v="3"/>
    <s v="Standard"/>
    <n v="3.1"/>
  </r>
  <r>
    <x v="1559"/>
    <x v="23"/>
    <x v="1158"/>
    <x v="1"/>
    <x v="1"/>
    <x v="1"/>
    <x v="1"/>
    <s v="Nivea"/>
    <s v="Hyderabad"/>
    <x v="1"/>
    <n v="4"/>
    <n v="18"/>
    <x v="3"/>
    <x v="79"/>
    <x v="78"/>
    <x v="0"/>
    <x v="0"/>
    <s v="Express"/>
    <n v="2.6"/>
  </r>
  <r>
    <x v="1560"/>
    <x v="189"/>
    <x v="1159"/>
    <x v="1"/>
    <x v="9"/>
    <x v="9"/>
    <x v="0"/>
    <s v="Prestige"/>
    <s v="Hyderabad"/>
    <x v="2"/>
    <n v="5"/>
    <n v="120"/>
    <x v="2"/>
    <x v="53"/>
    <x v="52"/>
    <x v="0"/>
    <x v="3"/>
    <s v="Standard"/>
    <n v="4.9000000000000004"/>
  </r>
  <r>
    <x v="1561"/>
    <x v="225"/>
    <x v="1160"/>
    <x v="0"/>
    <x v="2"/>
    <x v="2"/>
    <x v="0"/>
    <s v="Philips"/>
    <s v="Pune"/>
    <x v="1"/>
    <n v="2"/>
    <n v="85"/>
    <x v="0"/>
    <x v="255"/>
    <x v="212"/>
    <x v="0"/>
    <x v="0"/>
    <s v="Express"/>
    <n v="4.2"/>
  </r>
  <r>
    <x v="1562"/>
    <x v="80"/>
    <x v="1161"/>
    <x v="1"/>
    <x v="8"/>
    <x v="8"/>
    <x v="3"/>
    <s v="Sony"/>
    <s v="Mumbai"/>
    <x v="2"/>
    <n v="1"/>
    <n v="89"/>
    <x v="1"/>
    <x v="124"/>
    <x v="113"/>
    <x v="0"/>
    <x v="4"/>
    <s v="Express"/>
    <n v="3.4"/>
  </r>
  <r>
    <x v="1563"/>
    <x v="180"/>
    <x v="547"/>
    <x v="1"/>
    <x v="6"/>
    <x v="6"/>
    <x v="3"/>
    <s v="JBL"/>
    <s v="Chennai"/>
    <x v="1"/>
    <n v="2"/>
    <n v="65"/>
    <x v="4"/>
    <x v="252"/>
    <x v="210"/>
    <x v="0"/>
    <x v="4"/>
    <s v="Standard"/>
    <n v="3.3"/>
  </r>
  <r>
    <x v="1564"/>
    <x v="181"/>
    <x v="1162"/>
    <x v="0"/>
    <x v="10"/>
    <x v="10"/>
    <x v="2"/>
    <s v="Nike"/>
    <s v="Mumbai"/>
    <x v="1"/>
    <n v="5"/>
    <n v="110"/>
    <x v="1"/>
    <x v="43"/>
    <x v="43"/>
    <x v="0"/>
    <x v="2"/>
    <s v="Standard"/>
    <n v="4.8"/>
  </r>
  <r>
    <x v="1565"/>
    <x v="354"/>
    <x v="1163"/>
    <x v="0"/>
    <x v="9"/>
    <x v="9"/>
    <x v="0"/>
    <s v="Prestige"/>
    <s v="Pune"/>
    <x v="1"/>
    <n v="5"/>
    <n v="120"/>
    <x v="4"/>
    <x v="102"/>
    <x v="97"/>
    <x v="0"/>
    <x v="4"/>
    <s v="Express"/>
    <n v="2.7"/>
  </r>
  <r>
    <x v="1566"/>
    <x v="218"/>
    <x v="288"/>
    <x v="0"/>
    <x v="10"/>
    <x v="10"/>
    <x v="2"/>
    <s v="Nike"/>
    <s v="Kozhikode"/>
    <x v="1"/>
    <n v="3"/>
    <n v="110"/>
    <x v="2"/>
    <x v="45"/>
    <x v="45"/>
    <x v="0"/>
    <x v="0"/>
    <s v="Standard"/>
    <n v="2.5"/>
  </r>
  <r>
    <x v="1567"/>
    <x v="254"/>
    <x v="1005"/>
    <x v="0"/>
    <x v="2"/>
    <x v="2"/>
    <x v="0"/>
    <s v="Philips"/>
    <s v="Delhi"/>
    <x v="2"/>
    <n v="4"/>
    <n v="85"/>
    <x v="4"/>
    <x v="46"/>
    <x v="119"/>
    <x v="0"/>
    <x v="1"/>
    <s v="Standard"/>
    <n v="3.4"/>
  </r>
  <r>
    <x v="1568"/>
    <x v="12"/>
    <x v="998"/>
    <x v="0"/>
    <x v="4"/>
    <x v="4"/>
    <x v="2"/>
    <s v="Skybags"/>
    <s v="Thiruvananthapuram"/>
    <x v="0"/>
    <n v="5"/>
    <n v="45"/>
    <x v="1"/>
    <x v="157"/>
    <x v="140"/>
    <x v="0"/>
    <x v="4"/>
    <s v="Express"/>
    <n v="2.5"/>
  </r>
  <r>
    <x v="1569"/>
    <x v="257"/>
    <x v="1164"/>
    <x v="1"/>
    <x v="5"/>
    <x v="5"/>
    <x v="3"/>
    <s v="Samsung"/>
    <s v="Kochi"/>
    <x v="2"/>
    <n v="2"/>
    <n v="149"/>
    <x v="4"/>
    <x v="55"/>
    <x v="55"/>
    <x v="0"/>
    <x v="4"/>
    <s v="Standard"/>
    <n v="2.9"/>
  </r>
  <r>
    <x v="1570"/>
    <x v="275"/>
    <x v="554"/>
    <x v="1"/>
    <x v="9"/>
    <x v="9"/>
    <x v="0"/>
    <s v="Prestige"/>
    <s v="Thiruvananthapuram"/>
    <x v="0"/>
    <n v="2"/>
    <n v="120"/>
    <x v="2"/>
    <x v="235"/>
    <x v="10"/>
    <x v="0"/>
    <x v="2"/>
    <s v="Standard"/>
    <n v="3.4"/>
  </r>
  <r>
    <x v="1571"/>
    <x v="179"/>
    <x v="1165"/>
    <x v="0"/>
    <x v="8"/>
    <x v="8"/>
    <x v="3"/>
    <s v="Sony"/>
    <s v="Chennai"/>
    <x v="1"/>
    <n v="1"/>
    <n v="89"/>
    <x v="4"/>
    <x v="35"/>
    <x v="34"/>
    <x v="0"/>
    <x v="3"/>
    <s v="Express"/>
    <n v="4.5999999999999996"/>
  </r>
  <r>
    <x v="1572"/>
    <x v="141"/>
    <x v="1166"/>
    <x v="1"/>
    <x v="3"/>
    <x v="3"/>
    <x v="0"/>
    <s v="Philips"/>
    <s v="Mumbai"/>
    <x v="0"/>
    <n v="3"/>
    <n v="42"/>
    <x v="1"/>
    <x v="37"/>
    <x v="36"/>
    <x v="0"/>
    <x v="0"/>
    <s v="Standard"/>
    <n v="4.4000000000000004"/>
  </r>
  <r>
    <x v="1573"/>
    <x v="275"/>
    <x v="1167"/>
    <x v="0"/>
    <x v="7"/>
    <x v="7"/>
    <x v="3"/>
    <s v="Lenovo"/>
    <s v="Mumbai"/>
    <x v="1"/>
    <n v="3"/>
    <n v="799"/>
    <x v="1"/>
    <x v="44"/>
    <x v="44"/>
    <x v="0"/>
    <x v="2"/>
    <s v="Standard"/>
    <n v="4.0999999999999996"/>
  </r>
  <r>
    <x v="1574"/>
    <x v="190"/>
    <x v="1168"/>
    <x v="0"/>
    <x v="7"/>
    <x v="7"/>
    <x v="3"/>
    <s v="Lenovo"/>
    <s v="Kochi"/>
    <x v="2"/>
    <n v="3"/>
    <n v="799"/>
    <x v="4"/>
    <x v="225"/>
    <x v="189"/>
    <x v="0"/>
    <x v="4"/>
    <s v="Standard"/>
    <n v="3.1"/>
  </r>
  <r>
    <x v="1575"/>
    <x v="147"/>
    <x v="1082"/>
    <x v="0"/>
    <x v="10"/>
    <x v="10"/>
    <x v="2"/>
    <s v="Nike"/>
    <s v="Kozhikode"/>
    <x v="1"/>
    <n v="1"/>
    <n v="110"/>
    <x v="0"/>
    <x v="151"/>
    <x v="7"/>
    <x v="0"/>
    <x v="3"/>
    <s v="Standard"/>
    <n v="3.6"/>
  </r>
  <r>
    <x v="1576"/>
    <x v="224"/>
    <x v="1169"/>
    <x v="1"/>
    <x v="9"/>
    <x v="9"/>
    <x v="0"/>
    <s v="Prestige"/>
    <s v="Thrissur"/>
    <x v="0"/>
    <n v="2"/>
    <n v="120"/>
    <x v="4"/>
    <x v="105"/>
    <x v="14"/>
    <x v="0"/>
    <x v="1"/>
    <s v="Standard"/>
    <n v="3.1"/>
  </r>
  <r>
    <x v="1577"/>
    <x v="334"/>
    <x v="1033"/>
    <x v="1"/>
    <x v="6"/>
    <x v="6"/>
    <x v="3"/>
    <s v="JBL"/>
    <s v="Kochi"/>
    <x v="2"/>
    <n v="3"/>
    <n v="65"/>
    <x v="1"/>
    <x v="126"/>
    <x v="115"/>
    <x v="0"/>
    <x v="0"/>
    <s v="Standard"/>
    <n v="3.5"/>
  </r>
  <r>
    <x v="1578"/>
    <x v="127"/>
    <x v="1170"/>
    <x v="1"/>
    <x v="6"/>
    <x v="6"/>
    <x v="3"/>
    <s v="JBL"/>
    <s v="Mumbai"/>
    <x v="1"/>
    <n v="5"/>
    <n v="65"/>
    <x v="3"/>
    <x v="94"/>
    <x v="91"/>
    <x v="0"/>
    <x v="4"/>
    <s v="Express"/>
    <n v="2.5"/>
  </r>
  <r>
    <x v="1579"/>
    <x v="162"/>
    <x v="1171"/>
    <x v="0"/>
    <x v="6"/>
    <x v="6"/>
    <x v="3"/>
    <s v="JBL"/>
    <s v="Kochi"/>
    <x v="0"/>
    <n v="2"/>
    <n v="65"/>
    <x v="2"/>
    <x v="236"/>
    <x v="198"/>
    <x v="1"/>
    <x v="3"/>
    <s v="Express"/>
    <n v="2.6"/>
  </r>
  <r>
    <x v="1580"/>
    <x v="335"/>
    <x v="1172"/>
    <x v="1"/>
    <x v="8"/>
    <x v="8"/>
    <x v="3"/>
    <s v="Sony"/>
    <s v="Hyderabad"/>
    <x v="2"/>
    <n v="2"/>
    <n v="89"/>
    <x v="2"/>
    <x v="100"/>
    <x v="68"/>
    <x v="0"/>
    <x v="3"/>
    <s v="Same Day"/>
    <n v="2.7"/>
  </r>
  <r>
    <x v="1581"/>
    <x v="251"/>
    <x v="1173"/>
    <x v="1"/>
    <x v="2"/>
    <x v="2"/>
    <x v="0"/>
    <s v="Philips"/>
    <s v="Bengaluru"/>
    <x v="2"/>
    <n v="2"/>
    <n v="85"/>
    <x v="1"/>
    <x v="104"/>
    <x v="99"/>
    <x v="1"/>
    <x v="1"/>
    <s v="Express"/>
    <n v="2.6"/>
  </r>
  <r>
    <x v="1582"/>
    <x v="135"/>
    <x v="576"/>
    <x v="1"/>
    <x v="2"/>
    <x v="2"/>
    <x v="0"/>
    <s v="Philips"/>
    <s v="Mumbai"/>
    <x v="2"/>
    <n v="2"/>
    <n v="85"/>
    <x v="1"/>
    <x v="104"/>
    <x v="99"/>
    <x v="0"/>
    <x v="2"/>
    <s v="Standard"/>
    <n v="3.6"/>
  </r>
  <r>
    <x v="1583"/>
    <x v="354"/>
    <x v="1174"/>
    <x v="0"/>
    <x v="5"/>
    <x v="5"/>
    <x v="3"/>
    <s v="Samsung"/>
    <s v="Kochi"/>
    <x v="0"/>
    <n v="3"/>
    <n v="149"/>
    <x v="4"/>
    <x v="244"/>
    <x v="206"/>
    <x v="0"/>
    <x v="3"/>
    <s v="Standard"/>
    <n v="4"/>
  </r>
  <r>
    <x v="1584"/>
    <x v="292"/>
    <x v="1175"/>
    <x v="0"/>
    <x v="6"/>
    <x v="6"/>
    <x v="3"/>
    <s v="JBL"/>
    <s v="Kozhikode"/>
    <x v="2"/>
    <n v="5"/>
    <n v="65"/>
    <x v="4"/>
    <x v="222"/>
    <x v="187"/>
    <x v="0"/>
    <x v="2"/>
    <s v="Standard"/>
    <n v="3.9"/>
  </r>
  <r>
    <x v="1585"/>
    <x v="5"/>
    <x v="1176"/>
    <x v="0"/>
    <x v="7"/>
    <x v="7"/>
    <x v="3"/>
    <s v="Lenovo"/>
    <s v="Kochi"/>
    <x v="1"/>
    <n v="4"/>
    <n v="799"/>
    <x v="3"/>
    <x v="40"/>
    <x v="40"/>
    <x v="1"/>
    <x v="4"/>
    <s v="Standard"/>
    <n v="3.7"/>
  </r>
  <r>
    <x v="1586"/>
    <x v="312"/>
    <x v="12"/>
    <x v="0"/>
    <x v="5"/>
    <x v="5"/>
    <x v="3"/>
    <s v="Samsung"/>
    <s v="Delhi"/>
    <x v="1"/>
    <n v="2"/>
    <n v="149"/>
    <x v="4"/>
    <x v="55"/>
    <x v="55"/>
    <x v="3"/>
    <x v="0"/>
    <s v="Standard"/>
    <n v="3.3"/>
  </r>
  <r>
    <x v="1587"/>
    <x v="312"/>
    <x v="460"/>
    <x v="1"/>
    <x v="4"/>
    <x v="4"/>
    <x v="2"/>
    <s v="Skybags"/>
    <s v="Kozhikode"/>
    <x v="1"/>
    <n v="5"/>
    <n v="45"/>
    <x v="0"/>
    <x v="190"/>
    <x v="164"/>
    <x v="0"/>
    <x v="3"/>
    <s v="Standard"/>
    <n v="2.9"/>
  </r>
  <r>
    <x v="1588"/>
    <x v="174"/>
    <x v="1177"/>
    <x v="1"/>
    <x v="6"/>
    <x v="6"/>
    <x v="3"/>
    <s v="JBL"/>
    <s v="Hyderabad"/>
    <x v="1"/>
    <n v="2"/>
    <n v="65"/>
    <x v="4"/>
    <x v="252"/>
    <x v="210"/>
    <x v="0"/>
    <x v="3"/>
    <s v="Standard"/>
    <n v="2.7"/>
  </r>
  <r>
    <x v="1589"/>
    <x v="363"/>
    <x v="30"/>
    <x v="1"/>
    <x v="4"/>
    <x v="4"/>
    <x v="2"/>
    <s v="Skybags"/>
    <s v="Thrissur"/>
    <x v="1"/>
    <n v="2"/>
    <n v="45"/>
    <x v="2"/>
    <x v="28"/>
    <x v="53"/>
    <x v="1"/>
    <x v="0"/>
    <s v="Express"/>
    <n v="4.5"/>
  </r>
  <r>
    <x v="1590"/>
    <x v="309"/>
    <x v="536"/>
    <x v="0"/>
    <x v="9"/>
    <x v="9"/>
    <x v="0"/>
    <s v="Prestige"/>
    <s v="Mumbai"/>
    <x v="2"/>
    <n v="5"/>
    <n v="120"/>
    <x v="2"/>
    <x v="53"/>
    <x v="52"/>
    <x v="0"/>
    <x v="1"/>
    <s v="Standard"/>
    <n v="3.4"/>
  </r>
  <r>
    <x v="1591"/>
    <x v="318"/>
    <x v="46"/>
    <x v="0"/>
    <x v="2"/>
    <x v="2"/>
    <x v="0"/>
    <s v="Philips"/>
    <s v="Hyderabad"/>
    <x v="1"/>
    <n v="1"/>
    <n v="85"/>
    <x v="4"/>
    <x v="36"/>
    <x v="35"/>
    <x v="0"/>
    <x v="2"/>
    <s v="Standard"/>
    <n v="3.7"/>
  </r>
  <r>
    <x v="1592"/>
    <x v="44"/>
    <x v="676"/>
    <x v="1"/>
    <x v="5"/>
    <x v="5"/>
    <x v="3"/>
    <s v="Samsung"/>
    <s v="Thiruvananthapuram"/>
    <x v="1"/>
    <n v="2"/>
    <n v="149"/>
    <x v="1"/>
    <x v="211"/>
    <x v="180"/>
    <x v="0"/>
    <x v="2"/>
    <s v="Standard"/>
    <n v="4.5"/>
  </r>
  <r>
    <x v="1593"/>
    <x v="312"/>
    <x v="1029"/>
    <x v="0"/>
    <x v="11"/>
    <x v="11"/>
    <x v="1"/>
    <s v="Loreal"/>
    <s v="Delhi"/>
    <x v="2"/>
    <n v="5"/>
    <n v="12"/>
    <x v="2"/>
    <x v="80"/>
    <x v="79"/>
    <x v="0"/>
    <x v="3"/>
    <s v="Express"/>
    <n v="2.9"/>
  </r>
  <r>
    <x v="1594"/>
    <x v="21"/>
    <x v="874"/>
    <x v="1"/>
    <x v="5"/>
    <x v="5"/>
    <x v="3"/>
    <s v="Samsung"/>
    <s v="Kozhikode"/>
    <x v="1"/>
    <n v="1"/>
    <n v="149"/>
    <x v="3"/>
    <x v="41"/>
    <x v="41"/>
    <x v="0"/>
    <x v="3"/>
    <s v="Standard"/>
    <n v="3.4"/>
  </r>
  <r>
    <x v="1595"/>
    <x v="253"/>
    <x v="788"/>
    <x v="0"/>
    <x v="9"/>
    <x v="9"/>
    <x v="0"/>
    <s v="Prestige"/>
    <s v="Hyderabad"/>
    <x v="2"/>
    <n v="4"/>
    <n v="120"/>
    <x v="0"/>
    <x v="53"/>
    <x v="107"/>
    <x v="0"/>
    <x v="4"/>
    <s v="Standard"/>
    <n v="4.0999999999999996"/>
  </r>
  <r>
    <x v="1596"/>
    <x v="288"/>
    <x v="857"/>
    <x v="0"/>
    <x v="0"/>
    <x v="0"/>
    <x v="0"/>
    <s v="IKEA"/>
    <s v="Delhi"/>
    <x v="2"/>
    <n v="4"/>
    <n v="190"/>
    <x v="0"/>
    <x v="1"/>
    <x v="1"/>
    <x v="0"/>
    <x v="2"/>
    <s v="Express"/>
    <n v="4.4000000000000004"/>
  </r>
  <r>
    <x v="1597"/>
    <x v="359"/>
    <x v="1178"/>
    <x v="0"/>
    <x v="7"/>
    <x v="7"/>
    <x v="3"/>
    <s v="Lenovo"/>
    <s v="Pune"/>
    <x v="1"/>
    <n v="2"/>
    <n v="799"/>
    <x v="1"/>
    <x v="121"/>
    <x v="112"/>
    <x v="0"/>
    <x v="3"/>
    <s v="Standard"/>
    <n v="4.5"/>
  </r>
  <r>
    <x v="1598"/>
    <x v="150"/>
    <x v="684"/>
    <x v="0"/>
    <x v="4"/>
    <x v="4"/>
    <x v="2"/>
    <s v="Skybags"/>
    <s v="Thiruvananthapuram"/>
    <x v="2"/>
    <n v="3"/>
    <n v="45"/>
    <x v="0"/>
    <x v="197"/>
    <x v="171"/>
    <x v="0"/>
    <x v="0"/>
    <s v="Standard"/>
    <n v="4.4000000000000004"/>
  </r>
  <r>
    <x v="1599"/>
    <x v="63"/>
    <x v="324"/>
    <x v="0"/>
    <x v="5"/>
    <x v="5"/>
    <x v="3"/>
    <s v="Samsung"/>
    <s v="Pune"/>
    <x v="0"/>
    <n v="2"/>
    <n v="149"/>
    <x v="0"/>
    <x v="240"/>
    <x v="48"/>
    <x v="0"/>
    <x v="1"/>
    <s v="Express"/>
    <n v="3.3"/>
  </r>
  <r>
    <x v="1600"/>
    <x v="205"/>
    <x v="1179"/>
    <x v="1"/>
    <x v="0"/>
    <x v="0"/>
    <x v="0"/>
    <s v="IKEA"/>
    <s v="Delhi"/>
    <x v="1"/>
    <n v="3"/>
    <n v="190"/>
    <x v="1"/>
    <x v="26"/>
    <x v="26"/>
    <x v="0"/>
    <x v="2"/>
    <s v="Standard"/>
    <n v="4"/>
  </r>
  <r>
    <x v="1601"/>
    <x v="171"/>
    <x v="1180"/>
    <x v="1"/>
    <x v="7"/>
    <x v="7"/>
    <x v="3"/>
    <s v="Lenovo"/>
    <s v="Kozhikode"/>
    <x v="0"/>
    <n v="1"/>
    <n v="799"/>
    <x v="2"/>
    <x v="248"/>
    <x v="74"/>
    <x v="0"/>
    <x v="2"/>
    <s v="Standard"/>
    <n v="3.3"/>
  </r>
  <r>
    <x v="1602"/>
    <x v="141"/>
    <x v="1181"/>
    <x v="0"/>
    <x v="3"/>
    <x v="3"/>
    <x v="0"/>
    <s v="Philips"/>
    <s v="Bengaluru"/>
    <x v="0"/>
    <n v="3"/>
    <n v="42"/>
    <x v="1"/>
    <x v="37"/>
    <x v="36"/>
    <x v="1"/>
    <x v="3"/>
    <s v="Express"/>
    <n v="2.7"/>
  </r>
  <r>
    <x v="1603"/>
    <x v="240"/>
    <x v="1182"/>
    <x v="1"/>
    <x v="2"/>
    <x v="2"/>
    <x v="0"/>
    <s v="Philips"/>
    <s v="Kozhikode"/>
    <x v="2"/>
    <n v="2"/>
    <n v="85"/>
    <x v="0"/>
    <x v="255"/>
    <x v="212"/>
    <x v="0"/>
    <x v="4"/>
    <s v="Express"/>
    <n v="2.7"/>
  </r>
  <r>
    <x v="1604"/>
    <x v="307"/>
    <x v="21"/>
    <x v="0"/>
    <x v="7"/>
    <x v="7"/>
    <x v="3"/>
    <s v="Lenovo"/>
    <s v="Kozhikode"/>
    <x v="2"/>
    <n v="1"/>
    <n v="799"/>
    <x v="1"/>
    <x v="251"/>
    <x v="209"/>
    <x v="1"/>
    <x v="4"/>
    <s v="Standard"/>
    <n v="4.3"/>
  </r>
  <r>
    <x v="1605"/>
    <x v="348"/>
    <x v="1183"/>
    <x v="0"/>
    <x v="4"/>
    <x v="4"/>
    <x v="2"/>
    <s v="Skybags"/>
    <s v="Mumbai"/>
    <x v="0"/>
    <n v="4"/>
    <n v="45"/>
    <x v="0"/>
    <x v="72"/>
    <x v="72"/>
    <x v="0"/>
    <x v="3"/>
    <s v="Express"/>
    <n v="2.8"/>
  </r>
  <r>
    <x v="1606"/>
    <x v="5"/>
    <x v="761"/>
    <x v="0"/>
    <x v="7"/>
    <x v="7"/>
    <x v="3"/>
    <s v="Lenovo"/>
    <s v="Chennai"/>
    <x v="1"/>
    <n v="4"/>
    <n v="799"/>
    <x v="3"/>
    <x v="40"/>
    <x v="40"/>
    <x v="0"/>
    <x v="4"/>
    <s v="Standard"/>
    <n v="2.9"/>
  </r>
  <r>
    <x v="1607"/>
    <x v="184"/>
    <x v="448"/>
    <x v="0"/>
    <x v="6"/>
    <x v="6"/>
    <x v="3"/>
    <s v="JBL"/>
    <s v="Kozhikode"/>
    <x v="2"/>
    <n v="1"/>
    <n v="65"/>
    <x v="3"/>
    <x v="54"/>
    <x v="54"/>
    <x v="0"/>
    <x v="2"/>
    <s v="Standard"/>
    <n v="3.3"/>
  </r>
  <r>
    <x v="1608"/>
    <x v="208"/>
    <x v="809"/>
    <x v="0"/>
    <x v="8"/>
    <x v="8"/>
    <x v="3"/>
    <s v="Sony"/>
    <s v="Pune"/>
    <x v="0"/>
    <n v="3"/>
    <n v="89"/>
    <x v="4"/>
    <x v="19"/>
    <x v="19"/>
    <x v="0"/>
    <x v="0"/>
    <s v="Standard"/>
    <n v="4.9000000000000004"/>
  </r>
  <r>
    <x v="1609"/>
    <x v="198"/>
    <x v="1171"/>
    <x v="0"/>
    <x v="8"/>
    <x v="8"/>
    <x v="3"/>
    <s v="Sony"/>
    <s v="Mumbai"/>
    <x v="0"/>
    <n v="5"/>
    <n v="89"/>
    <x v="3"/>
    <x v="70"/>
    <x v="70"/>
    <x v="0"/>
    <x v="4"/>
    <s v="Express"/>
    <n v="4.9000000000000004"/>
  </r>
  <r>
    <x v="1610"/>
    <x v="150"/>
    <x v="1184"/>
    <x v="0"/>
    <x v="10"/>
    <x v="10"/>
    <x v="2"/>
    <s v="Nike"/>
    <s v="Bengaluru"/>
    <x v="0"/>
    <n v="4"/>
    <n v="110"/>
    <x v="1"/>
    <x v="212"/>
    <x v="181"/>
    <x v="0"/>
    <x v="3"/>
    <s v="Same Day"/>
    <n v="3.5"/>
  </r>
  <r>
    <x v="1611"/>
    <x v="296"/>
    <x v="1185"/>
    <x v="0"/>
    <x v="0"/>
    <x v="0"/>
    <x v="0"/>
    <s v="IKEA"/>
    <s v="Pune"/>
    <x v="0"/>
    <n v="4"/>
    <n v="190"/>
    <x v="0"/>
    <x v="1"/>
    <x v="1"/>
    <x v="0"/>
    <x v="2"/>
    <s v="Standard"/>
    <n v="4.4000000000000004"/>
  </r>
  <r>
    <x v="1612"/>
    <x v="320"/>
    <x v="1186"/>
    <x v="0"/>
    <x v="9"/>
    <x v="9"/>
    <x v="0"/>
    <s v="Prestige"/>
    <s v="Thiruvananthapuram"/>
    <x v="1"/>
    <n v="1"/>
    <n v="120"/>
    <x v="0"/>
    <x v="173"/>
    <x v="7"/>
    <x v="0"/>
    <x v="4"/>
    <s v="Standard"/>
    <n v="3.8"/>
  </r>
  <r>
    <x v="1613"/>
    <x v="211"/>
    <x v="1187"/>
    <x v="1"/>
    <x v="6"/>
    <x v="6"/>
    <x v="3"/>
    <s v="JBL"/>
    <s v="Mumbai"/>
    <x v="1"/>
    <n v="2"/>
    <n v="65"/>
    <x v="1"/>
    <x v="163"/>
    <x v="145"/>
    <x v="1"/>
    <x v="2"/>
    <s v="Standard"/>
    <n v="2.8"/>
  </r>
  <r>
    <x v="1614"/>
    <x v="211"/>
    <x v="433"/>
    <x v="0"/>
    <x v="8"/>
    <x v="8"/>
    <x v="3"/>
    <s v="Sony"/>
    <s v="Chennai"/>
    <x v="2"/>
    <n v="1"/>
    <n v="89"/>
    <x v="1"/>
    <x v="124"/>
    <x v="113"/>
    <x v="0"/>
    <x v="0"/>
    <s v="Standard"/>
    <n v="4.5"/>
  </r>
  <r>
    <x v="1615"/>
    <x v="355"/>
    <x v="1188"/>
    <x v="1"/>
    <x v="4"/>
    <x v="4"/>
    <x v="2"/>
    <s v="Skybags"/>
    <s v="Delhi"/>
    <x v="0"/>
    <n v="2"/>
    <n v="45"/>
    <x v="3"/>
    <x v="73"/>
    <x v="73"/>
    <x v="0"/>
    <x v="3"/>
    <s v="Standard"/>
    <n v="3.9"/>
  </r>
  <r>
    <x v="1616"/>
    <x v="61"/>
    <x v="1189"/>
    <x v="1"/>
    <x v="3"/>
    <x v="3"/>
    <x v="0"/>
    <s v="Philips"/>
    <s v="Mumbai"/>
    <x v="1"/>
    <n v="3"/>
    <n v="42"/>
    <x v="4"/>
    <x v="117"/>
    <x v="108"/>
    <x v="0"/>
    <x v="0"/>
    <s v="Standard"/>
    <n v="3.9"/>
  </r>
  <r>
    <x v="1617"/>
    <x v="113"/>
    <x v="181"/>
    <x v="0"/>
    <x v="8"/>
    <x v="8"/>
    <x v="3"/>
    <s v="Sony"/>
    <s v="Hyderabad"/>
    <x v="1"/>
    <n v="4"/>
    <n v="89"/>
    <x v="4"/>
    <x v="62"/>
    <x v="62"/>
    <x v="0"/>
    <x v="4"/>
    <s v="Standard"/>
    <n v="4"/>
  </r>
  <r>
    <x v="1618"/>
    <x v="337"/>
    <x v="1190"/>
    <x v="1"/>
    <x v="6"/>
    <x v="6"/>
    <x v="3"/>
    <s v="JBL"/>
    <s v="Kochi"/>
    <x v="1"/>
    <n v="1"/>
    <n v="65"/>
    <x v="0"/>
    <x v="135"/>
    <x v="94"/>
    <x v="2"/>
    <x v="4"/>
    <s v="Express"/>
    <n v="4.5999999999999996"/>
  </r>
  <r>
    <x v="1619"/>
    <x v="113"/>
    <x v="23"/>
    <x v="0"/>
    <x v="9"/>
    <x v="9"/>
    <x v="0"/>
    <s v="Prestige"/>
    <s v="Chennai"/>
    <x v="1"/>
    <n v="4"/>
    <n v="120"/>
    <x v="4"/>
    <x v="42"/>
    <x v="42"/>
    <x v="0"/>
    <x v="4"/>
    <s v="Standard"/>
    <n v="4.2"/>
  </r>
  <r>
    <x v="1620"/>
    <x v="357"/>
    <x v="1191"/>
    <x v="0"/>
    <x v="3"/>
    <x v="3"/>
    <x v="0"/>
    <s v="Philips"/>
    <s v="Thrissur"/>
    <x v="1"/>
    <n v="3"/>
    <n v="42"/>
    <x v="0"/>
    <x v="97"/>
    <x v="49"/>
    <x v="0"/>
    <x v="4"/>
    <s v="Standard"/>
    <n v="4.2"/>
  </r>
  <r>
    <x v="1621"/>
    <x v="235"/>
    <x v="90"/>
    <x v="1"/>
    <x v="10"/>
    <x v="10"/>
    <x v="2"/>
    <s v="Nike"/>
    <s v="Delhi"/>
    <x v="0"/>
    <n v="2"/>
    <n v="110"/>
    <x v="1"/>
    <x v="263"/>
    <x v="223"/>
    <x v="0"/>
    <x v="4"/>
    <s v="Standard"/>
    <n v="3.8"/>
  </r>
  <r>
    <x v="1622"/>
    <x v="325"/>
    <x v="1192"/>
    <x v="0"/>
    <x v="8"/>
    <x v="8"/>
    <x v="3"/>
    <s v="Sony"/>
    <s v="Delhi"/>
    <x v="1"/>
    <n v="4"/>
    <n v="89"/>
    <x v="1"/>
    <x v="109"/>
    <x v="102"/>
    <x v="0"/>
    <x v="3"/>
    <s v="Express"/>
    <n v="2.8"/>
  </r>
  <r>
    <x v="1623"/>
    <x v="348"/>
    <x v="1193"/>
    <x v="1"/>
    <x v="5"/>
    <x v="5"/>
    <x v="3"/>
    <s v="Samsung"/>
    <s v="Thrissur"/>
    <x v="2"/>
    <n v="3"/>
    <n v="149"/>
    <x v="2"/>
    <x v="202"/>
    <x v="175"/>
    <x v="0"/>
    <x v="3"/>
    <s v="Standard"/>
    <n v="3.1"/>
  </r>
  <r>
    <x v="1624"/>
    <x v="288"/>
    <x v="47"/>
    <x v="1"/>
    <x v="9"/>
    <x v="9"/>
    <x v="0"/>
    <s v="Prestige"/>
    <s v="Hyderabad"/>
    <x v="0"/>
    <n v="5"/>
    <n v="120"/>
    <x v="1"/>
    <x v="238"/>
    <x v="199"/>
    <x v="0"/>
    <x v="0"/>
    <s v="Express"/>
    <n v="4.5"/>
  </r>
  <r>
    <x v="1625"/>
    <x v="359"/>
    <x v="1194"/>
    <x v="0"/>
    <x v="5"/>
    <x v="5"/>
    <x v="3"/>
    <s v="Samsung"/>
    <s v="Mumbai"/>
    <x v="1"/>
    <n v="3"/>
    <n v="149"/>
    <x v="2"/>
    <x v="202"/>
    <x v="175"/>
    <x v="0"/>
    <x v="2"/>
    <s v="Express"/>
    <n v="3"/>
  </r>
  <r>
    <x v="1626"/>
    <x v="237"/>
    <x v="708"/>
    <x v="0"/>
    <x v="1"/>
    <x v="1"/>
    <x v="1"/>
    <s v="Nivea"/>
    <s v="Hyderabad"/>
    <x v="1"/>
    <n v="1"/>
    <n v="18"/>
    <x v="1"/>
    <x v="137"/>
    <x v="23"/>
    <x v="0"/>
    <x v="2"/>
    <s v="Standard"/>
    <n v="4.5999999999999996"/>
  </r>
  <r>
    <x v="1627"/>
    <x v="260"/>
    <x v="303"/>
    <x v="0"/>
    <x v="10"/>
    <x v="10"/>
    <x v="2"/>
    <s v="Nike"/>
    <s v="Pune"/>
    <x v="0"/>
    <n v="5"/>
    <n v="110"/>
    <x v="3"/>
    <x v="262"/>
    <x v="222"/>
    <x v="0"/>
    <x v="2"/>
    <s v="Standard"/>
    <n v="5"/>
  </r>
  <r>
    <x v="1628"/>
    <x v="18"/>
    <x v="196"/>
    <x v="0"/>
    <x v="11"/>
    <x v="11"/>
    <x v="1"/>
    <s v="Loreal"/>
    <s v="Thrissur"/>
    <x v="0"/>
    <n v="4"/>
    <n v="12"/>
    <x v="3"/>
    <x v="150"/>
    <x v="133"/>
    <x v="0"/>
    <x v="4"/>
    <s v="Standard"/>
    <n v="3.8"/>
  </r>
  <r>
    <x v="1629"/>
    <x v="262"/>
    <x v="8"/>
    <x v="1"/>
    <x v="5"/>
    <x v="5"/>
    <x v="3"/>
    <s v="Samsung"/>
    <s v="Kozhikode"/>
    <x v="2"/>
    <n v="4"/>
    <n v="149"/>
    <x v="3"/>
    <x v="160"/>
    <x v="142"/>
    <x v="2"/>
    <x v="1"/>
    <s v="Standard"/>
    <n v="4.5999999999999996"/>
  </r>
  <r>
    <x v="1630"/>
    <x v="362"/>
    <x v="400"/>
    <x v="1"/>
    <x v="2"/>
    <x v="2"/>
    <x v="0"/>
    <s v="Philips"/>
    <s v="Chennai"/>
    <x v="0"/>
    <n v="2"/>
    <n v="85"/>
    <x v="1"/>
    <x v="104"/>
    <x v="99"/>
    <x v="2"/>
    <x v="3"/>
    <s v="Standard"/>
    <n v="3.6"/>
  </r>
  <r>
    <x v="1631"/>
    <x v="78"/>
    <x v="202"/>
    <x v="1"/>
    <x v="5"/>
    <x v="5"/>
    <x v="3"/>
    <s v="Samsung"/>
    <s v="Chennai"/>
    <x v="2"/>
    <n v="1"/>
    <n v="149"/>
    <x v="0"/>
    <x v="141"/>
    <x v="49"/>
    <x v="0"/>
    <x v="1"/>
    <s v="Express"/>
    <n v="3.6"/>
  </r>
  <r>
    <x v="1632"/>
    <x v="132"/>
    <x v="714"/>
    <x v="1"/>
    <x v="11"/>
    <x v="11"/>
    <x v="1"/>
    <s v="Loreal"/>
    <s v="Thiruvananthapuram"/>
    <x v="0"/>
    <n v="4"/>
    <n v="12"/>
    <x v="2"/>
    <x v="17"/>
    <x v="17"/>
    <x v="3"/>
    <x v="0"/>
    <s v="Same Day"/>
    <n v="4.0999999999999996"/>
  </r>
  <r>
    <x v="1633"/>
    <x v="78"/>
    <x v="105"/>
    <x v="0"/>
    <x v="3"/>
    <x v="3"/>
    <x v="0"/>
    <s v="Philips"/>
    <s v="Kozhikode"/>
    <x v="1"/>
    <n v="2"/>
    <n v="42"/>
    <x v="2"/>
    <x v="204"/>
    <x v="74"/>
    <x v="0"/>
    <x v="0"/>
    <s v="Standard"/>
    <n v="2.8"/>
  </r>
  <r>
    <x v="1634"/>
    <x v="69"/>
    <x v="1195"/>
    <x v="0"/>
    <x v="2"/>
    <x v="2"/>
    <x v="0"/>
    <s v="Philips"/>
    <s v="Bengaluru"/>
    <x v="2"/>
    <n v="5"/>
    <n v="85"/>
    <x v="4"/>
    <x v="170"/>
    <x v="151"/>
    <x v="0"/>
    <x v="1"/>
    <s v="Express"/>
    <n v="2.8"/>
  </r>
  <r>
    <x v="1635"/>
    <x v="182"/>
    <x v="872"/>
    <x v="0"/>
    <x v="4"/>
    <x v="4"/>
    <x v="2"/>
    <s v="Skybags"/>
    <s v="Thrissur"/>
    <x v="0"/>
    <n v="5"/>
    <n v="45"/>
    <x v="3"/>
    <x v="38"/>
    <x v="37"/>
    <x v="0"/>
    <x v="4"/>
    <s v="Express"/>
    <n v="4"/>
  </r>
  <r>
    <x v="1636"/>
    <x v="298"/>
    <x v="1196"/>
    <x v="1"/>
    <x v="9"/>
    <x v="9"/>
    <x v="0"/>
    <s v="Prestige"/>
    <s v="Mumbai"/>
    <x v="1"/>
    <n v="3"/>
    <n v="120"/>
    <x v="3"/>
    <x v="51"/>
    <x v="14"/>
    <x v="0"/>
    <x v="1"/>
    <s v="Standard"/>
    <n v="4.8"/>
  </r>
  <r>
    <x v="1637"/>
    <x v="217"/>
    <x v="110"/>
    <x v="1"/>
    <x v="6"/>
    <x v="6"/>
    <x v="3"/>
    <s v="JBL"/>
    <s v="Kozhikode"/>
    <x v="2"/>
    <n v="3"/>
    <n v="65"/>
    <x v="1"/>
    <x v="126"/>
    <x v="115"/>
    <x v="0"/>
    <x v="2"/>
    <s v="Standard"/>
    <n v="4.4000000000000004"/>
  </r>
  <r>
    <x v="1638"/>
    <x v="136"/>
    <x v="762"/>
    <x v="1"/>
    <x v="8"/>
    <x v="8"/>
    <x v="3"/>
    <s v="Sony"/>
    <s v="Hyderabad"/>
    <x v="1"/>
    <n v="4"/>
    <n v="89"/>
    <x v="0"/>
    <x v="219"/>
    <x v="201"/>
    <x v="0"/>
    <x v="1"/>
    <s v="Same Day"/>
    <n v="2.5"/>
  </r>
  <r>
    <x v="1639"/>
    <x v="131"/>
    <x v="750"/>
    <x v="1"/>
    <x v="8"/>
    <x v="8"/>
    <x v="3"/>
    <s v="Sony"/>
    <s v="Bengaluru"/>
    <x v="1"/>
    <n v="4"/>
    <n v="89"/>
    <x v="3"/>
    <x v="201"/>
    <x v="174"/>
    <x v="2"/>
    <x v="4"/>
    <s v="Express"/>
    <n v="3.6"/>
  </r>
  <r>
    <x v="1640"/>
    <x v="291"/>
    <x v="1197"/>
    <x v="0"/>
    <x v="7"/>
    <x v="7"/>
    <x v="3"/>
    <s v="Lenovo"/>
    <s v="Thrissur"/>
    <x v="2"/>
    <n v="4"/>
    <n v="799"/>
    <x v="0"/>
    <x v="71"/>
    <x v="83"/>
    <x v="2"/>
    <x v="1"/>
    <s v="Express"/>
    <n v="3.9"/>
  </r>
  <r>
    <x v="1641"/>
    <x v="76"/>
    <x v="1168"/>
    <x v="1"/>
    <x v="2"/>
    <x v="2"/>
    <x v="0"/>
    <s v="Philips"/>
    <s v="Kozhikode"/>
    <x v="2"/>
    <n v="5"/>
    <n v="85"/>
    <x v="3"/>
    <x v="253"/>
    <x v="211"/>
    <x v="0"/>
    <x v="1"/>
    <s v="Standard"/>
    <n v="4.5999999999999996"/>
  </r>
  <r>
    <x v="1642"/>
    <x v="33"/>
    <x v="1198"/>
    <x v="1"/>
    <x v="4"/>
    <x v="4"/>
    <x v="2"/>
    <s v="Skybags"/>
    <s v="Chennai"/>
    <x v="2"/>
    <n v="3"/>
    <n v="45"/>
    <x v="3"/>
    <x v="231"/>
    <x v="193"/>
    <x v="0"/>
    <x v="3"/>
    <s v="Same Day"/>
    <n v="3.5"/>
  </r>
  <r>
    <x v="1643"/>
    <x v="148"/>
    <x v="1199"/>
    <x v="0"/>
    <x v="1"/>
    <x v="1"/>
    <x v="1"/>
    <s v="Nivea"/>
    <s v="Mumbai"/>
    <x v="2"/>
    <n v="1"/>
    <n v="18"/>
    <x v="0"/>
    <x v="111"/>
    <x v="104"/>
    <x v="0"/>
    <x v="0"/>
    <s v="Standard"/>
    <n v="3.5"/>
  </r>
  <r>
    <x v="1644"/>
    <x v="79"/>
    <x v="837"/>
    <x v="0"/>
    <x v="10"/>
    <x v="10"/>
    <x v="2"/>
    <s v="Nike"/>
    <s v="Kozhikode"/>
    <x v="1"/>
    <n v="2"/>
    <n v="110"/>
    <x v="2"/>
    <x v="249"/>
    <x v="141"/>
    <x v="0"/>
    <x v="3"/>
    <s v="Standard"/>
    <n v="2.6"/>
  </r>
  <r>
    <x v="1645"/>
    <x v="225"/>
    <x v="1200"/>
    <x v="0"/>
    <x v="9"/>
    <x v="9"/>
    <x v="0"/>
    <s v="Prestige"/>
    <s v="Thrissur"/>
    <x v="2"/>
    <n v="1"/>
    <n v="120"/>
    <x v="0"/>
    <x v="173"/>
    <x v="7"/>
    <x v="3"/>
    <x v="3"/>
    <s v="Standard"/>
    <n v="4.2"/>
  </r>
  <r>
    <x v="1646"/>
    <x v="162"/>
    <x v="1201"/>
    <x v="0"/>
    <x v="5"/>
    <x v="5"/>
    <x v="3"/>
    <s v="Samsung"/>
    <s v="Thrissur"/>
    <x v="2"/>
    <n v="1"/>
    <n v="149"/>
    <x v="4"/>
    <x v="193"/>
    <x v="167"/>
    <x v="3"/>
    <x v="2"/>
    <s v="Standard"/>
    <n v="4.4000000000000004"/>
  </r>
  <r>
    <x v="1647"/>
    <x v="212"/>
    <x v="1202"/>
    <x v="0"/>
    <x v="0"/>
    <x v="0"/>
    <x v="0"/>
    <s v="IKEA"/>
    <s v="Kochi"/>
    <x v="2"/>
    <n v="1"/>
    <n v="190"/>
    <x v="1"/>
    <x v="191"/>
    <x v="220"/>
    <x v="3"/>
    <x v="3"/>
    <s v="Express"/>
    <n v="4.3"/>
  </r>
  <r>
    <x v="1648"/>
    <x v="82"/>
    <x v="37"/>
    <x v="1"/>
    <x v="8"/>
    <x v="8"/>
    <x v="3"/>
    <s v="Sony"/>
    <s v="Delhi"/>
    <x v="0"/>
    <n v="3"/>
    <n v="89"/>
    <x v="2"/>
    <x v="61"/>
    <x v="61"/>
    <x v="3"/>
    <x v="4"/>
    <s v="Standard"/>
    <n v="5"/>
  </r>
  <r>
    <x v="1649"/>
    <x v="77"/>
    <x v="121"/>
    <x v="0"/>
    <x v="10"/>
    <x v="10"/>
    <x v="2"/>
    <s v="Nike"/>
    <s v="Kozhikode"/>
    <x v="2"/>
    <n v="4"/>
    <n v="110"/>
    <x v="2"/>
    <x v="31"/>
    <x v="30"/>
    <x v="0"/>
    <x v="1"/>
    <s v="Standard"/>
    <n v="4.5999999999999996"/>
  </r>
  <r>
    <x v="1650"/>
    <x v="239"/>
    <x v="1007"/>
    <x v="0"/>
    <x v="6"/>
    <x v="6"/>
    <x v="3"/>
    <s v="JBL"/>
    <s v="Pune"/>
    <x v="0"/>
    <n v="1"/>
    <n v="65"/>
    <x v="1"/>
    <x v="221"/>
    <x v="186"/>
    <x v="0"/>
    <x v="2"/>
    <s v="Standard"/>
    <n v="3.2"/>
  </r>
  <r>
    <x v="1651"/>
    <x v="162"/>
    <x v="1203"/>
    <x v="0"/>
    <x v="0"/>
    <x v="0"/>
    <x v="0"/>
    <s v="IKEA"/>
    <s v="Delhi"/>
    <x v="1"/>
    <n v="4"/>
    <n v="190"/>
    <x v="3"/>
    <x v="24"/>
    <x v="24"/>
    <x v="0"/>
    <x v="3"/>
    <s v="Same Day"/>
    <n v="4.5"/>
  </r>
  <r>
    <x v="1652"/>
    <x v="323"/>
    <x v="186"/>
    <x v="0"/>
    <x v="4"/>
    <x v="4"/>
    <x v="2"/>
    <s v="Skybags"/>
    <s v="Kochi"/>
    <x v="2"/>
    <n v="2"/>
    <n v="45"/>
    <x v="2"/>
    <x v="28"/>
    <x v="53"/>
    <x v="0"/>
    <x v="3"/>
    <s v="Standard"/>
    <n v="4.3"/>
  </r>
  <r>
    <x v="1653"/>
    <x v="258"/>
    <x v="1204"/>
    <x v="0"/>
    <x v="11"/>
    <x v="11"/>
    <x v="1"/>
    <s v="Loreal"/>
    <s v="Kozhikode"/>
    <x v="0"/>
    <n v="5"/>
    <n v="12"/>
    <x v="2"/>
    <x v="80"/>
    <x v="79"/>
    <x v="0"/>
    <x v="1"/>
    <s v="Same Day"/>
    <n v="3.6"/>
  </r>
  <r>
    <x v="1654"/>
    <x v="144"/>
    <x v="1205"/>
    <x v="1"/>
    <x v="5"/>
    <x v="5"/>
    <x v="3"/>
    <s v="Samsung"/>
    <s v="Kozhikode"/>
    <x v="2"/>
    <n v="2"/>
    <n v="149"/>
    <x v="3"/>
    <x v="176"/>
    <x v="156"/>
    <x v="0"/>
    <x v="3"/>
    <s v="Standard"/>
    <n v="4.4000000000000004"/>
  </r>
  <r>
    <x v="1655"/>
    <x v="340"/>
    <x v="1206"/>
    <x v="1"/>
    <x v="11"/>
    <x v="11"/>
    <x v="1"/>
    <s v="Loreal"/>
    <s v="Hyderabad"/>
    <x v="1"/>
    <n v="5"/>
    <n v="12"/>
    <x v="1"/>
    <x v="77"/>
    <x v="21"/>
    <x v="0"/>
    <x v="4"/>
    <s v="Standard"/>
    <n v="4"/>
  </r>
  <r>
    <x v="1656"/>
    <x v="98"/>
    <x v="6"/>
    <x v="0"/>
    <x v="7"/>
    <x v="7"/>
    <x v="3"/>
    <s v="Lenovo"/>
    <s v="Kozhikode"/>
    <x v="2"/>
    <n v="3"/>
    <n v="799"/>
    <x v="0"/>
    <x v="63"/>
    <x v="63"/>
    <x v="0"/>
    <x v="4"/>
    <s v="Express"/>
    <n v="4.7"/>
  </r>
  <r>
    <x v="1657"/>
    <x v="303"/>
    <x v="1207"/>
    <x v="0"/>
    <x v="11"/>
    <x v="11"/>
    <x v="1"/>
    <s v="Loreal"/>
    <s v="Kozhikode"/>
    <x v="0"/>
    <n v="1"/>
    <n v="12"/>
    <x v="3"/>
    <x v="257"/>
    <x v="214"/>
    <x v="2"/>
    <x v="1"/>
    <s v="Standard"/>
    <n v="4.5"/>
  </r>
  <r>
    <x v="1658"/>
    <x v="121"/>
    <x v="347"/>
    <x v="1"/>
    <x v="11"/>
    <x v="11"/>
    <x v="1"/>
    <s v="Loreal"/>
    <s v="Thrissur"/>
    <x v="2"/>
    <n v="1"/>
    <n v="12"/>
    <x v="4"/>
    <x v="167"/>
    <x v="148"/>
    <x v="0"/>
    <x v="3"/>
    <s v="Standard"/>
    <n v="4.4000000000000004"/>
  </r>
  <r>
    <x v="1659"/>
    <x v="248"/>
    <x v="128"/>
    <x v="0"/>
    <x v="10"/>
    <x v="10"/>
    <x v="2"/>
    <s v="Nike"/>
    <s v="Kozhikode"/>
    <x v="0"/>
    <n v="2"/>
    <n v="110"/>
    <x v="4"/>
    <x v="216"/>
    <x v="46"/>
    <x v="0"/>
    <x v="0"/>
    <s v="Express"/>
    <n v="3.8"/>
  </r>
  <r>
    <x v="1660"/>
    <x v="94"/>
    <x v="1208"/>
    <x v="1"/>
    <x v="6"/>
    <x v="6"/>
    <x v="3"/>
    <s v="JBL"/>
    <s v="Thrissur"/>
    <x v="0"/>
    <n v="5"/>
    <n v="65"/>
    <x v="4"/>
    <x v="222"/>
    <x v="187"/>
    <x v="2"/>
    <x v="2"/>
    <s v="Express"/>
    <n v="4.3"/>
  </r>
  <r>
    <x v="1661"/>
    <x v="81"/>
    <x v="1209"/>
    <x v="0"/>
    <x v="6"/>
    <x v="6"/>
    <x v="3"/>
    <s v="JBL"/>
    <s v="Kozhikode"/>
    <x v="2"/>
    <n v="3"/>
    <n v="65"/>
    <x v="2"/>
    <x v="7"/>
    <x v="7"/>
    <x v="0"/>
    <x v="2"/>
    <s v="Standard"/>
    <n v="3.9"/>
  </r>
  <r>
    <x v="1662"/>
    <x v="30"/>
    <x v="671"/>
    <x v="0"/>
    <x v="11"/>
    <x v="11"/>
    <x v="1"/>
    <s v="Loreal"/>
    <s v="Kozhikode"/>
    <x v="1"/>
    <n v="3"/>
    <n v="12"/>
    <x v="0"/>
    <x v="159"/>
    <x v="79"/>
    <x v="0"/>
    <x v="4"/>
    <s v="Standard"/>
    <n v="3.5"/>
  </r>
  <r>
    <x v="1663"/>
    <x v="109"/>
    <x v="1210"/>
    <x v="1"/>
    <x v="0"/>
    <x v="0"/>
    <x v="0"/>
    <s v="IKEA"/>
    <s v="Pune"/>
    <x v="2"/>
    <n v="3"/>
    <n v="190"/>
    <x v="2"/>
    <x v="42"/>
    <x v="65"/>
    <x v="0"/>
    <x v="4"/>
    <s v="Same Day"/>
    <n v="4.7"/>
  </r>
  <r>
    <x v="1664"/>
    <x v="208"/>
    <x v="1211"/>
    <x v="1"/>
    <x v="0"/>
    <x v="0"/>
    <x v="0"/>
    <s v="IKEA"/>
    <s v="Pune"/>
    <x v="0"/>
    <n v="5"/>
    <n v="190"/>
    <x v="1"/>
    <x v="195"/>
    <x v="169"/>
    <x v="1"/>
    <x v="4"/>
    <s v="Standard"/>
    <n v="4.2"/>
  </r>
  <r>
    <x v="1665"/>
    <x v="346"/>
    <x v="90"/>
    <x v="0"/>
    <x v="11"/>
    <x v="11"/>
    <x v="1"/>
    <s v="Loreal"/>
    <s v="Kozhikode"/>
    <x v="1"/>
    <n v="1"/>
    <n v="12"/>
    <x v="4"/>
    <x v="167"/>
    <x v="148"/>
    <x v="0"/>
    <x v="0"/>
    <s v="Standard"/>
    <n v="4"/>
  </r>
  <r>
    <x v="1666"/>
    <x v="103"/>
    <x v="810"/>
    <x v="1"/>
    <x v="5"/>
    <x v="5"/>
    <x v="3"/>
    <s v="Samsung"/>
    <s v="Pune"/>
    <x v="2"/>
    <n v="4"/>
    <n v="149"/>
    <x v="2"/>
    <x v="6"/>
    <x v="6"/>
    <x v="0"/>
    <x v="0"/>
    <s v="Standard"/>
    <n v="3.9"/>
  </r>
  <r>
    <x v="1667"/>
    <x v="181"/>
    <x v="719"/>
    <x v="1"/>
    <x v="3"/>
    <x v="3"/>
    <x v="0"/>
    <s v="Philips"/>
    <s v="Delhi"/>
    <x v="2"/>
    <n v="1"/>
    <n v="42"/>
    <x v="3"/>
    <x v="130"/>
    <x v="122"/>
    <x v="0"/>
    <x v="0"/>
    <s v="Standard"/>
    <n v="4.4000000000000004"/>
  </r>
  <r>
    <x v="1668"/>
    <x v="214"/>
    <x v="584"/>
    <x v="0"/>
    <x v="4"/>
    <x v="4"/>
    <x v="2"/>
    <s v="Skybags"/>
    <s v="Mumbai"/>
    <x v="1"/>
    <n v="4"/>
    <n v="45"/>
    <x v="1"/>
    <x v="5"/>
    <x v="5"/>
    <x v="3"/>
    <x v="1"/>
    <s v="Standard"/>
    <n v="3"/>
  </r>
  <r>
    <x v="1669"/>
    <x v="232"/>
    <x v="21"/>
    <x v="0"/>
    <x v="7"/>
    <x v="7"/>
    <x v="3"/>
    <s v="Lenovo"/>
    <s v="Mumbai"/>
    <x v="1"/>
    <n v="4"/>
    <n v="799"/>
    <x v="3"/>
    <x v="40"/>
    <x v="40"/>
    <x v="0"/>
    <x v="3"/>
    <s v="Express"/>
    <n v="3.7"/>
  </r>
  <r>
    <x v="1670"/>
    <x v="315"/>
    <x v="51"/>
    <x v="0"/>
    <x v="11"/>
    <x v="11"/>
    <x v="1"/>
    <s v="Loreal"/>
    <s v="Thiruvananthapuram"/>
    <x v="2"/>
    <n v="4"/>
    <n v="12"/>
    <x v="1"/>
    <x v="74"/>
    <x v="74"/>
    <x v="0"/>
    <x v="0"/>
    <s v="Standard"/>
    <n v="2.5"/>
  </r>
  <r>
    <x v="1671"/>
    <x v="203"/>
    <x v="1212"/>
    <x v="0"/>
    <x v="2"/>
    <x v="2"/>
    <x v="0"/>
    <s v="Philips"/>
    <s v="Mumbai"/>
    <x v="2"/>
    <n v="2"/>
    <n v="85"/>
    <x v="1"/>
    <x v="104"/>
    <x v="99"/>
    <x v="0"/>
    <x v="2"/>
    <s v="Same Day"/>
    <n v="4.4000000000000004"/>
  </r>
  <r>
    <x v="1672"/>
    <x v="243"/>
    <x v="343"/>
    <x v="0"/>
    <x v="6"/>
    <x v="6"/>
    <x v="3"/>
    <s v="JBL"/>
    <s v="Bengaluru"/>
    <x v="0"/>
    <n v="2"/>
    <n v="65"/>
    <x v="3"/>
    <x v="162"/>
    <x v="144"/>
    <x v="0"/>
    <x v="3"/>
    <s v="Express"/>
    <n v="3.6"/>
  </r>
  <r>
    <x v="1673"/>
    <x v="123"/>
    <x v="686"/>
    <x v="1"/>
    <x v="5"/>
    <x v="5"/>
    <x v="3"/>
    <s v="Samsung"/>
    <s v="Mumbai"/>
    <x v="2"/>
    <n v="4"/>
    <n v="149"/>
    <x v="2"/>
    <x v="6"/>
    <x v="6"/>
    <x v="2"/>
    <x v="2"/>
    <s v="Standard"/>
    <n v="3.6"/>
  </r>
  <r>
    <x v="1674"/>
    <x v="73"/>
    <x v="54"/>
    <x v="0"/>
    <x v="2"/>
    <x v="2"/>
    <x v="0"/>
    <s v="Philips"/>
    <s v="Thrissur"/>
    <x v="2"/>
    <n v="1"/>
    <n v="85"/>
    <x v="1"/>
    <x v="73"/>
    <x v="73"/>
    <x v="0"/>
    <x v="2"/>
    <s v="Standard"/>
    <n v="3"/>
  </r>
  <r>
    <x v="1675"/>
    <x v="265"/>
    <x v="1213"/>
    <x v="0"/>
    <x v="1"/>
    <x v="1"/>
    <x v="1"/>
    <s v="Nivea"/>
    <s v="Pune"/>
    <x v="0"/>
    <n v="4"/>
    <n v="18"/>
    <x v="2"/>
    <x v="113"/>
    <x v="2"/>
    <x v="0"/>
    <x v="4"/>
    <s v="Standard"/>
    <n v="4"/>
  </r>
  <r>
    <x v="1676"/>
    <x v="311"/>
    <x v="1214"/>
    <x v="0"/>
    <x v="10"/>
    <x v="10"/>
    <x v="2"/>
    <s v="Nike"/>
    <s v="Thrissur"/>
    <x v="1"/>
    <n v="5"/>
    <n v="110"/>
    <x v="2"/>
    <x v="115"/>
    <x v="202"/>
    <x v="0"/>
    <x v="3"/>
    <s v="Standard"/>
    <n v="4.0999999999999996"/>
  </r>
  <r>
    <x v="1677"/>
    <x v="114"/>
    <x v="404"/>
    <x v="0"/>
    <x v="4"/>
    <x v="4"/>
    <x v="2"/>
    <s v="Skybags"/>
    <s v="Thiruvananthapuram"/>
    <x v="1"/>
    <n v="5"/>
    <n v="45"/>
    <x v="1"/>
    <x v="157"/>
    <x v="140"/>
    <x v="0"/>
    <x v="4"/>
    <s v="Standard"/>
    <n v="4.0999999999999996"/>
  </r>
  <r>
    <x v="1678"/>
    <x v="105"/>
    <x v="260"/>
    <x v="1"/>
    <x v="3"/>
    <x v="3"/>
    <x v="0"/>
    <s v="Philips"/>
    <s v="Thrissur"/>
    <x v="1"/>
    <n v="5"/>
    <n v="42"/>
    <x v="4"/>
    <x v="232"/>
    <x v="194"/>
    <x v="0"/>
    <x v="4"/>
    <s v="Standard"/>
    <n v="2.7"/>
  </r>
  <r>
    <x v="1679"/>
    <x v="70"/>
    <x v="1215"/>
    <x v="0"/>
    <x v="10"/>
    <x v="10"/>
    <x v="2"/>
    <s v="Nike"/>
    <s v="Hyderabad"/>
    <x v="1"/>
    <n v="5"/>
    <n v="110"/>
    <x v="4"/>
    <x v="132"/>
    <x v="123"/>
    <x v="0"/>
    <x v="3"/>
    <s v="Standard"/>
    <n v="2.7"/>
  </r>
  <r>
    <x v="1680"/>
    <x v="292"/>
    <x v="1216"/>
    <x v="1"/>
    <x v="8"/>
    <x v="8"/>
    <x v="3"/>
    <s v="Sony"/>
    <s v="Kochi"/>
    <x v="1"/>
    <n v="4"/>
    <n v="89"/>
    <x v="2"/>
    <x v="196"/>
    <x v="170"/>
    <x v="2"/>
    <x v="0"/>
    <s v="Standard"/>
    <n v="3.6"/>
  </r>
  <r>
    <x v="1681"/>
    <x v="60"/>
    <x v="1217"/>
    <x v="0"/>
    <x v="8"/>
    <x v="8"/>
    <x v="3"/>
    <s v="Sony"/>
    <s v="Chennai"/>
    <x v="1"/>
    <n v="3"/>
    <n v="89"/>
    <x v="4"/>
    <x v="19"/>
    <x v="19"/>
    <x v="0"/>
    <x v="3"/>
    <s v="Standard"/>
    <n v="3.4"/>
  </r>
  <r>
    <x v="1682"/>
    <x v="207"/>
    <x v="1218"/>
    <x v="0"/>
    <x v="8"/>
    <x v="8"/>
    <x v="3"/>
    <s v="Sony"/>
    <s v="Mumbai"/>
    <x v="2"/>
    <n v="4"/>
    <n v="89"/>
    <x v="1"/>
    <x v="109"/>
    <x v="102"/>
    <x v="2"/>
    <x v="1"/>
    <s v="Standard"/>
    <n v="2.6"/>
  </r>
  <r>
    <x v="1683"/>
    <x v="364"/>
    <x v="1219"/>
    <x v="0"/>
    <x v="11"/>
    <x v="11"/>
    <x v="1"/>
    <s v="Loreal"/>
    <s v="Thiruvananthapuram"/>
    <x v="0"/>
    <n v="1"/>
    <n v="12"/>
    <x v="0"/>
    <x v="178"/>
    <x v="158"/>
    <x v="0"/>
    <x v="3"/>
    <s v="Standard"/>
    <n v="3.5"/>
  </r>
  <r>
    <x v="1684"/>
    <x v="318"/>
    <x v="1220"/>
    <x v="0"/>
    <x v="6"/>
    <x v="6"/>
    <x v="3"/>
    <s v="JBL"/>
    <s v="Kozhikode"/>
    <x v="0"/>
    <n v="3"/>
    <n v="65"/>
    <x v="0"/>
    <x v="65"/>
    <x v="65"/>
    <x v="0"/>
    <x v="2"/>
    <s v="Standard"/>
    <n v="4.5999999999999996"/>
  </r>
  <r>
    <x v="1685"/>
    <x v="87"/>
    <x v="1221"/>
    <x v="0"/>
    <x v="6"/>
    <x v="6"/>
    <x v="3"/>
    <s v="JBL"/>
    <s v="Delhi"/>
    <x v="1"/>
    <n v="5"/>
    <n v="65"/>
    <x v="0"/>
    <x v="89"/>
    <x v="39"/>
    <x v="0"/>
    <x v="0"/>
    <s v="Standard"/>
    <n v="4"/>
  </r>
  <r>
    <x v="1686"/>
    <x v="32"/>
    <x v="1222"/>
    <x v="1"/>
    <x v="3"/>
    <x v="3"/>
    <x v="0"/>
    <s v="Philips"/>
    <s v="Pune"/>
    <x v="1"/>
    <n v="4"/>
    <n v="42"/>
    <x v="1"/>
    <x v="4"/>
    <x v="4"/>
    <x v="0"/>
    <x v="3"/>
    <s v="Express"/>
    <n v="2.6"/>
  </r>
  <r>
    <x v="1687"/>
    <x v="284"/>
    <x v="1223"/>
    <x v="0"/>
    <x v="10"/>
    <x v="10"/>
    <x v="2"/>
    <s v="Nike"/>
    <s v="Chennai"/>
    <x v="0"/>
    <n v="1"/>
    <n v="110"/>
    <x v="0"/>
    <x v="151"/>
    <x v="7"/>
    <x v="0"/>
    <x v="2"/>
    <s v="Standard"/>
    <n v="3.7"/>
  </r>
  <r>
    <x v="1688"/>
    <x v="110"/>
    <x v="1224"/>
    <x v="1"/>
    <x v="4"/>
    <x v="4"/>
    <x v="2"/>
    <s v="Skybags"/>
    <s v="Chennai"/>
    <x v="2"/>
    <n v="1"/>
    <n v="45"/>
    <x v="3"/>
    <x v="258"/>
    <x v="215"/>
    <x v="0"/>
    <x v="0"/>
    <s v="Standard"/>
    <n v="3.9"/>
  </r>
  <r>
    <x v="1689"/>
    <x v="331"/>
    <x v="1225"/>
    <x v="1"/>
    <x v="9"/>
    <x v="9"/>
    <x v="0"/>
    <s v="Prestige"/>
    <s v="Hyderabad"/>
    <x v="1"/>
    <n v="3"/>
    <n v="120"/>
    <x v="0"/>
    <x v="188"/>
    <x v="160"/>
    <x v="0"/>
    <x v="4"/>
    <s v="Standard"/>
    <n v="2.7"/>
  </r>
  <r>
    <x v="1690"/>
    <x v="185"/>
    <x v="1226"/>
    <x v="1"/>
    <x v="3"/>
    <x v="3"/>
    <x v="0"/>
    <s v="Philips"/>
    <s v="Mumbai"/>
    <x v="2"/>
    <n v="1"/>
    <n v="42"/>
    <x v="1"/>
    <x v="168"/>
    <x v="149"/>
    <x v="0"/>
    <x v="2"/>
    <s v="Standard"/>
    <n v="4"/>
  </r>
  <r>
    <x v="1691"/>
    <x v="329"/>
    <x v="1227"/>
    <x v="0"/>
    <x v="9"/>
    <x v="9"/>
    <x v="0"/>
    <s v="Prestige"/>
    <s v="Pune"/>
    <x v="0"/>
    <n v="4"/>
    <n v="120"/>
    <x v="2"/>
    <x v="14"/>
    <x v="14"/>
    <x v="0"/>
    <x v="1"/>
    <s v="Standard"/>
    <n v="2.6"/>
  </r>
  <r>
    <x v="1692"/>
    <x v="62"/>
    <x v="1228"/>
    <x v="1"/>
    <x v="7"/>
    <x v="7"/>
    <x v="3"/>
    <s v="Lenovo"/>
    <s v="Chennai"/>
    <x v="2"/>
    <n v="3"/>
    <n v="799"/>
    <x v="3"/>
    <x v="224"/>
    <x v="188"/>
    <x v="0"/>
    <x v="4"/>
    <s v="Same Day"/>
    <n v="3.9"/>
  </r>
  <r>
    <x v="1693"/>
    <x v="110"/>
    <x v="1229"/>
    <x v="1"/>
    <x v="8"/>
    <x v="8"/>
    <x v="3"/>
    <s v="Sony"/>
    <s v="Bengaluru"/>
    <x v="1"/>
    <n v="4"/>
    <n v="89"/>
    <x v="3"/>
    <x v="201"/>
    <x v="174"/>
    <x v="2"/>
    <x v="0"/>
    <s v="Express"/>
    <n v="2.7"/>
  </r>
  <r>
    <x v="1694"/>
    <x v="42"/>
    <x v="232"/>
    <x v="0"/>
    <x v="8"/>
    <x v="8"/>
    <x v="3"/>
    <s v="Sony"/>
    <s v="Hyderabad"/>
    <x v="2"/>
    <n v="5"/>
    <n v="89"/>
    <x v="2"/>
    <x v="219"/>
    <x v="65"/>
    <x v="0"/>
    <x v="1"/>
    <s v="Standard"/>
    <n v="3.2"/>
  </r>
  <r>
    <x v="1695"/>
    <x v="121"/>
    <x v="1230"/>
    <x v="0"/>
    <x v="7"/>
    <x v="7"/>
    <x v="3"/>
    <s v="Lenovo"/>
    <s v="Chennai"/>
    <x v="0"/>
    <n v="1"/>
    <n v="799"/>
    <x v="2"/>
    <x v="248"/>
    <x v="74"/>
    <x v="0"/>
    <x v="3"/>
    <s v="Express"/>
    <n v="3.2"/>
  </r>
  <r>
    <x v="1696"/>
    <x v="345"/>
    <x v="1231"/>
    <x v="0"/>
    <x v="9"/>
    <x v="9"/>
    <x v="0"/>
    <s v="Prestige"/>
    <s v="Hyderabad"/>
    <x v="2"/>
    <n v="5"/>
    <n v="120"/>
    <x v="3"/>
    <x v="32"/>
    <x v="31"/>
    <x v="0"/>
    <x v="1"/>
    <s v="Same Day"/>
    <n v="4.8"/>
  </r>
  <r>
    <x v="1697"/>
    <x v="216"/>
    <x v="810"/>
    <x v="0"/>
    <x v="10"/>
    <x v="10"/>
    <x v="2"/>
    <s v="Nike"/>
    <s v="Chennai"/>
    <x v="0"/>
    <n v="1"/>
    <n v="110"/>
    <x v="2"/>
    <x v="223"/>
    <x v="53"/>
    <x v="1"/>
    <x v="2"/>
    <s v="Same Day"/>
    <n v="4.2"/>
  </r>
  <r>
    <x v="1698"/>
    <x v="351"/>
    <x v="1232"/>
    <x v="0"/>
    <x v="10"/>
    <x v="10"/>
    <x v="2"/>
    <s v="Nike"/>
    <s v="Kozhikode"/>
    <x v="1"/>
    <n v="1"/>
    <n v="110"/>
    <x v="3"/>
    <x v="58"/>
    <x v="58"/>
    <x v="0"/>
    <x v="4"/>
    <s v="Standard"/>
    <n v="3.5"/>
  </r>
  <r>
    <x v="1699"/>
    <x v="291"/>
    <x v="1233"/>
    <x v="1"/>
    <x v="10"/>
    <x v="10"/>
    <x v="2"/>
    <s v="Nike"/>
    <s v="Kochi"/>
    <x v="0"/>
    <n v="1"/>
    <n v="110"/>
    <x v="1"/>
    <x v="179"/>
    <x v="159"/>
    <x v="0"/>
    <x v="4"/>
    <s v="Same Day"/>
    <n v="4"/>
  </r>
  <r>
    <x v="1700"/>
    <x v="69"/>
    <x v="1234"/>
    <x v="1"/>
    <x v="9"/>
    <x v="9"/>
    <x v="0"/>
    <s v="Prestige"/>
    <s v="Thrissur"/>
    <x v="1"/>
    <n v="4"/>
    <n v="120"/>
    <x v="1"/>
    <x v="108"/>
    <x v="31"/>
    <x v="0"/>
    <x v="2"/>
    <s v="Standard"/>
    <n v="4.7"/>
  </r>
  <r>
    <x v="1701"/>
    <x v="40"/>
    <x v="1084"/>
    <x v="0"/>
    <x v="2"/>
    <x v="2"/>
    <x v="0"/>
    <s v="Philips"/>
    <s v="Pune"/>
    <x v="2"/>
    <n v="1"/>
    <n v="85"/>
    <x v="1"/>
    <x v="73"/>
    <x v="73"/>
    <x v="0"/>
    <x v="3"/>
    <s v="Standard"/>
    <n v="3"/>
  </r>
  <r>
    <x v="1702"/>
    <x v="250"/>
    <x v="1235"/>
    <x v="0"/>
    <x v="10"/>
    <x v="10"/>
    <x v="2"/>
    <s v="Nike"/>
    <s v="Kozhikode"/>
    <x v="1"/>
    <n v="4"/>
    <n v="110"/>
    <x v="1"/>
    <x v="212"/>
    <x v="181"/>
    <x v="0"/>
    <x v="3"/>
    <s v="Standard"/>
    <n v="3.8"/>
  </r>
  <r>
    <x v="1703"/>
    <x v="65"/>
    <x v="1236"/>
    <x v="1"/>
    <x v="10"/>
    <x v="10"/>
    <x v="2"/>
    <s v="Nike"/>
    <s v="Mumbai"/>
    <x v="0"/>
    <n v="5"/>
    <n v="110"/>
    <x v="0"/>
    <x v="64"/>
    <x v="64"/>
    <x v="0"/>
    <x v="1"/>
    <s v="Standard"/>
    <n v="3.4"/>
  </r>
  <r>
    <x v="1704"/>
    <x v="158"/>
    <x v="560"/>
    <x v="0"/>
    <x v="6"/>
    <x v="6"/>
    <x v="3"/>
    <s v="JBL"/>
    <s v="Bengaluru"/>
    <x v="1"/>
    <n v="2"/>
    <n v="65"/>
    <x v="3"/>
    <x v="162"/>
    <x v="144"/>
    <x v="0"/>
    <x v="0"/>
    <s v="Standard"/>
    <n v="2.7"/>
  </r>
  <r>
    <x v="1705"/>
    <x v="247"/>
    <x v="1237"/>
    <x v="0"/>
    <x v="8"/>
    <x v="8"/>
    <x v="3"/>
    <s v="Sony"/>
    <s v="Thiruvananthapuram"/>
    <x v="1"/>
    <n v="4"/>
    <n v="89"/>
    <x v="0"/>
    <x v="219"/>
    <x v="201"/>
    <x v="0"/>
    <x v="4"/>
    <s v="Express"/>
    <n v="4.3"/>
  </r>
  <r>
    <x v="1706"/>
    <x v="197"/>
    <x v="1238"/>
    <x v="0"/>
    <x v="2"/>
    <x v="2"/>
    <x v="0"/>
    <s v="Philips"/>
    <s v="Delhi"/>
    <x v="1"/>
    <n v="3"/>
    <n v="85"/>
    <x v="0"/>
    <x v="174"/>
    <x v="154"/>
    <x v="0"/>
    <x v="0"/>
    <s v="Standard"/>
    <n v="4.7"/>
  </r>
  <r>
    <x v="1707"/>
    <x v="266"/>
    <x v="1239"/>
    <x v="0"/>
    <x v="7"/>
    <x v="7"/>
    <x v="3"/>
    <s v="Lenovo"/>
    <s v="Hyderabad"/>
    <x v="0"/>
    <n v="1"/>
    <n v="799"/>
    <x v="4"/>
    <x v="138"/>
    <x v="126"/>
    <x v="0"/>
    <x v="1"/>
    <s v="Standard"/>
    <n v="3.5"/>
  </r>
  <r>
    <x v="1708"/>
    <x v="281"/>
    <x v="1240"/>
    <x v="0"/>
    <x v="9"/>
    <x v="9"/>
    <x v="0"/>
    <s v="Prestige"/>
    <s v="Bengaluru"/>
    <x v="2"/>
    <n v="4"/>
    <n v="120"/>
    <x v="0"/>
    <x v="53"/>
    <x v="107"/>
    <x v="0"/>
    <x v="2"/>
    <s v="Express"/>
    <n v="3.7"/>
  </r>
  <r>
    <x v="1709"/>
    <x v="135"/>
    <x v="1241"/>
    <x v="0"/>
    <x v="6"/>
    <x v="6"/>
    <x v="3"/>
    <s v="JBL"/>
    <s v="Bengaluru"/>
    <x v="2"/>
    <n v="1"/>
    <n v="65"/>
    <x v="1"/>
    <x v="221"/>
    <x v="186"/>
    <x v="1"/>
    <x v="0"/>
    <s v="Standard"/>
    <n v="3"/>
  </r>
  <r>
    <x v="1710"/>
    <x v="216"/>
    <x v="895"/>
    <x v="0"/>
    <x v="10"/>
    <x v="10"/>
    <x v="2"/>
    <s v="Nike"/>
    <s v="Pune"/>
    <x v="1"/>
    <n v="4"/>
    <n v="110"/>
    <x v="0"/>
    <x v="115"/>
    <x v="107"/>
    <x v="0"/>
    <x v="0"/>
    <s v="Express"/>
    <n v="4.0999999999999996"/>
  </r>
  <r>
    <x v="1711"/>
    <x v="230"/>
    <x v="1242"/>
    <x v="0"/>
    <x v="1"/>
    <x v="1"/>
    <x v="1"/>
    <s v="Nivea"/>
    <s v="Chennai"/>
    <x v="2"/>
    <n v="4"/>
    <n v="18"/>
    <x v="3"/>
    <x v="79"/>
    <x v="78"/>
    <x v="0"/>
    <x v="2"/>
    <s v="Same Day"/>
    <n v="3.9"/>
  </r>
  <r>
    <x v="1712"/>
    <x v="293"/>
    <x v="1243"/>
    <x v="0"/>
    <x v="6"/>
    <x v="6"/>
    <x v="3"/>
    <s v="JBL"/>
    <s v="Delhi"/>
    <x v="1"/>
    <n v="3"/>
    <n v="65"/>
    <x v="4"/>
    <x v="185"/>
    <x v="161"/>
    <x v="2"/>
    <x v="1"/>
    <s v="Same Day"/>
    <n v="4.4000000000000004"/>
  </r>
  <r>
    <x v="1713"/>
    <x v="177"/>
    <x v="1244"/>
    <x v="0"/>
    <x v="4"/>
    <x v="4"/>
    <x v="2"/>
    <s v="Skybags"/>
    <s v="Kozhikode"/>
    <x v="1"/>
    <n v="3"/>
    <n v="45"/>
    <x v="4"/>
    <x v="66"/>
    <x v="66"/>
    <x v="0"/>
    <x v="1"/>
    <s v="Standard"/>
    <n v="4.8"/>
  </r>
  <r>
    <x v="1714"/>
    <x v="338"/>
    <x v="1245"/>
    <x v="0"/>
    <x v="7"/>
    <x v="7"/>
    <x v="3"/>
    <s v="Lenovo"/>
    <s v="Hyderabad"/>
    <x v="2"/>
    <n v="4"/>
    <n v="799"/>
    <x v="1"/>
    <x v="9"/>
    <x v="9"/>
    <x v="0"/>
    <x v="1"/>
    <s v="Standard"/>
    <n v="3.2"/>
  </r>
  <r>
    <x v="1715"/>
    <x v="323"/>
    <x v="727"/>
    <x v="0"/>
    <x v="8"/>
    <x v="8"/>
    <x v="3"/>
    <s v="Sony"/>
    <s v="Delhi"/>
    <x v="2"/>
    <n v="3"/>
    <n v="89"/>
    <x v="3"/>
    <x v="12"/>
    <x v="12"/>
    <x v="0"/>
    <x v="1"/>
    <s v="Standard"/>
    <n v="3.4"/>
  </r>
  <r>
    <x v="1716"/>
    <x v="232"/>
    <x v="1065"/>
    <x v="0"/>
    <x v="6"/>
    <x v="6"/>
    <x v="3"/>
    <s v="JBL"/>
    <s v="Kozhikode"/>
    <x v="1"/>
    <n v="5"/>
    <n v="65"/>
    <x v="4"/>
    <x v="222"/>
    <x v="187"/>
    <x v="0"/>
    <x v="2"/>
    <s v="Express"/>
    <n v="3.2"/>
  </r>
  <r>
    <x v="1717"/>
    <x v="8"/>
    <x v="687"/>
    <x v="1"/>
    <x v="0"/>
    <x v="0"/>
    <x v="0"/>
    <s v="IKEA"/>
    <s v="Mumbai"/>
    <x v="2"/>
    <n v="5"/>
    <n v="190"/>
    <x v="3"/>
    <x v="143"/>
    <x v="123"/>
    <x v="0"/>
    <x v="4"/>
    <s v="Express"/>
    <n v="3.6"/>
  </r>
  <r>
    <x v="1718"/>
    <x v="291"/>
    <x v="152"/>
    <x v="1"/>
    <x v="1"/>
    <x v="1"/>
    <x v="1"/>
    <s v="Nivea"/>
    <s v="Delhi"/>
    <x v="0"/>
    <n v="3"/>
    <n v="18"/>
    <x v="1"/>
    <x v="2"/>
    <x v="2"/>
    <x v="0"/>
    <x v="0"/>
    <s v="Same Day"/>
    <n v="3"/>
  </r>
  <r>
    <x v="1719"/>
    <x v="54"/>
    <x v="1246"/>
    <x v="0"/>
    <x v="0"/>
    <x v="0"/>
    <x v="0"/>
    <s v="IKEA"/>
    <s v="Hyderabad"/>
    <x v="0"/>
    <n v="5"/>
    <n v="190"/>
    <x v="4"/>
    <x v="22"/>
    <x v="22"/>
    <x v="0"/>
    <x v="0"/>
    <s v="Standard"/>
    <n v="2.7"/>
  </r>
  <r>
    <x v="1720"/>
    <x v="298"/>
    <x v="1247"/>
    <x v="0"/>
    <x v="8"/>
    <x v="8"/>
    <x v="3"/>
    <s v="Sony"/>
    <s v="Thiruvananthapuram"/>
    <x v="2"/>
    <n v="4"/>
    <n v="89"/>
    <x v="4"/>
    <x v="62"/>
    <x v="62"/>
    <x v="0"/>
    <x v="1"/>
    <s v="Express"/>
    <n v="3.5"/>
  </r>
  <r>
    <x v="1721"/>
    <x v="330"/>
    <x v="673"/>
    <x v="1"/>
    <x v="11"/>
    <x v="11"/>
    <x v="1"/>
    <s v="Loreal"/>
    <s v="Hyderabad"/>
    <x v="0"/>
    <n v="1"/>
    <n v="12"/>
    <x v="1"/>
    <x v="233"/>
    <x v="195"/>
    <x v="0"/>
    <x v="3"/>
    <s v="Standard"/>
    <n v="4.7"/>
  </r>
  <r>
    <x v="1722"/>
    <x v="180"/>
    <x v="1113"/>
    <x v="0"/>
    <x v="10"/>
    <x v="10"/>
    <x v="2"/>
    <s v="Nike"/>
    <s v="Mumbai"/>
    <x v="2"/>
    <n v="5"/>
    <n v="110"/>
    <x v="4"/>
    <x v="132"/>
    <x v="123"/>
    <x v="0"/>
    <x v="1"/>
    <s v="Standard"/>
    <n v="4.2"/>
  </r>
  <r>
    <x v="1723"/>
    <x v="340"/>
    <x v="1248"/>
    <x v="0"/>
    <x v="0"/>
    <x v="0"/>
    <x v="0"/>
    <s v="IKEA"/>
    <s v="Delhi"/>
    <x v="1"/>
    <n v="2"/>
    <n v="190"/>
    <x v="0"/>
    <x v="203"/>
    <x v="176"/>
    <x v="0"/>
    <x v="1"/>
    <s v="Standard"/>
    <n v="2.8"/>
  </r>
  <r>
    <x v="1724"/>
    <x v="258"/>
    <x v="1249"/>
    <x v="1"/>
    <x v="11"/>
    <x v="11"/>
    <x v="1"/>
    <s v="Loreal"/>
    <s v="Mumbai"/>
    <x v="1"/>
    <n v="3"/>
    <n v="12"/>
    <x v="2"/>
    <x v="205"/>
    <x v="124"/>
    <x v="3"/>
    <x v="1"/>
    <s v="Standard"/>
    <n v="3.3"/>
  </r>
  <r>
    <x v="1725"/>
    <x v="37"/>
    <x v="686"/>
    <x v="0"/>
    <x v="8"/>
    <x v="8"/>
    <x v="3"/>
    <s v="Sony"/>
    <s v="Mumbai"/>
    <x v="2"/>
    <n v="5"/>
    <n v="89"/>
    <x v="2"/>
    <x v="219"/>
    <x v="65"/>
    <x v="0"/>
    <x v="1"/>
    <s v="Standard"/>
    <n v="3.8"/>
  </r>
  <r>
    <x v="1726"/>
    <x v="158"/>
    <x v="1250"/>
    <x v="0"/>
    <x v="4"/>
    <x v="4"/>
    <x v="2"/>
    <s v="Skybags"/>
    <s v="Kochi"/>
    <x v="1"/>
    <n v="2"/>
    <n v="45"/>
    <x v="2"/>
    <x v="28"/>
    <x v="53"/>
    <x v="0"/>
    <x v="2"/>
    <s v="Express"/>
    <n v="4.5"/>
  </r>
  <r>
    <x v="1727"/>
    <x v="337"/>
    <x v="1251"/>
    <x v="0"/>
    <x v="7"/>
    <x v="7"/>
    <x v="3"/>
    <s v="Lenovo"/>
    <s v="Delhi"/>
    <x v="1"/>
    <n v="2"/>
    <n v="799"/>
    <x v="4"/>
    <x v="142"/>
    <x v="128"/>
    <x v="0"/>
    <x v="3"/>
    <s v="Standard"/>
    <n v="4.3"/>
  </r>
  <r>
    <x v="1728"/>
    <x v="202"/>
    <x v="1252"/>
    <x v="1"/>
    <x v="0"/>
    <x v="0"/>
    <x v="0"/>
    <s v="IKEA"/>
    <s v="Chennai"/>
    <x v="2"/>
    <n v="3"/>
    <n v="190"/>
    <x v="3"/>
    <x v="122"/>
    <x v="16"/>
    <x v="0"/>
    <x v="1"/>
    <s v="Express"/>
    <n v="4.8"/>
  </r>
  <r>
    <x v="1729"/>
    <x v="134"/>
    <x v="91"/>
    <x v="1"/>
    <x v="1"/>
    <x v="1"/>
    <x v="1"/>
    <s v="Nivea"/>
    <s v="Chennai"/>
    <x v="0"/>
    <n v="4"/>
    <n v="18"/>
    <x v="0"/>
    <x v="28"/>
    <x v="10"/>
    <x v="0"/>
    <x v="4"/>
    <s v="Standard"/>
    <n v="4.2"/>
  </r>
  <r>
    <x v="1730"/>
    <x v="154"/>
    <x v="1253"/>
    <x v="0"/>
    <x v="4"/>
    <x v="4"/>
    <x v="2"/>
    <s v="Skybags"/>
    <s v="Bengaluru"/>
    <x v="1"/>
    <n v="3"/>
    <n v="45"/>
    <x v="3"/>
    <x v="231"/>
    <x v="193"/>
    <x v="0"/>
    <x v="0"/>
    <s v="Standard"/>
    <n v="4.3"/>
  </r>
  <r>
    <x v="1731"/>
    <x v="96"/>
    <x v="686"/>
    <x v="0"/>
    <x v="0"/>
    <x v="0"/>
    <x v="0"/>
    <s v="IKEA"/>
    <s v="Kozhikode"/>
    <x v="2"/>
    <n v="1"/>
    <n v="190"/>
    <x v="1"/>
    <x v="191"/>
    <x v="220"/>
    <x v="0"/>
    <x v="3"/>
    <s v="Express"/>
    <n v="4.2"/>
  </r>
  <r>
    <x v="1732"/>
    <x v="6"/>
    <x v="1254"/>
    <x v="1"/>
    <x v="11"/>
    <x v="11"/>
    <x v="1"/>
    <s v="Loreal"/>
    <s v="Kozhikode"/>
    <x v="1"/>
    <n v="2"/>
    <n v="12"/>
    <x v="4"/>
    <x v="133"/>
    <x v="124"/>
    <x v="0"/>
    <x v="1"/>
    <s v="Express"/>
    <n v="4.2"/>
  </r>
  <r>
    <x v="1733"/>
    <x v="215"/>
    <x v="1255"/>
    <x v="0"/>
    <x v="0"/>
    <x v="0"/>
    <x v="0"/>
    <s v="IKEA"/>
    <s v="Thiruvananthapuram"/>
    <x v="2"/>
    <n v="3"/>
    <n v="190"/>
    <x v="2"/>
    <x v="42"/>
    <x v="65"/>
    <x v="3"/>
    <x v="4"/>
    <s v="Standard"/>
    <n v="3.3"/>
  </r>
  <r>
    <x v="1734"/>
    <x v="180"/>
    <x v="1059"/>
    <x v="0"/>
    <x v="5"/>
    <x v="5"/>
    <x v="3"/>
    <s v="Samsung"/>
    <s v="Thrissur"/>
    <x v="2"/>
    <n v="1"/>
    <n v="149"/>
    <x v="3"/>
    <x v="41"/>
    <x v="41"/>
    <x v="0"/>
    <x v="0"/>
    <s v="Same Day"/>
    <n v="4.8"/>
  </r>
  <r>
    <x v="1735"/>
    <x v="139"/>
    <x v="1256"/>
    <x v="0"/>
    <x v="8"/>
    <x v="8"/>
    <x v="3"/>
    <s v="Sony"/>
    <s v="Thiruvananthapuram"/>
    <x v="1"/>
    <n v="4"/>
    <n v="89"/>
    <x v="0"/>
    <x v="219"/>
    <x v="201"/>
    <x v="1"/>
    <x v="0"/>
    <s v="Express"/>
    <n v="4.7"/>
  </r>
  <r>
    <x v="1736"/>
    <x v="323"/>
    <x v="1257"/>
    <x v="1"/>
    <x v="9"/>
    <x v="9"/>
    <x v="0"/>
    <s v="Prestige"/>
    <s v="Kozhikode"/>
    <x v="2"/>
    <n v="1"/>
    <n v="120"/>
    <x v="1"/>
    <x v="229"/>
    <x v="125"/>
    <x v="0"/>
    <x v="0"/>
    <s v="Express"/>
    <n v="3.3"/>
  </r>
  <r>
    <x v="1737"/>
    <x v="148"/>
    <x v="65"/>
    <x v="0"/>
    <x v="11"/>
    <x v="11"/>
    <x v="1"/>
    <s v="Loreal"/>
    <s v="Mumbai"/>
    <x v="2"/>
    <n v="2"/>
    <n v="12"/>
    <x v="3"/>
    <x v="243"/>
    <x v="205"/>
    <x v="3"/>
    <x v="0"/>
    <s v="Express"/>
    <n v="4.9000000000000004"/>
  </r>
  <r>
    <x v="1738"/>
    <x v="244"/>
    <x v="235"/>
    <x v="0"/>
    <x v="8"/>
    <x v="8"/>
    <x v="3"/>
    <s v="Sony"/>
    <s v="Chennai"/>
    <x v="2"/>
    <n v="2"/>
    <n v="89"/>
    <x v="1"/>
    <x v="261"/>
    <x v="221"/>
    <x v="2"/>
    <x v="2"/>
    <s v="Express"/>
    <n v="3.8"/>
  </r>
  <r>
    <x v="1739"/>
    <x v="34"/>
    <x v="1175"/>
    <x v="1"/>
    <x v="11"/>
    <x v="11"/>
    <x v="1"/>
    <s v="Loreal"/>
    <s v="Delhi"/>
    <x v="0"/>
    <n v="5"/>
    <n v="12"/>
    <x v="1"/>
    <x v="77"/>
    <x v="21"/>
    <x v="0"/>
    <x v="4"/>
    <s v="Standard"/>
    <n v="4.8"/>
  </r>
  <r>
    <x v="1740"/>
    <x v="213"/>
    <x v="1258"/>
    <x v="0"/>
    <x v="2"/>
    <x v="2"/>
    <x v="0"/>
    <s v="Philips"/>
    <s v="Kochi"/>
    <x v="2"/>
    <n v="4"/>
    <n v="85"/>
    <x v="3"/>
    <x v="91"/>
    <x v="65"/>
    <x v="0"/>
    <x v="2"/>
    <s v="Standard"/>
    <n v="3.5"/>
  </r>
  <r>
    <x v="1741"/>
    <x v="40"/>
    <x v="328"/>
    <x v="0"/>
    <x v="3"/>
    <x v="3"/>
    <x v="0"/>
    <s v="Philips"/>
    <s v="Mumbai"/>
    <x v="0"/>
    <n v="4"/>
    <n v="42"/>
    <x v="4"/>
    <x v="112"/>
    <x v="105"/>
    <x v="0"/>
    <x v="4"/>
    <s v="Standard"/>
    <n v="3.9"/>
  </r>
  <r>
    <x v="1742"/>
    <x v="76"/>
    <x v="910"/>
    <x v="0"/>
    <x v="11"/>
    <x v="11"/>
    <x v="1"/>
    <s v="Loreal"/>
    <s v="Pune"/>
    <x v="1"/>
    <n v="3"/>
    <n v="12"/>
    <x v="1"/>
    <x v="199"/>
    <x v="17"/>
    <x v="0"/>
    <x v="4"/>
    <s v="Express"/>
    <n v="4.0999999999999996"/>
  </r>
  <r>
    <x v="1743"/>
    <x v="128"/>
    <x v="138"/>
    <x v="0"/>
    <x v="10"/>
    <x v="10"/>
    <x v="2"/>
    <s v="Nike"/>
    <s v="Delhi"/>
    <x v="1"/>
    <n v="5"/>
    <n v="110"/>
    <x v="4"/>
    <x v="132"/>
    <x v="123"/>
    <x v="0"/>
    <x v="1"/>
    <s v="Standard"/>
    <n v="3.6"/>
  </r>
  <r>
    <x v="1744"/>
    <x v="177"/>
    <x v="1259"/>
    <x v="0"/>
    <x v="6"/>
    <x v="6"/>
    <x v="3"/>
    <s v="JBL"/>
    <s v="Thiruvananthapuram"/>
    <x v="0"/>
    <n v="2"/>
    <n v="65"/>
    <x v="2"/>
    <x v="236"/>
    <x v="198"/>
    <x v="0"/>
    <x v="0"/>
    <s v="Standard"/>
    <n v="2.9"/>
  </r>
  <r>
    <x v="1745"/>
    <x v="274"/>
    <x v="847"/>
    <x v="1"/>
    <x v="2"/>
    <x v="2"/>
    <x v="0"/>
    <s v="Philips"/>
    <s v="Thiruvananthapuram"/>
    <x v="1"/>
    <n v="4"/>
    <n v="85"/>
    <x v="1"/>
    <x v="51"/>
    <x v="51"/>
    <x v="0"/>
    <x v="4"/>
    <s v="Standard"/>
    <n v="3.6"/>
  </r>
  <r>
    <x v="1746"/>
    <x v="162"/>
    <x v="1260"/>
    <x v="1"/>
    <x v="3"/>
    <x v="3"/>
    <x v="0"/>
    <s v="Philips"/>
    <s v="Delhi"/>
    <x v="1"/>
    <n v="1"/>
    <n v="42"/>
    <x v="2"/>
    <x v="148"/>
    <x v="132"/>
    <x v="1"/>
    <x v="1"/>
    <s v="Standard"/>
    <n v="4.4000000000000004"/>
  </r>
  <r>
    <x v="1747"/>
    <x v="290"/>
    <x v="489"/>
    <x v="0"/>
    <x v="6"/>
    <x v="6"/>
    <x v="3"/>
    <s v="JBL"/>
    <s v="Kozhikode"/>
    <x v="2"/>
    <n v="2"/>
    <n v="65"/>
    <x v="2"/>
    <x v="236"/>
    <x v="198"/>
    <x v="2"/>
    <x v="0"/>
    <s v="Standard"/>
    <n v="4.0999999999999996"/>
  </r>
  <r>
    <x v="1748"/>
    <x v="217"/>
    <x v="1261"/>
    <x v="0"/>
    <x v="1"/>
    <x v="1"/>
    <x v="1"/>
    <s v="Nivea"/>
    <s v="Hyderabad"/>
    <x v="1"/>
    <n v="4"/>
    <n v="18"/>
    <x v="2"/>
    <x v="113"/>
    <x v="2"/>
    <x v="0"/>
    <x v="0"/>
    <s v="Express"/>
    <n v="4.4000000000000004"/>
  </r>
  <r>
    <x v="1749"/>
    <x v="258"/>
    <x v="114"/>
    <x v="1"/>
    <x v="8"/>
    <x v="8"/>
    <x v="3"/>
    <s v="Sony"/>
    <s v="Chennai"/>
    <x v="0"/>
    <n v="4"/>
    <n v="89"/>
    <x v="1"/>
    <x v="109"/>
    <x v="102"/>
    <x v="0"/>
    <x v="3"/>
    <s v="Standard"/>
    <n v="4.9000000000000004"/>
  </r>
  <r>
    <x v="1750"/>
    <x v="268"/>
    <x v="1262"/>
    <x v="0"/>
    <x v="4"/>
    <x v="4"/>
    <x v="2"/>
    <s v="Skybags"/>
    <s v="Bengaluru"/>
    <x v="0"/>
    <n v="2"/>
    <n v="45"/>
    <x v="2"/>
    <x v="28"/>
    <x v="53"/>
    <x v="0"/>
    <x v="2"/>
    <s v="Standard"/>
    <n v="4"/>
  </r>
  <r>
    <x v="1751"/>
    <x v="226"/>
    <x v="803"/>
    <x v="0"/>
    <x v="4"/>
    <x v="4"/>
    <x v="2"/>
    <s v="Skybags"/>
    <s v="Delhi"/>
    <x v="0"/>
    <n v="3"/>
    <n v="45"/>
    <x v="3"/>
    <x v="231"/>
    <x v="193"/>
    <x v="0"/>
    <x v="4"/>
    <s v="Express"/>
    <n v="3.7"/>
  </r>
  <r>
    <x v="1752"/>
    <x v="276"/>
    <x v="1263"/>
    <x v="0"/>
    <x v="2"/>
    <x v="2"/>
    <x v="0"/>
    <s v="Philips"/>
    <s v="Bengaluru"/>
    <x v="2"/>
    <n v="4"/>
    <n v="85"/>
    <x v="4"/>
    <x v="46"/>
    <x v="119"/>
    <x v="0"/>
    <x v="1"/>
    <s v="Standard"/>
    <n v="4.2"/>
  </r>
  <r>
    <x v="1753"/>
    <x v="173"/>
    <x v="1264"/>
    <x v="1"/>
    <x v="5"/>
    <x v="5"/>
    <x v="3"/>
    <s v="Samsung"/>
    <s v="Mumbai"/>
    <x v="2"/>
    <n v="5"/>
    <n v="149"/>
    <x v="4"/>
    <x v="59"/>
    <x v="59"/>
    <x v="0"/>
    <x v="0"/>
    <s v="Standard"/>
    <n v="3.5"/>
  </r>
  <r>
    <x v="1754"/>
    <x v="98"/>
    <x v="804"/>
    <x v="1"/>
    <x v="6"/>
    <x v="6"/>
    <x v="3"/>
    <s v="JBL"/>
    <s v="Delhi"/>
    <x v="1"/>
    <n v="1"/>
    <n v="65"/>
    <x v="1"/>
    <x v="221"/>
    <x v="186"/>
    <x v="0"/>
    <x v="3"/>
    <s v="Standard"/>
    <n v="3.8"/>
  </r>
  <r>
    <x v="1755"/>
    <x v="250"/>
    <x v="1265"/>
    <x v="0"/>
    <x v="8"/>
    <x v="8"/>
    <x v="3"/>
    <s v="Sony"/>
    <s v="Kochi"/>
    <x v="0"/>
    <n v="4"/>
    <n v="89"/>
    <x v="1"/>
    <x v="109"/>
    <x v="102"/>
    <x v="0"/>
    <x v="4"/>
    <s v="Standard"/>
    <n v="3.4"/>
  </r>
  <r>
    <x v="1756"/>
    <x v="357"/>
    <x v="107"/>
    <x v="1"/>
    <x v="7"/>
    <x v="7"/>
    <x v="3"/>
    <s v="Lenovo"/>
    <s v="Thrissur"/>
    <x v="0"/>
    <n v="4"/>
    <n v="799"/>
    <x v="0"/>
    <x v="71"/>
    <x v="83"/>
    <x v="0"/>
    <x v="0"/>
    <s v="Standard"/>
    <n v="4.5"/>
  </r>
  <r>
    <x v="1757"/>
    <x v="20"/>
    <x v="192"/>
    <x v="0"/>
    <x v="11"/>
    <x v="11"/>
    <x v="1"/>
    <s v="Loreal"/>
    <s v="Delhi"/>
    <x v="2"/>
    <n v="5"/>
    <n v="12"/>
    <x v="1"/>
    <x v="77"/>
    <x v="21"/>
    <x v="0"/>
    <x v="1"/>
    <s v="Standard"/>
    <n v="4.7"/>
  </r>
  <r>
    <x v="1758"/>
    <x v="126"/>
    <x v="263"/>
    <x v="0"/>
    <x v="1"/>
    <x v="1"/>
    <x v="1"/>
    <s v="Nivea"/>
    <s v="Thiruvananthapuram"/>
    <x v="1"/>
    <n v="1"/>
    <n v="18"/>
    <x v="0"/>
    <x v="111"/>
    <x v="104"/>
    <x v="2"/>
    <x v="0"/>
    <s v="Express"/>
    <n v="2.6"/>
  </r>
  <r>
    <x v="1759"/>
    <x v="8"/>
    <x v="205"/>
    <x v="0"/>
    <x v="9"/>
    <x v="9"/>
    <x v="0"/>
    <s v="Prestige"/>
    <s v="Kozhikode"/>
    <x v="1"/>
    <n v="1"/>
    <n v="120"/>
    <x v="0"/>
    <x v="173"/>
    <x v="7"/>
    <x v="1"/>
    <x v="1"/>
    <s v="Standard"/>
    <n v="4.5999999999999996"/>
  </r>
  <r>
    <x v="1760"/>
    <x v="319"/>
    <x v="908"/>
    <x v="0"/>
    <x v="4"/>
    <x v="4"/>
    <x v="2"/>
    <s v="Skybags"/>
    <s v="Chennai"/>
    <x v="1"/>
    <n v="5"/>
    <n v="45"/>
    <x v="2"/>
    <x v="72"/>
    <x v="136"/>
    <x v="0"/>
    <x v="2"/>
    <s v="Standard"/>
    <n v="3.1"/>
  </r>
  <r>
    <x v="1761"/>
    <x v="63"/>
    <x v="129"/>
    <x v="0"/>
    <x v="8"/>
    <x v="8"/>
    <x v="3"/>
    <s v="Sony"/>
    <s v="Pune"/>
    <x v="2"/>
    <n v="3"/>
    <n v="89"/>
    <x v="4"/>
    <x v="19"/>
    <x v="19"/>
    <x v="0"/>
    <x v="0"/>
    <s v="Standard"/>
    <n v="3.2"/>
  </r>
  <r>
    <x v="1762"/>
    <x v="324"/>
    <x v="175"/>
    <x v="0"/>
    <x v="4"/>
    <x v="4"/>
    <x v="2"/>
    <s v="Skybags"/>
    <s v="Hyderabad"/>
    <x v="2"/>
    <n v="5"/>
    <n v="45"/>
    <x v="3"/>
    <x v="38"/>
    <x v="37"/>
    <x v="0"/>
    <x v="0"/>
    <s v="Express"/>
    <n v="4.5"/>
  </r>
  <r>
    <x v="1763"/>
    <x v="209"/>
    <x v="1266"/>
    <x v="1"/>
    <x v="3"/>
    <x v="3"/>
    <x v="0"/>
    <s v="Philips"/>
    <s v="Thiruvananthapuram"/>
    <x v="2"/>
    <n v="5"/>
    <n v="42"/>
    <x v="0"/>
    <x v="254"/>
    <x v="52"/>
    <x v="0"/>
    <x v="2"/>
    <s v="Standard"/>
    <n v="4.0999999999999996"/>
  </r>
  <r>
    <x v="1764"/>
    <x v="120"/>
    <x v="1267"/>
    <x v="0"/>
    <x v="6"/>
    <x v="6"/>
    <x v="3"/>
    <s v="JBL"/>
    <s v="Thrissur"/>
    <x v="2"/>
    <n v="1"/>
    <n v="65"/>
    <x v="3"/>
    <x v="54"/>
    <x v="54"/>
    <x v="2"/>
    <x v="4"/>
    <s v="Express"/>
    <n v="4.5999999999999996"/>
  </r>
  <r>
    <x v="1765"/>
    <x v="348"/>
    <x v="871"/>
    <x v="0"/>
    <x v="3"/>
    <x v="3"/>
    <x v="0"/>
    <s v="Philips"/>
    <s v="Pune"/>
    <x v="1"/>
    <n v="1"/>
    <n v="42"/>
    <x v="1"/>
    <x v="168"/>
    <x v="149"/>
    <x v="0"/>
    <x v="3"/>
    <s v="Standard"/>
    <n v="4.0999999999999996"/>
  </r>
  <r>
    <x v="1766"/>
    <x v="235"/>
    <x v="1268"/>
    <x v="0"/>
    <x v="4"/>
    <x v="4"/>
    <x v="2"/>
    <s v="Skybags"/>
    <s v="Kochi"/>
    <x v="0"/>
    <n v="3"/>
    <n v="45"/>
    <x v="2"/>
    <x v="229"/>
    <x v="125"/>
    <x v="2"/>
    <x v="2"/>
    <s v="Standard"/>
    <n v="4.9000000000000004"/>
  </r>
  <r>
    <x v="1767"/>
    <x v="84"/>
    <x v="1269"/>
    <x v="1"/>
    <x v="1"/>
    <x v="1"/>
    <x v="1"/>
    <s v="Nivea"/>
    <s v="Kozhikode"/>
    <x v="1"/>
    <n v="3"/>
    <n v="18"/>
    <x v="2"/>
    <x v="74"/>
    <x v="116"/>
    <x v="0"/>
    <x v="0"/>
    <s v="Express"/>
    <n v="4"/>
  </r>
  <r>
    <x v="1768"/>
    <x v="209"/>
    <x v="1270"/>
    <x v="0"/>
    <x v="9"/>
    <x v="9"/>
    <x v="0"/>
    <s v="Prestige"/>
    <s v="Chennai"/>
    <x v="2"/>
    <n v="3"/>
    <n v="120"/>
    <x v="4"/>
    <x v="83"/>
    <x v="48"/>
    <x v="0"/>
    <x v="4"/>
    <s v="Express"/>
    <n v="4.3"/>
  </r>
  <r>
    <x v="1769"/>
    <x v="344"/>
    <x v="313"/>
    <x v="0"/>
    <x v="2"/>
    <x v="2"/>
    <x v="0"/>
    <s v="Philips"/>
    <s v="Thiruvananthapuram"/>
    <x v="0"/>
    <n v="2"/>
    <n v="85"/>
    <x v="0"/>
    <x v="255"/>
    <x v="212"/>
    <x v="3"/>
    <x v="4"/>
    <s v="Standard"/>
    <n v="4.3"/>
  </r>
  <r>
    <x v="1770"/>
    <x v="185"/>
    <x v="5"/>
    <x v="1"/>
    <x v="1"/>
    <x v="1"/>
    <x v="1"/>
    <s v="Nivea"/>
    <s v="Bengaluru"/>
    <x v="1"/>
    <n v="3"/>
    <n v="18"/>
    <x v="3"/>
    <x v="256"/>
    <x v="213"/>
    <x v="0"/>
    <x v="0"/>
    <s v="Express"/>
    <n v="3"/>
  </r>
  <r>
    <x v="1771"/>
    <x v="70"/>
    <x v="686"/>
    <x v="1"/>
    <x v="5"/>
    <x v="5"/>
    <x v="3"/>
    <s v="Samsung"/>
    <s v="Hyderabad"/>
    <x v="0"/>
    <n v="3"/>
    <n v="149"/>
    <x v="3"/>
    <x v="67"/>
    <x v="67"/>
    <x v="0"/>
    <x v="3"/>
    <s v="Express"/>
    <n v="2.8"/>
  </r>
  <r>
    <x v="1772"/>
    <x v="47"/>
    <x v="1271"/>
    <x v="0"/>
    <x v="8"/>
    <x v="8"/>
    <x v="3"/>
    <s v="Sony"/>
    <s v="Bengaluru"/>
    <x v="2"/>
    <n v="4"/>
    <n v="89"/>
    <x v="4"/>
    <x v="62"/>
    <x v="62"/>
    <x v="0"/>
    <x v="4"/>
    <s v="Standard"/>
    <n v="2.7"/>
  </r>
  <r>
    <x v="1773"/>
    <x v="273"/>
    <x v="1272"/>
    <x v="0"/>
    <x v="3"/>
    <x v="3"/>
    <x v="0"/>
    <s v="Philips"/>
    <s v="Kochi"/>
    <x v="1"/>
    <n v="2"/>
    <n v="42"/>
    <x v="0"/>
    <x v="10"/>
    <x v="10"/>
    <x v="0"/>
    <x v="1"/>
    <s v="Standard"/>
    <n v="4.9000000000000004"/>
  </r>
  <r>
    <x v="1774"/>
    <x v="30"/>
    <x v="80"/>
    <x v="1"/>
    <x v="11"/>
    <x v="11"/>
    <x v="1"/>
    <s v="Loreal"/>
    <s v="Chennai"/>
    <x v="0"/>
    <n v="1"/>
    <n v="12"/>
    <x v="3"/>
    <x v="257"/>
    <x v="214"/>
    <x v="1"/>
    <x v="2"/>
    <s v="Standard"/>
    <n v="2.5"/>
  </r>
  <r>
    <x v="1775"/>
    <x v="139"/>
    <x v="1273"/>
    <x v="0"/>
    <x v="10"/>
    <x v="10"/>
    <x v="2"/>
    <s v="Nike"/>
    <s v="Kochi"/>
    <x v="2"/>
    <n v="2"/>
    <n v="110"/>
    <x v="2"/>
    <x v="249"/>
    <x v="141"/>
    <x v="0"/>
    <x v="4"/>
    <s v="Standard"/>
    <n v="4.7"/>
  </r>
  <r>
    <x v="1776"/>
    <x v="204"/>
    <x v="1053"/>
    <x v="0"/>
    <x v="0"/>
    <x v="0"/>
    <x v="0"/>
    <s v="IKEA"/>
    <s v="Delhi"/>
    <x v="2"/>
    <n v="1"/>
    <n v="190"/>
    <x v="2"/>
    <x v="164"/>
    <x v="94"/>
    <x v="0"/>
    <x v="0"/>
    <s v="Express"/>
    <n v="3.1"/>
  </r>
  <r>
    <x v="1777"/>
    <x v="110"/>
    <x v="1274"/>
    <x v="0"/>
    <x v="6"/>
    <x v="6"/>
    <x v="3"/>
    <s v="JBL"/>
    <s v="Kozhikode"/>
    <x v="0"/>
    <n v="4"/>
    <n v="65"/>
    <x v="2"/>
    <x v="226"/>
    <x v="190"/>
    <x v="0"/>
    <x v="3"/>
    <s v="Standard"/>
    <n v="4.7"/>
  </r>
  <r>
    <x v="1778"/>
    <x v="61"/>
    <x v="1275"/>
    <x v="1"/>
    <x v="4"/>
    <x v="4"/>
    <x v="2"/>
    <s v="Skybags"/>
    <s v="Pune"/>
    <x v="2"/>
    <n v="4"/>
    <n v="45"/>
    <x v="2"/>
    <x v="158"/>
    <x v="141"/>
    <x v="0"/>
    <x v="3"/>
    <s v="Standard"/>
    <n v="2.7"/>
  </r>
  <r>
    <x v="1779"/>
    <x v="135"/>
    <x v="1221"/>
    <x v="1"/>
    <x v="9"/>
    <x v="9"/>
    <x v="0"/>
    <s v="Prestige"/>
    <s v="Thrissur"/>
    <x v="1"/>
    <n v="4"/>
    <n v="120"/>
    <x v="0"/>
    <x v="53"/>
    <x v="107"/>
    <x v="0"/>
    <x v="2"/>
    <s v="Standard"/>
    <n v="3.6"/>
  </r>
  <r>
    <x v="1780"/>
    <x v="115"/>
    <x v="1276"/>
    <x v="1"/>
    <x v="9"/>
    <x v="9"/>
    <x v="0"/>
    <s v="Prestige"/>
    <s v="Thiruvananthapuram"/>
    <x v="0"/>
    <n v="2"/>
    <n v="120"/>
    <x v="4"/>
    <x v="105"/>
    <x v="14"/>
    <x v="2"/>
    <x v="4"/>
    <s v="Standard"/>
    <n v="3.4"/>
  </r>
  <r>
    <x v="1781"/>
    <x v="281"/>
    <x v="522"/>
    <x v="1"/>
    <x v="6"/>
    <x v="6"/>
    <x v="3"/>
    <s v="JBL"/>
    <s v="Kochi"/>
    <x v="0"/>
    <n v="2"/>
    <n v="65"/>
    <x v="1"/>
    <x v="163"/>
    <x v="145"/>
    <x v="0"/>
    <x v="2"/>
    <s v="Standard"/>
    <n v="3"/>
  </r>
  <r>
    <x v="1782"/>
    <x v="270"/>
    <x v="98"/>
    <x v="0"/>
    <x v="11"/>
    <x v="11"/>
    <x v="1"/>
    <s v="Loreal"/>
    <s v="Chennai"/>
    <x v="0"/>
    <n v="1"/>
    <n v="12"/>
    <x v="3"/>
    <x v="257"/>
    <x v="214"/>
    <x v="0"/>
    <x v="3"/>
    <s v="Standard"/>
    <n v="4.3"/>
  </r>
  <r>
    <x v="1783"/>
    <x v="39"/>
    <x v="1262"/>
    <x v="0"/>
    <x v="3"/>
    <x v="3"/>
    <x v="0"/>
    <s v="Philips"/>
    <s v="Hyderabad"/>
    <x v="2"/>
    <n v="2"/>
    <n v="42"/>
    <x v="3"/>
    <x v="87"/>
    <x v="86"/>
    <x v="0"/>
    <x v="2"/>
    <s v="Standard"/>
    <n v="3.1"/>
  </r>
  <r>
    <x v="1784"/>
    <x v="57"/>
    <x v="1277"/>
    <x v="0"/>
    <x v="5"/>
    <x v="5"/>
    <x v="3"/>
    <s v="Samsung"/>
    <s v="Delhi"/>
    <x v="1"/>
    <n v="1"/>
    <n v="149"/>
    <x v="1"/>
    <x v="259"/>
    <x v="217"/>
    <x v="0"/>
    <x v="1"/>
    <s v="Express"/>
    <n v="4.8"/>
  </r>
  <r>
    <x v="1785"/>
    <x v="117"/>
    <x v="1278"/>
    <x v="1"/>
    <x v="11"/>
    <x v="11"/>
    <x v="1"/>
    <s v="Loreal"/>
    <s v="Mumbai"/>
    <x v="0"/>
    <n v="3"/>
    <n v="12"/>
    <x v="2"/>
    <x v="205"/>
    <x v="124"/>
    <x v="0"/>
    <x v="4"/>
    <s v="Same Day"/>
    <n v="2.8"/>
  </r>
  <r>
    <x v="1786"/>
    <x v="184"/>
    <x v="1279"/>
    <x v="0"/>
    <x v="1"/>
    <x v="1"/>
    <x v="1"/>
    <s v="Nivea"/>
    <s v="Kochi"/>
    <x v="1"/>
    <n v="2"/>
    <n v="18"/>
    <x v="2"/>
    <x v="205"/>
    <x v="124"/>
    <x v="0"/>
    <x v="4"/>
    <s v="Standard"/>
    <n v="2.8"/>
  </r>
  <r>
    <x v="1787"/>
    <x v="184"/>
    <x v="362"/>
    <x v="1"/>
    <x v="9"/>
    <x v="9"/>
    <x v="0"/>
    <s v="Prestige"/>
    <s v="Mumbai"/>
    <x v="1"/>
    <n v="5"/>
    <n v="120"/>
    <x v="2"/>
    <x v="53"/>
    <x v="52"/>
    <x v="0"/>
    <x v="0"/>
    <s v="Standard"/>
    <n v="3.2"/>
  </r>
  <r>
    <x v="1788"/>
    <x v="89"/>
    <x v="1280"/>
    <x v="1"/>
    <x v="4"/>
    <x v="4"/>
    <x v="2"/>
    <s v="Skybags"/>
    <s v="Bengaluru"/>
    <x v="0"/>
    <n v="4"/>
    <n v="45"/>
    <x v="4"/>
    <x v="191"/>
    <x v="165"/>
    <x v="0"/>
    <x v="0"/>
    <s v="Standard"/>
    <n v="3.3"/>
  </r>
  <r>
    <x v="1789"/>
    <x v="200"/>
    <x v="59"/>
    <x v="0"/>
    <x v="3"/>
    <x v="3"/>
    <x v="0"/>
    <s v="Philips"/>
    <s v="Kozhikode"/>
    <x v="2"/>
    <n v="3"/>
    <n v="42"/>
    <x v="3"/>
    <x v="192"/>
    <x v="166"/>
    <x v="0"/>
    <x v="3"/>
    <s v="Express"/>
    <n v="3.3"/>
  </r>
  <r>
    <x v="1790"/>
    <x v="207"/>
    <x v="152"/>
    <x v="0"/>
    <x v="1"/>
    <x v="1"/>
    <x v="1"/>
    <s v="Nivea"/>
    <s v="Hyderabad"/>
    <x v="0"/>
    <n v="4"/>
    <n v="18"/>
    <x v="4"/>
    <x v="68"/>
    <x v="68"/>
    <x v="0"/>
    <x v="3"/>
    <s v="Express"/>
    <n v="2.7"/>
  </r>
  <r>
    <x v="1791"/>
    <x v="236"/>
    <x v="1281"/>
    <x v="0"/>
    <x v="0"/>
    <x v="0"/>
    <x v="0"/>
    <s v="IKEA"/>
    <s v="Kochi"/>
    <x v="0"/>
    <n v="3"/>
    <n v="190"/>
    <x v="2"/>
    <x v="42"/>
    <x v="65"/>
    <x v="1"/>
    <x v="2"/>
    <s v="Standard"/>
    <n v="2.9"/>
  </r>
  <r>
    <x v="1792"/>
    <x v="306"/>
    <x v="1282"/>
    <x v="1"/>
    <x v="0"/>
    <x v="0"/>
    <x v="0"/>
    <s v="IKEA"/>
    <s v="Bengaluru"/>
    <x v="2"/>
    <n v="2"/>
    <n v="190"/>
    <x v="1"/>
    <x v="83"/>
    <x v="81"/>
    <x v="0"/>
    <x v="3"/>
    <s v="Standard"/>
    <n v="3.3"/>
  </r>
  <r>
    <x v="1793"/>
    <x v="253"/>
    <x v="1283"/>
    <x v="0"/>
    <x v="10"/>
    <x v="10"/>
    <x v="2"/>
    <s v="Nike"/>
    <s v="Thrissur"/>
    <x v="2"/>
    <n v="4"/>
    <n v="110"/>
    <x v="0"/>
    <x v="115"/>
    <x v="107"/>
    <x v="2"/>
    <x v="1"/>
    <s v="Standard"/>
    <n v="2.7"/>
  </r>
  <r>
    <x v="1794"/>
    <x v="189"/>
    <x v="1284"/>
    <x v="0"/>
    <x v="7"/>
    <x v="7"/>
    <x v="3"/>
    <s v="Lenovo"/>
    <s v="Pune"/>
    <x v="2"/>
    <n v="2"/>
    <n v="799"/>
    <x v="4"/>
    <x v="142"/>
    <x v="128"/>
    <x v="0"/>
    <x v="1"/>
    <s v="Express"/>
    <n v="3.4"/>
  </r>
  <r>
    <x v="1795"/>
    <x v="356"/>
    <x v="1183"/>
    <x v="0"/>
    <x v="0"/>
    <x v="0"/>
    <x v="0"/>
    <s v="IKEA"/>
    <s v="Kozhikode"/>
    <x v="0"/>
    <n v="3"/>
    <n v="190"/>
    <x v="2"/>
    <x v="42"/>
    <x v="65"/>
    <x v="0"/>
    <x v="3"/>
    <s v="Standard"/>
    <n v="4.2"/>
  </r>
  <r>
    <x v="1796"/>
    <x v="177"/>
    <x v="1285"/>
    <x v="1"/>
    <x v="4"/>
    <x v="4"/>
    <x v="2"/>
    <s v="Skybags"/>
    <s v="Kochi"/>
    <x v="1"/>
    <n v="1"/>
    <n v="45"/>
    <x v="2"/>
    <x v="159"/>
    <x v="196"/>
    <x v="0"/>
    <x v="4"/>
    <s v="Standard"/>
    <n v="3.7"/>
  </r>
  <r>
    <x v="1797"/>
    <x v="163"/>
    <x v="1286"/>
    <x v="0"/>
    <x v="11"/>
    <x v="11"/>
    <x v="1"/>
    <s v="Loreal"/>
    <s v="Kozhikode"/>
    <x v="1"/>
    <n v="3"/>
    <n v="12"/>
    <x v="0"/>
    <x v="159"/>
    <x v="79"/>
    <x v="0"/>
    <x v="0"/>
    <s v="Standard"/>
    <n v="2.9"/>
  </r>
  <r>
    <x v="1798"/>
    <x v="6"/>
    <x v="1087"/>
    <x v="0"/>
    <x v="2"/>
    <x v="2"/>
    <x v="0"/>
    <s v="Philips"/>
    <s v="Pune"/>
    <x v="1"/>
    <n v="3"/>
    <n v="85"/>
    <x v="3"/>
    <x v="230"/>
    <x v="192"/>
    <x v="0"/>
    <x v="3"/>
    <s v="Standard"/>
    <n v="2.5"/>
  </r>
  <r>
    <x v="1799"/>
    <x v="146"/>
    <x v="1287"/>
    <x v="0"/>
    <x v="4"/>
    <x v="4"/>
    <x v="2"/>
    <s v="Skybags"/>
    <s v="Thrissur"/>
    <x v="2"/>
    <n v="1"/>
    <n v="45"/>
    <x v="4"/>
    <x v="119"/>
    <x v="110"/>
    <x v="0"/>
    <x v="3"/>
    <s v="Standard"/>
    <n v="4.5999999999999996"/>
  </r>
  <r>
    <x v="1800"/>
    <x v="199"/>
    <x v="611"/>
    <x v="0"/>
    <x v="9"/>
    <x v="9"/>
    <x v="0"/>
    <s v="Prestige"/>
    <s v="Thiruvananthapuram"/>
    <x v="2"/>
    <n v="3"/>
    <n v="120"/>
    <x v="2"/>
    <x v="140"/>
    <x v="49"/>
    <x v="0"/>
    <x v="0"/>
    <s v="Express"/>
    <n v="3.2"/>
  </r>
  <r>
    <x v="1801"/>
    <x v="73"/>
    <x v="1069"/>
    <x v="0"/>
    <x v="9"/>
    <x v="9"/>
    <x v="0"/>
    <s v="Prestige"/>
    <s v="Bengaluru"/>
    <x v="1"/>
    <n v="4"/>
    <n v="120"/>
    <x v="1"/>
    <x v="108"/>
    <x v="31"/>
    <x v="2"/>
    <x v="2"/>
    <s v="Express"/>
    <n v="2.8"/>
  </r>
  <r>
    <x v="1802"/>
    <x v="152"/>
    <x v="1288"/>
    <x v="1"/>
    <x v="9"/>
    <x v="9"/>
    <x v="0"/>
    <s v="Prestige"/>
    <s v="Bengaluru"/>
    <x v="1"/>
    <n v="4"/>
    <n v="120"/>
    <x v="0"/>
    <x v="53"/>
    <x v="107"/>
    <x v="0"/>
    <x v="1"/>
    <s v="Standard"/>
    <n v="5"/>
  </r>
  <r>
    <x v="1803"/>
    <x v="45"/>
    <x v="110"/>
    <x v="0"/>
    <x v="7"/>
    <x v="7"/>
    <x v="3"/>
    <s v="Lenovo"/>
    <s v="Pune"/>
    <x v="2"/>
    <n v="3"/>
    <n v="799"/>
    <x v="1"/>
    <x v="44"/>
    <x v="44"/>
    <x v="2"/>
    <x v="2"/>
    <s v="Express"/>
    <n v="5"/>
  </r>
  <r>
    <x v="1804"/>
    <x v="22"/>
    <x v="164"/>
    <x v="0"/>
    <x v="7"/>
    <x v="7"/>
    <x v="3"/>
    <s v="Lenovo"/>
    <s v="Pune"/>
    <x v="2"/>
    <n v="1"/>
    <n v="799"/>
    <x v="2"/>
    <x v="248"/>
    <x v="74"/>
    <x v="2"/>
    <x v="1"/>
    <s v="Standard"/>
    <n v="4.5"/>
  </r>
  <r>
    <x v="1805"/>
    <x v="61"/>
    <x v="1289"/>
    <x v="1"/>
    <x v="10"/>
    <x v="10"/>
    <x v="2"/>
    <s v="Nike"/>
    <s v="Kozhikode"/>
    <x v="1"/>
    <n v="4"/>
    <n v="110"/>
    <x v="4"/>
    <x v="90"/>
    <x v="24"/>
    <x v="0"/>
    <x v="0"/>
    <s v="Express"/>
    <n v="3.8"/>
  </r>
  <r>
    <x v="1806"/>
    <x v="177"/>
    <x v="213"/>
    <x v="0"/>
    <x v="11"/>
    <x v="11"/>
    <x v="1"/>
    <s v="Loreal"/>
    <s v="Bengaluru"/>
    <x v="2"/>
    <n v="3"/>
    <n v="12"/>
    <x v="3"/>
    <x v="187"/>
    <x v="162"/>
    <x v="0"/>
    <x v="1"/>
    <s v="Standard"/>
    <n v="3.3"/>
  </r>
  <r>
    <x v="1807"/>
    <x v="330"/>
    <x v="1290"/>
    <x v="1"/>
    <x v="5"/>
    <x v="5"/>
    <x v="3"/>
    <s v="Samsung"/>
    <s v="Kozhikode"/>
    <x v="1"/>
    <n v="2"/>
    <n v="149"/>
    <x v="0"/>
    <x v="240"/>
    <x v="48"/>
    <x v="0"/>
    <x v="3"/>
    <s v="Express"/>
    <n v="5"/>
  </r>
  <r>
    <x v="1808"/>
    <x v="0"/>
    <x v="976"/>
    <x v="0"/>
    <x v="2"/>
    <x v="2"/>
    <x v="0"/>
    <s v="Philips"/>
    <s v="Thiruvananthapuram"/>
    <x v="2"/>
    <n v="5"/>
    <n v="85"/>
    <x v="2"/>
    <x v="120"/>
    <x v="30"/>
    <x v="0"/>
    <x v="0"/>
    <s v="Standard"/>
    <n v="3.7"/>
  </r>
  <r>
    <x v="1809"/>
    <x v="23"/>
    <x v="1291"/>
    <x v="0"/>
    <x v="1"/>
    <x v="1"/>
    <x v="1"/>
    <s v="Nivea"/>
    <s v="Delhi"/>
    <x v="0"/>
    <n v="1"/>
    <n v="18"/>
    <x v="4"/>
    <x v="47"/>
    <x v="47"/>
    <x v="0"/>
    <x v="1"/>
    <s v="Express"/>
    <n v="4"/>
  </r>
  <r>
    <x v="1810"/>
    <x v="0"/>
    <x v="1292"/>
    <x v="0"/>
    <x v="4"/>
    <x v="4"/>
    <x v="2"/>
    <s v="Skybags"/>
    <s v="Thiruvananthapuram"/>
    <x v="0"/>
    <n v="5"/>
    <n v="45"/>
    <x v="1"/>
    <x v="157"/>
    <x v="140"/>
    <x v="0"/>
    <x v="0"/>
    <s v="Standard"/>
    <n v="5"/>
  </r>
  <r>
    <x v="1811"/>
    <x v="210"/>
    <x v="673"/>
    <x v="0"/>
    <x v="4"/>
    <x v="4"/>
    <x v="2"/>
    <s v="Skybags"/>
    <s v="Kochi"/>
    <x v="0"/>
    <n v="4"/>
    <n v="45"/>
    <x v="0"/>
    <x v="72"/>
    <x v="72"/>
    <x v="0"/>
    <x v="0"/>
    <s v="Standard"/>
    <n v="2.6"/>
  </r>
  <r>
    <x v="1812"/>
    <x v="158"/>
    <x v="1293"/>
    <x v="1"/>
    <x v="7"/>
    <x v="7"/>
    <x v="3"/>
    <s v="Lenovo"/>
    <s v="Delhi"/>
    <x v="0"/>
    <n v="2"/>
    <n v="799"/>
    <x v="1"/>
    <x v="121"/>
    <x v="112"/>
    <x v="0"/>
    <x v="4"/>
    <s v="Standard"/>
    <n v="3.4"/>
  </r>
  <r>
    <x v="1813"/>
    <x v="250"/>
    <x v="1294"/>
    <x v="0"/>
    <x v="7"/>
    <x v="7"/>
    <x v="3"/>
    <s v="Lenovo"/>
    <s v="Thiruvananthapuram"/>
    <x v="1"/>
    <n v="1"/>
    <n v="799"/>
    <x v="3"/>
    <x v="154"/>
    <x v="137"/>
    <x v="0"/>
    <x v="4"/>
    <s v="Express"/>
    <n v="4.8"/>
  </r>
  <r>
    <x v="1814"/>
    <x v="247"/>
    <x v="383"/>
    <x v="1"/>
    <x v="3"/>
    <x v="3"/>
    <x v="0"/>
    <s v="Philips"/>
    <s v="Pune"/>
    <x v="2"/>
    <n v="4"/>
    <n v="42"/>
    <x v="3"/>
    <x v="234"/>
    <x v="197"/>
    <x v="0"/>
    <x v="3"/>
    <s v="Same Day"/>
    <n v="3.3"/>
  </r>
  <r>
    <x v="1815"/>
    <x v="158"/>
    <x v="1174"/>
    <x v="0"/>
    <x v="9"/>
    <x v="9"/>
    <x v="0"/>
    <s v="Prestige"/>
    <s v="Mumbai"/>
    <x v="1"/>
    <n v="3"/>
    <n v="120"/>
    <x v="2"/>
    <x v="140"/>
    <x v="49"/>
    <x v="0"/>
    <x v="4"/>
    <s v="Standard"/>
    <n v="4.8"/>
  </r>
  <r>
    <x v="1816"/>
    <x v="337"/>
    <x v="1295"/>
    <x v="0"/>
    <x v="4"/>
    <x v="4"/>
    <x v="2"/>
    <s v="Skybags"/>
    <s v="Thrissur"/>
    <x v="0"/>
    <n v="4"/>
    <n v="45"/>
    <x v="1"/>
    <x v="5"/>
    <x v="5"/>
    <x v="0"/>
    <x v="2"/>
    <s v="Standard"/>
    <n v="3.3"/>
  </r>
  <r>
    <x v="1817"/>
    <x v="18"/>
    <x v="70"/>
    <x v="1"/>
    <x v="2"/>
    <x v="2"/>
    <x v="0"/>
    <s v="Philips"/>
    <s v="Thiruvananthapuram"/>
    <x v="0"/>
    <n v="1"/>
    <n v="85"/>
    <x v="0"/>
    <x v="194"/>
    <x v="168"/>
    <x v="3"/>
    <x v="3"/>
    <s v="Standard"/>
    <n v="4.3"/>
  </r>
  <r>
    <x v="1818"/>
    <x v="238"/>
    <x v="1296"/>
    <x v="1"/>
    <x v="0"/>
    <x v="0"/>
    <x v="0"/>
    <s v="IKEA"/>
    <s v="Delhi"/>
    <x v="0"/>
    <n v="3"/>
    <n v="190"/>
    <x v="1"/>
    <x v="26"/>
    <x v="26"/>
    <x v="0"/>
    <x v="3"/>
    <s v="Standard"/>
    <n v="2.9"/>
  </r>
  <r>
    <x v="1819"/>
    <x v="248"/>
    <x v="1297"/>
    <x v="0"/>
    <x v="1"/>
    <x v="1"/>
    <x v="1"/>
    <s v="Nivea"/>
    <s v="Thrissur"/>
    <x v="0"/>
    <n v="4"/>
    <n v="18"/>
    <x v="3"/>
    <x v="79"/>
    <x v="78"/>
    <x v="0"/>
    <x v="1"/>
    <s v="Standard"/>
    <n v="3"/>
  </r>
  <r>
    <x v="1820"/>
    <x v="265"/>
    <x v="122"/>
    <x v="1"/>
    <x v="9"/>
    <x v="9"/>
    <x v="0"/>
    <s v="Prestige"/>
    <s v="Mumbai"/>
    <x v="1"/>
    <n v="4"/>
    <n v="120"/>
    <x v="4"/>
    <x v="42"/>
    <x v="42"/>
    <x v="0"/>
    <x v="2"/>
    <s v="Standard"/>
    <n v="3.2"/>
  </r>
  <r>
    <x v="1821"/>
    <x v="265"/>
    <x v="211"/>
    <x v="1"/>
    <x v="0"/>
    <x v="0"/>
    <x v="0"/>
    <s v="IKEA"/>
    <s v="Mumbai"/>
    <x v="1"/>
    <n v="3"/>
    <n v="190"/>
    <x v="2"/>
    <x v="42"/>
    <x v="65"/>
    <x v="0"/>
    <x v="3"/>
    <s v="Standard"/>
    <n v="4.9000000000000004"/>
  </r>
  <r>
    <x v="1822"/>
    <x v="244"/>
    <x v="1298"/>
    <x v="1"/>
    <x v="11"/>
    <x v="11"/>
    <x v="1"/>
    <s v="Loreal"/>
    <s v="Chennai"/>
    <x v="0"/>
    <n v="3"/>
    <n v="12"/>
    <x v="1"/>
    <x v="199"/>
    <x v="17"/>
    <x v="0"/>
    <x v="0"/>
    <s v="Standard"/>
    <n v="4"/>
  </r>
  <r>
    <x v="1823"/>
    <x v="315"/>
    <x v="1299"/>
    <x v="1"/>
    <x v="0"/>
    <x v="0"/>
    <x v="0"/>
    <s v="IKEA"/>
    <s v="Thiruvananthapuram"/>
    <x v="0"/>
    <n v="4"/>
    <n v="190"/>
    <x v="3"/>
    <x v="24"/>
    <x v="24"/>
    <x v="0"/>
    <x v="0"/>
    <s v="Express"/>
    <n v="4"/>
  </r>
  <r>
    <x v="1824"/>
    <x v="159"/>
    <x v="1300"/>
    <x v="1"/>
    <x v="4"/>
    <x v="4"/>
    <x v="2"/>
    <s v="Skybags"/>
    <s v="Thiruvananthapuram"/>
    <x v="0"/>
    <n v="3"/>
    <n v="45"/>
    <x v="2"/>
    <x v="229"/>
    <x v="125"/>
    <x v="0"/>
    <x v="2"/>
    <s v="Standard"/>
    <n v="4.5999999999999996"/>
  </r>
  <r>
    <x v="1825"/>
    <x v="262"/>
    <x v="1301"/>
    <x v="0"/>
    <x v="5"/>
    <x v="5"/>
    <x v="3"/>
    <s v="Samsung"/>
    <s v="Hyderabad"/>
    <x v="1"/>
    <n v="3"/>
    <n v="149"/>
    <x v="4"/>
    <x v="244"/>
    <x v="206"/>
    <x v="0"/>
    <x v="4"/>
    <s v="Same Day"/>
    <n v="3.7"/>
  </r>
  <r>
    <x v="1826"/>
    <x v="172"/>
    <x v="582"/>
    <x v="0"/>
    <x v="2"/>
    <x v="2"/>
    <x v="0"/>
    <s v="Philips"/>
    <s v="Mumbai"/>
    <x v="0"/>
    <n v="4"/>
    <n v="85"/>
    <x v="2"/>
    <x v="33"/>
    <x v="32"/>
    <x v="0"/>
    <x v="4"/>
    <s v="Standard"/>
    <n v="2.5"/>
  </r>
  <r>
    <x v="1827"/>
    <x v="309"/>
    <x v="1302"/>
    <x v="0"/>
    <x v="2"/>
    <x v="2"/>
    <x v="0"/>
    <s v="Philips"/>
    <s v="Pune"/>
    <x v="1"/>
    <n v="2"/>
    <n v="85"/>
    <x v="2"/>
    <x v="208"/>
    <x v="178"/>
    <x v="0"/>
    <x v="3"/>
    <s v="Express"/>
    <n v="3.9"/>
  </r>
  <r>
    <x v="1828"/>
    <x v="204"/>
    <x v="861"/>
    <x v="1"/>
    <x v="3"/>
    <x v="3"/>
    <x v="0"/>
    <s v="Philips"/>
    <s v="Kochi"/>
    <x v="2"/>
    <n v="3"/>
    <n v="42"/>
    <x v="0"/>
    <x v="97"/>
    <x v="49"/>
    <x v="0"/>
    <x v="4"/>
    <s v="Express"/>
    <n v="3.9"/>
  </r>
  <r>
    <x v="1829"/>
    <x v="273"/>
    <x v="1264"/>
    <x v="0"/>
    <x v="7"/>
    <x v="7"/>
    <x v="3"/>
    <s v="Lenovo"/>
    <s v="Delhi"/>
    <x v="2"/>
    <n v="2"/>
    <n v="799"/>
    <x v="4"/>
    <x v="142"/>
    <x v="128"/>
    <x v="0"/>
    <x v="0"/>
    <s v="Express"/>
    <n v="4.4000000000000004"/>
  </r>
  <r>
    <x v="1830"/>
    <x v="267"/>
    <x v="774"/>
    <x v="1"/>
    <x v="4"/>
    <x v="4"/>
    <x v="2"/>
    <s v="Skybags"/>
    <s v="Thrissur"/>
    <x v="0"/>
    <n v="5"/>
    <n v="45"/>
    <x v="2"/>
    <x v="72"/>
    <x v="136"/>
    <x v="0"/>
    <x v="2"/>
    <s v="Standard"/>
    <n v="3.2"/>
  </r>
  <r>
    <x v="1831"/>
    <x v="165"/>
    <x v="124"/>
    <x v="1"/>
    <x v="3"/>
    <x v="3"/>
    <x v="0"/>
    <s v="Philips"/>
    <s v="Hyderabad"/>
    <x v="2"/>
    <n v="3"/>
    <n v="42"/>
    <x v="4"/>
    <x v="117"/>
    <x v="108"/>
    <x v="0"/>
    <x v="1"/>
    <s v="Same Day"/>
    <n v="3.4"/>
  </r>
  <r>
    <x v="1832"/>
    <x v="330"/>
    <x v="491"/>
    <x v="0"/>
    <x v="6"/>
    <x v="6"/>
    <x v="3"/>
    <s v="JBL"/>
    <s v="Mumbai"/>
    <x v="2"/>
    <n v="3"/>
    <n v="65"/>
    <x v="1"/>
    <x v="126"/>
    <x v="115"/>
    <x v="0"/>
    <x v="4"/>
    <s v="Standard"/>
    <n v="3"/>
  </r>
  <r>
    <x v="1833"/>
    <x v="175"/>
    <x v="1303"/>
    <x v="0"/>
    <x v="3"/>
    <x v="3"/>
    <x v="0"/>
    <s v="Philips"/>
    <s v="Hyderabad"/>
    <x v="2"/>
    <n v="1"/>
    <n v="42"/>
    <x v="1"/>
    <x v="168"/>
    <x v="149"/>
    <x v="0"/>
    <x v="0"/>
    <s v="Express"/>
    <n v="3.3"/>
  </r>
  <r>
    <x v="1834"/>
    <x v="124"/>
    <x v="887"/>
    <x v="0"/>
    <x v="11"/>
    <x v="11"/>
    <x v="1"/>
    <s v="Loreal"/>
    <s v="Hyderabad"/>
    <x v="2"/>
    <n v="3"/>
    <n v="12"/>
    <x v="2"/>
    <x v="205"/>
    <x v="124"/>
    <x v="0"/>
    <x v="3"/>
    <s v="Express"/>
    <n v="3.6"/>
  </r>
  <r>
    <x v="1835"/>
    <x v="331"/>
    <x v="1057"/>
    <x v="1"/>
    <x v="10"/>
    <x v="10"/>
    <x v="2"/>
    <s v="Nike"/>
    <s v="Mumbai"/>
    <x v="1"/>
    <n v="1"/>
    <n v="110"/>
    <x v="3"/>
    <x v="58"/>
    <x v="58"/>
    <x v="0"/>
    <x v="3"/>
    <s v="Standard"/>
    <n v="3.9"/>
  </r>
  <r>
    <x v="1836"/>
    <x v="139"/>
    <x v="437"/>
    <x v="0"/>
    <x v="10"/>
    <x v="10"/>
    <x v="2"/>
    <s v="Nike"/>
    <s v="Hyderabad"/>
    <x v="1"/>
    <n v="5"/>
    <n v="110"/>
    <x v="0"/>
    <x v="64"/>
    <x v="64"/>
    <x v="0"/>
    <x v="2"/>
    <s v="Standard"/>
    <n v="4"/>
  </r>
  <r>
    <x v="1837"/>
    <x v="243"/>
    <x v="1089"/>
    <x v="0"/>
    <x v="6"/>
    <x v="6"/>
    <x v="3"/>
    <s v="JBL"/>
    <s v="Pune"/>
    <x v="0"/>
    <n v="1"/>
    <n v="65"/>
    <x v="1"/>
    <x v="221"/>
    <x v="186"/>
    <x v="0"/>
    <x v="1"/>
    <s v="Standard"/>
    <n v="5"/>
  </r>
  <r>
    <x v="1838"/>
    <x v="323"/>
    <x v="1304"/>
    <x v="0"/>
    <x v="11"/>
    <x v="11"/>
    <x v="1"/>
    <s v="Loreal"/>
    <s v="Kochi"/>
    <x v="1"/>
    <n v="2"/>
    <n v="12"/>
    <x v="1"/>
    <x v="149"/>
    <x v="132"/>
    <x v="1"/>
    <x v="4"/>
    <s v="Express"/>
    <n v="4.2"/>
  </r>
  <r>
    <x v="1839"/>
    <x v="329"/>
    <x v="1305"/>
    <x v="0"/>
    <x v="8"/>
    <x v="8"/>
    <x v="3"/>
    <s v="Sony"/>
    <s v="Mumbai"/>
    <x v="1"/>
    <n v="5"/>
    <n v="89"/>
    <x v="0"/>
    <x v="213"/>
    <x v="182"/>
    <x v="0"/>
    <x v="0"/>
    <s v="Standard"/>
    <n v="2.6"/>
  </r>
  <r>
    <x v="1840"/>
    <x v="218"/>
    <x v="886"/>
    <x v="0"/>
    <x v="6"/>
    <x v="6"/>
    <x v="3"/>
    <s v="JBL"/>
    <s v="Hyderabad"/>
    <x v="0"/>
    <n v="5"/>
    <n v="65"/>
    <x v="2"/>
    <x v="116"/>
    <x v="216"/>
    <x v="0"/>
    <x v="0"/>
    <s v="Express"/>
    <n v="3.2"/>
  </r>
  <r>
    <x v="1841"/>
    <x v="119"/>
    <x v="904"/>
    <x v="0"/>
    <x v="3"/>
    <x v="3"/>
    <x v="0"/>
    <s v="Philips"/>
    <s v="Thrissur"/>
    <x v="2"/>
    <n v="1"/>
    <n v="42"/>
    <x v="0"/>
    <x v="98"/>
    <x v="79"/>
    <x v="0"/>
    <x v="1"/>
    <s v="Standard"/>
    <n v="4.5999999999999996"/>
  </r>
  <r>
    <x v="1842"/>
    <x v="179"/>
    <x v="1306"/>
    <x v="0"/>
    <x v="3"/>
    <x v="3"/>
    <x v="0"/>
    <s v="Philips"/>
    <s v="Thiruvananthapuram"/>
    <x v="2"/>
    <n v="1"/>
    <n v="42"/>
    <x v="3"/>
    <x v="130"/>
    <x v="122"/>
    <x v="2"/>
    <x v="3"/>
    <s v="Same Day"/>
    <n v="3.3"/>
  </r>
  <r>
    <x v="1843"/>
    <x v="297"/>
    <x v="1036"/>
    <x v="1"/>
    <x v="1"/>
    <x v="1"/>
    <x v="1"/>
    <s v="Nivea"/>
    <s v="Hyderabad"/>
    <x v="0"/>
    <n v="2"/>
    <n v="18"/>
    <x v="3"/>
    <x v="187"/>
    <x v="162"/>
    <x v="0"/>
    <x v="0"/>
    <s v="Express"/>
    <n v="3.5"/>
  </r>
  <r>
    <x v="1844"/>
    <x v="87"/>
    <x v="676"/>
    <x v="1"/>
    <x v="10"/>
    <x v="10"/>
    <x v="2"/>
    <s v="Nike"/>
    <s v="Bengaluru"/>
    <x v="2"/>
    <n v="3"/>
    <n v="110"/>
    <x v="4"/>
    <x v="16"/>
    <x v="16"/>
    <x v="1"/>
    <x v="1"/>
    <s v="Standard"/>
    <n v="3"/>
  </r>
  <r>
    <x v="1845"/>
    <x v="51"/>
    <x v="1307"/>
    <x v="1"/>
    <x v="4"/>
    <x v="4"/>
    <x v="2"/>
    <s v="Skybags"/>
    <s v="Kochi"/>
    <x v="2"/>
    <n v="3"/>
    <n v="45"/>
    <x v="4"/>
    <x v="66"/>
    <x v="66"/>
    <x v="0"/>
    <x v="0"/>
    <s v="Same Day"/>
    <n v="2.9"/>
  </r>
  <r>
    <x v="1846"/>
    <x v="198"/>
    <x v="677"/>
    <x v="0"/>
    <x v="2"/>
    <x v="2"/>
    <x v="0"/>
    <s v="Philips"/>
    <s v="Chennai"/>
    <x v="1"/>
    <n v="3"/>
    <n v="85"/>
    <x v="4"/>
    <x v="237"/>
    <x v="91"/>
    <x v="0"/>
    <x v="1"/>
    <s v="Standard"/>
    <n v="5"/>
  </r>
  <r>
    <x v="1847"/>
    <x v="231"/>
    <x v="893"/>
    <x v="0"/>
    <x v="0"/>
    <x v="0"/>
    <x v="0"/>
    <s v="IKEA"/>
    <s v="Delhi"/>
    <x v="2"/>
    <n v="5"/>
    <n v="190"/>
    <x v="3"/>
    <x v="143"/>
    <x v="123"/>
    <x v="2"/>
    <x v="4"/>
    <s v="Express"/>
    <n v="4.8"/>
  </r>
  <r>
    <x v="1848"/>
    <x v="333"/>
    <x v="161"/>
    <x v="0"/>
    <x v="1"/>
    <x v="1"/>
    <x v="1"/>
    <s v="Nivea"/>
    <s v="Chennai"/>
    <x v="0"/>
    <n v="3"/>
    <n v="18"/>
    <x v="3"/>
    <x v="256"/>
    <x v="213"/>
    <x v="3"/>
    <x v="2"/>
    <s v="Standard"/>
    <n v="4.5999999999999996"/>
  </r>
  <r>
    <x v="1849"/>
    <x v="102"/>
    <x v="1308"/>
    <x v="0"/>
    <x v="0"/>
    <x v="0"/>
    <x v="0"/>
    <s v="IKEA"/>
    <s v="Mumbai"/>
    <x v="0"/>
    <n v="3"/>
    <n v="190"/>
    <x v="1"/>
    <x v="26"/>
    <x v="26"/>
    <x v="0"/>
    <x v="0"/>
    <s v="Standard"/>
    <n v="3.4"/>
  </r>
  <r>
    <x v="1850"/>
    <x v="257"/>
    <x v="206"/>
    <x v="0"/>
    <x v="9"/>
    <x v="9"/>
    <x v="0"/>
    <s v="Prestige"/>
    <s v="Delhi"/>
    <x v="2"/>
    <n v="1"/>
    <n v="120"/>
    <x v="1"/>
    <x v="229"/>
    <x v="125"/>
    <x v="0"/>
    <x v="3"/>
    <s v="Express"/>
    <n v="2.6"/>
  </r>
  <r>
    <x v="1851"/>
    <x v="306"/>
    <x v="1309"/>
    <x v="0"/>
    <x v="4"/>
    <x v="4"/>
    <x v="2"/>
    <s v="Skybags"/>
    <s v="Thrissur"/>
    <x v="2"/>
    <n v="3"/>
    <n v="45"/>
    <x v="1"/>
    <x v="84"/>
    <x v="82"/>
    <x v="0"/>
    <x v="3"/>
    <s v="Standard"/>
    <n v="2.8"/>
  </r>
  <r>
    <x v="1852"/>
    <x v="64"/>
    <x v="761"/>
    <x v="1"/>
    <x v="9"/>
    <x v="9"/>
    <x v="0"/>
    <s v="Prestige"/>
    <s v="Kochi"/>
    <x v="0"/>
    <n v="1"/>
    <n v="120"/>
    <x v="4"/>
    <x v="82"/>
    <x v="10"/>
    <x v="2"/>
    <x v="3"/>
    <s v="Express"/>
    <n v="3.9"/>
  </r>
  <r>
    <x v="1853"/>
    <x v="195"/>
    <x v="1310"/>
    <x v="0"/>
    <x v="4"/>
    <x v="4"/>
    <x v="2"/>
    <s v="Skybags"/>
    <s v="Hyderabad"/>
    <x v="2"/>
    <n v="1"/>
    <n v="45"/>
    <x v="3"/>
    <x v="258"/>
    <x v="215"/>
    <x v="0"/>
    <x v="1"/>
    <s v="Standard"/>
    <n v="5"/>
  </r>
  <r>
    <x v="1854"/>
    <x v="95"/>
    <x v="1311"/>
    <x v="0"/>
    <x v="6"/>
    <x v="6"/>
    <x v="3"/>
    <s v="JBL"/>
    <s v="Thiruvananthapuram"/>
    <x v="2"/>
    <n v="1"/>
    <n v="65"/>
    <x v="2"/>
    <x v="175"/>
    <x v="155"/>
    <x v="0"/>
    <x v="2"/>
    <s v="Standard"/>
    <n v="3.8"/>
  </r>
  <r>
    <x v="1855"/>
    <x v="181"/>
    <x v="746"/>
    <x v="1"/>
    <x v="5"/>
    <x v="5"/>
    <x v="3"/>
    <s v="Samsung"/>
    <s v="Hyderabad"/>
    <x v="2"/>
    <n v="2"/>
    <n v="149"/>
    <x v="3"/>
    <x v="176"/>
    <x v="156"/>
    <x v="2"/>
    <x v="4"/>
    <s v="Standard"/>
    <n v="3.2"/>
  </r>
  <r>
    <x v="1856"/>
    <x v="196"/>
    <x v="1043"/>
    <x v="1"/>
    <x v="7"/>
    <x v="7"/>
    <x v="3"/>
    <s v="Lenovo"/>
    <s v="Thiruvananthapuram"/>
    <x v="1"/>
    <n v="4"/>
    <n v="799"/>
    <x v="3"/>
    <x v="40"/>
    <x v="40"/>
    <x v="0"/>
    <x v="2"/>
    <s v="Express"/>
    <n v="3.4"/>
  </r>
  <r>
    <x v="1857"/>
    <x v="260"/>
    <x v="726"/>
    <x v="0"/>
    <x v="2"/>
    <x v="2"/>
    <x v="0"/>
    <s v="Philips"/>
    <s v="Mumbai"/>
    <x v="2"/>
    <n v="4"/>
    <n v="85"/>
    <x v="2"/>
    <x v="33"/>
    <x v="32"/>
    <x v="0"/>
    <x v="1"/>
    <s v="Standard"/>
    <n v="5"/>
  </r>
  <r>
    <x v="1858"/>
    <x v="142"/>
    <x v="1312"/>
    <x v="1"/>
    <x v="1"/>
    <x v="1"/>
    <x v="1"/>
    <s v="Nivea"/>
    <s v="Delhi"/>
    <x v="1"/>
    <n v="1"/>
    <n v="18"/>
    <x v="3"/>
    <x v="260"/>
    <x v="218"/>
    <x v="0"/>
    <x v="1"/>
    <s v="Standard"/>
    <n v="2.6"/>
  </r>
  <r>
    <x v="1859"/>
    <x v="306"/>
    <x v="1313"/>
    <x v="1"/>
    <x v="10"/>
    <x v="10"/>
    <x v="2"/>
    <s v="Nike"/>
    <s v="Hyderabad"/>
    <x v="0"/>
    <n v="3"/>
    <n v="110"/>
    <x v="3"/>
    <x v="34"/>
    <x v="33"/>
    <x v="0"/>
    <x v="2"/>
    <s v="Same Day"/>
    <n v="3.8"/>
  </r>
  <r>
    <x v="1860"/>
    <x v="94"/>
    <x v="1314"/>
    <x v="0"/>
    <x v="6"/>
    <x v="6"/>
    <x v="3"/>
    <s v="JBL"/>
    <s v="Thiruvananthapuram"/>
    <x v="0"/>
    <n v="4"/>
    <n v="65"/>
    <x v="3"/>
    <x v="85"/>
    <x v="84"/>
    <x v="0"/>
    <x v="0"/>
    <s v="Standard"/>
    <n v="4.4000000000000004"/>
  </r>
  <r>
    <x v="1861"/>
    <x v="314"/>
    <x v="1315"/>
    <x v="1"/>
    <x v="5"/>
    <x v="5"/>
    <x v="3"/>
    <s v="Samsung"/>
    <s v="Kochi"/>
    <x v="2"/>
    <n v="4"/>
    <n v="149"/>
    <x v="3"/>
    <x v="160"/>
    <x v="142"/>
    <x v="0"/>
    <x v="3"/>
    <s v="Standard"/>
    <n v="2.6"/>
  </r>
  <r>
    <x v="1862"/>
    <x v="252"/>
    <x v="1017"/>
    <x v="1"/>
    <x v="1"/>
    <x v="1"/>
    <x v="1"/>
    <s v="Nivea"/>
    <s v="Chennai"/>
    <x v="0"/>
    <n v="3"/>
    <n v="18"/>
    <x v="3"/>
    <x v="256"/>
    <x v="213"/>
    <x v="2"/>
    <x v="2"/>
    <s v="Standard"/>
    <n v="3.7"/>
  </r>
  <r>
    <x v="1863"/>
    <x v="180"/>
    <x v="1316"/>
    <x v="0"/>
    <x v="10"/>
    <x v="10"/>
    <x v="2"/>
    <s v="Nike"/>
    <s v="Delhi"/>
    <x v="2"/>
    <n v="5"/>
    <n v="110"/>
    <x v="1"/>
    <x v="43"/>
    <x v="43"/>
    <x v="1"/>
    <x v="3"/>
    <s v="Standard"/>
    <n v="4.0999999999999996"/>
  </r>
  <r>
    <x v="1864"/>
    <x v="297"/>
    <x v="1317"/>
    <x v="0"/>
    <x v="10"/>
    <x v="10"/>
    <x v="2"/>
    <s v="Nike"/>
    <s v="Kozhikode"/>
    <x v="0"/>
    <n v="2"/>
    <n v="110"/>
    <x v="2"/>
    <x v="249"/>
    <x v="141"/>
    <x v="0"/>
    <x v="0"/>
    <s v="Express"/>
    <n v="4.5999999999999996"/>
  </r>
  <r>
    <x v="1865"/>
    <x v="30"/>
    <x v="981"/>
    <x v="1"/>
    <x v="8"/>
    <x v="8"/>
    <x v="3"/>
    <s v="Sony"/>
    <s v="Thiruvananthapuram"/>
    <x v="1"/>
    <n v="3"/>
    <n v="89"/>
    <x v="4"/>
    <x v="19"/>
    <x v="19"/>
    <x v="0"/>
    <x v="1"/>
    <s v="Same Day"/>
    <n v="4.2"/>
  </r>
  <r>
    <x v="1866"/>
    <x v="202"/>
    <x v="1034"/>
    <x v="1"/>
    <x v="11"/>
    <x v="11"/>
    <x v="1"/>
    <s v="Loreal"/>
    <s v="Delhi"/>
    <x v="0"/>
    <n v="2"/>
    <n v="12"/>
    <x v="4"/>
    <x v="133"/>
    <x v="124"/>
    <x v="0"/>
    <x v="1"/>
    <s v="Standard"/>
    <n v="3"/>
  </r>
  <r>
    <x v="1867"/>
    <x v="160"/>
    <x v="1184"/>
    <x v="1"/>
    <x v="5"/>
    <x v="5"/>
    <x v="3"/>
    <s v="Samsung"/>
    <s v="Bengaluru"/>
    <x v="2"/>
    <n v="4"/>
    <n v="149"/>
    <x v="3"/>
    <x v="160"/>
    <x v="142"/>
    <x v="0"/>
    <x v="2"/>
    <s v="Standard"/>
    <n v="3.2"/>
  </r>
  <r>
    <x v="1868"/>
    <x v="324"/>
    <x v="1318"/>
    <x v="0"/>
    <x v="6"/>
    <x v="6"/>
    <x v="3"/>
    <s v="JBL"/>
    <s v="Kozhikode"/>
    <x v="2"/>
    <n v="3"/>
    <n v="65"/>
    <x v="1"/>
    <x v="126"/>
    <x v="115"/>
    <x v="0"/>
    <x v="3"/>
    <s v="Standard"/>
    <n v="3.9"/>
  </r>
  <r>
    <x v="1869"/>
    <x v="224"/>
    <x v="1319"/>
    <x v="0"/>
    <x v="0"/>
    <x v="0"/>
    <x v="0"/>
    <s v="IKEA"/>
    <s v="Kozhikode"/>
    <x v="1"/>
    <n v="2"/>
    <n v="190"/>
    <x v="3"/>
    <x v="46"/>
    <x v="46"/>
    <x v="1"/>
    <x v="3"/>
    <s v="Standard"/>
    <n v="2.5"/>
  </r>
  <r>
    <x v="1870"/>
    <x v="18"/>
    <x v="939"/>
    <x v="0"/>
    <x v="9"/>
    <x v="9"/>
    <x v="0"/>
    <s v="Prestige"/>
    <s v="Kozhikode"/>
    <x v="2"/>
    <n v="2"/>
    <n v="120"/>
    <x v="2"/>
    <x v="235"/>
    <x v="10"/>
    <x v="0"/>
    <x v="2"/>
    <s v="Standard"/>
    <n v="3.9"/>
  </r>
  <r>
    <x v="1871"/>
    <x v="145"/>
    <x v="1320"/>
    <x v="1"/>
    <x v="10"/>
    <x v="10"/>
    <x v="2"/>
    <s v="Nike"/>
    <s v="Pune"/>
    <x v="0"/>
    <n v="5"/>
    <n v="110"/>
    <x v="3"/>
    <x v="262"/>
    <x v="222"/>
    <x v="0"/>
    <x v="4"/>
    <s v="Standard"/>
    <n v="3.9"/>
  </r>
  <r>
    <x v="1872"/>
    <x v="135"/>
    <x v="1247"/>
    <x v="0"/>
    <x v="1"/>
    <x v="1"/>
    <x v="1"/>
    <s v="Nivea"/>
    <s v="Kozhikode"/>
    <x v="0"/>
    <n v="5"/>
    <n v="18"/>
    <x v="4"/>
    <x v="25"/>
    <x v="88"/>
    <x v="0"/>
    <x v="0"/>
    <s v="Standard"/>
    <n v="4.3"/>
  </r>
  <r>
    <x v="1873"/>
    <x v="268"/>
    <x v="1321"/>
    <x v="1"/>
    <x v="2"/>
    <x v="2"/>
    <x v="0"/>
    <s v="Philips"/>
    <s v="Delhi"/>
    <x v="1"/>
    <n v="2"/>
    <n v="85"/>
    <x v="0"/>
    <x v="255"/>
    <x v="212"/>
    <x v="2"/>
    <x v="4"/>
    <s v="Standard"/>
    <n v="2.8"/>
  </r>
  <r>
    <x v="1874"/>
    <x v="78"/>
    <x v="1322"/>
    <x v="1"/>
    <x v="0"/>
    <x v="0"/>
    <x v="0"/>
    <s v="IKEA"/>
    <s v="Kochi"/>
    <x v="0"/>
    <n v="5"/>
    <n v="190"/>
    <x v="3"/>
    <x v="143"/>
    <x v="123"/>
    <x v="0"/>
    <x v="1"/>
    <s v="Same Day"/>
    <n v="4.7"/>
  </r>
  <r>
    <x v="1875"/>
    <x v="309"/>
    <x v="1323"/>
    <x v="1"/>
    <x v="0"/>
    <x v="0"/>
    <x v="0"/>
    <s v="IKEA"/>
    <s v="Hyderabad"/>
    <x v="1"/>
    <n v="1"/>
    <n v="190"/>
    <x v="3"/>
    <x v="171"/>
    <x v="85"/>
    <x v="0"/>
    <x v="0"/>
    <s v="Express"/>
    <n v="3.5"/>
  </r>
  <r>
    <x v="1876"/>
    <x v="213"/>
    <x v="1324"/>
    <x v="0"/>
    <x v="10"/>
    <x v="10"/>
    <x v="2"/>
    <s v="Nike"/>
    <s v="Kozhikode"/>
    <x v="0"/>
    <n v="4"/>
    <n v="110"/>
    <x v="3"/>
    <x v="153"/>
    <x v="135"/>
    <x v="2"/>
    <x v="0"/>
    <s v="Express"/>
    <n v="4"/>
  </r>
  <r>
    <x v="1877"/>
    <x v="304"/>
    <x v="1325"/>
    <x v="1"/>
    <x v="7"/>
    <x v="7"/>
    <x v="3"/>
    <s v="Lenovo"/>
    <s v="Kochi"/>
    <x v="0"/>
    <n v="5"/>
    <n v="799"/>
    <x v="1"/>
    <x v="8"/>
    <x v="8"/>
    <x v="0"/>
    <x v="1"/>
    <s v="Standard"/>
    <n v="3.9"/>
  </r>
  <r>
    <x v="1878"/>
    <x v="18"/>
    <x v="1182"/>
    <x v="0"/>
    <x v="5"/>
    <x v="5"/>
    <x v="3"/>
    <s v="Samsung"/>
    <s v="Chennai"/>
    <x v="2"/>
    <n v="5"/>
    <n v="149"/>
    <x v="4"/>
    <x v="59"/>
    <x v="59"/>
    <x v="0"/>
    <x v="0"/>
    <s v="Standard"/>
    <n v="3.2"/>
  </r>
  <r>
    <x v="1879"/>
    <x v="144"/>
    <x v="1317"/>
    <x v="0"/>
    <x v="11"/>
    <x v="11"/>
    <x v="1"/>
    <s v="Loreal"/>
    <s v="Bengaluru"/>
    <x v="2"/>
    <n v="5"/>
    <n v="12"/>
    <x v="2"/>
    <x v="80"/>
    <x v="79"/>
    <x v="0"/>
    <x v="2"/>
    <s v="Express"/>
    <n v="4.8"/>
  </r>
  <r>
    <x v="1880"/>
    <x v="0"/>
    <x v="1326"/>
    <x v="1"/>
    <x v="1"/>
    <x v="1"/>
    <x v="1"/>
    <s v="Nivea"/>
    <s v="Delhi"/>
    <x v="2"/>
    <n v="4"/>
    <n v="18"/>
    <x v="4"/>
    <x v="68"/>
    <x v="68"/>
    <x v="0"/>
    <x v="0"/>
    <s v="Standard"/>
    <n v="4.2"/>
  </r>
  <r>
    <x v="1881"/>
    <x v="326"/>
    <x v="1327"/>
    <x v="0"/>
    <x v="4"/>
    <x v="4"/>
    <x v="2"/>
    <s v="Skybags"/>
    <s v="Thiruvananthapuram"/>
    <x v="0"/>
    <n v="2"/>
    <n v="45"/>
    <x v="1"/>
    <x v="131"/>
    <x v="219"/>
    <x v="0"/>
    <x v="4"/>
    <s v="Same Day"/>
    <n v="3.5"/>
  </r>
  <r>
    <x v="1882"/>
    <x v="202"/>
    <x v="1328"/>
    <x v="0"/>
    <x v="11"/>
    <x v="11"/>
    <x v="1"/>
    <s v="Loreal"/>
    <s v="Thrissur"/>
    <x v="2"/>
    <n v="3"/>
    <n v="12"/>
    <x v="1"/>
    <x v="199"/>
    <x v="17"/>
    <x v="0"/>
    <x v="1"/>
    <s v="Express"/>
    <n v="3"/>
  </r>
  <r>
    <x v="1883"/>
    <x v="229"/>
    <x v="1329"/>
    <x v="0"/>
    <x v="5"/>
    <x v="5"/>
    <x v="3"/>
    <s v="Samsung"/>
    <s v="Chennai"/>
    <x v="2"/>
    <n v="3"/>
    <n v="149"/>
    <x v="2"/>
    <x v="202"/>
    <x v="175"/>
    <x v="0"/>
    <x v="1"/>
    <s v="Express"/>
    <n v="3.4"/>
  </r>
  <r>
    <x v="1884"/>
    <x v="38"/>
    <x v="1239"/>
    <x v="0"/>
    <x v="9"/>
    <x v="9"/>
    <x v="0"/>
    <s v="Prestige"/>
    <s v="Chennai"/>
    <x v="2"/>
    <n v="5"/>
    <n v="120"/>
    <x v="0"/>
    <x v="186"/>
    <x v="64"/>
    <x v="0"/>
    <x v="1"/>
    <s v="Standard"/>
    <n v="3.9"/>
  </r>
  <r>
    <x v="1885"/>
    <x v="244"/>
    <x v="1330"/>
    <x v="0"/>
    <x v="5"/>
    <x v="5"/>
    <x v="3"/>
    <s v="Samsung"/>
    <s v="Mumbai"/>
    <x v="2"/>
    <n v="5"/>
    <n v="149"/>
    <x v="1"/>
    <x v="207"/>
    <x v="177"/>
    <x v="1"/>
    <x v="1"/>
    <s v="Standard"/>
    <n v="4.5"/>
  </r>
  <r>
    <x v="1886"/>
    <x v="38"/>
    <x v="410"/>
    <x v="0"/>
    <x v="11"/>
    <x v="11"/>
    <x v="1"/>
    <s v="Loreal"/>
    <s v="Thiruvananthapuram"/>
    <x v="0"/>
    <n v="1"/>
    <n v="12"/>
    <x v="1"/>
    <x v="233"/>
    <x v="195"/>
    <x v="0"/>
    <x v="4"/>
    <s v="Express"/>
    <n v="4.9000000000000004"/>
  </r>
  <r>
    <x v="1887"/>
    <x v="118"/>
    <x v="1331"/>
    <x v="0"/>
    <x v="5"/>
    <x v="5"/>
    <x v="3"/>
    <s v="Samsung"/>
    <s v="Hyderabad"/>
    <x v="1"/>
    <n v="1"/>
    <n v="149"/>
    <x v="0"/>
    <x v="141"/>
    <x v="49"/>
    <x v="0"/>
    <x v="0"/>
    <s v="Standard"/>
    <n v="3"/>
  </r>
  <r>
    <x v="1888"/>
    <x v="242"/>
    <x v="1332"/>
    <x v="1"/>
    <x v="10"/>
    <x v="10"/>
    <x v="2"/>
    <s v="Nike"/>
    <s v="Thrissur"/>
    <x v="2"/>
    <n v="5"/>
    <n v="110"/>
    <x v="4"/>
    <x v="132"/>
    <x v="123"/>
    <x v="0"/>
    <x v="2"/>
    <s v="Express"/>
    <n v="4.3"/>
  </r>
  <r>
    <x v="1889"/>
    <x v="296"/>
    <x v="1333"/>
    <x v="0"/>
    <x v="4"/>
    <x v="4"/>
    <x v="2"/>
    <s v="Skybags"/>
    <s v="Kochi"/>
    <x v="0"/>
    <n v="3"/>
    <n v="45"/>
    <x v="1"/>
    <x v="84"/>
    <x v="82"/>
    <x v="0"/>
    <x v="1"/>
    <s v="Standard"/>
    <n v="2.6"/>
  </r>
  <r>
    <x v="1890"/>
    <x v="352"/>
    <x v="768"/>
    <x v="0"/>
    <x v="9"/>
    <x v="9"/>
    <x v="0"/>
    <s v="Prestige"/>
    <s v="Mumbai"/>
    <x v="2"/>
    <n v="1"/>
    <n v="120"/>
    <x v="1"/>
    <x v="229"/>
    <x v="125"/>
    <x v="2"/>
    <x v="1"/>
    <s v="Standard"/>
    <n v="4.2"/>
  </r>
  <r>
    <x v="1891"/>
    <x v="331"/>
    <x v="578"/>
    <x v="1"/>
    <x v="4"/>
    <x v="4"/>
    <x v="2"/>
    <s v="Skybags"/>
    <s v="Bengaluru"/>
    <x v="1"/>
    <n v="3"/>
    <n v="45"/>
    <x v="3"/>
    <x v="231"/>
    <x v="193"/>
    <x v="0"/>
    <x v="3"/>
    <s v="Standard"/>
    <n v="4.8"/>
  </r>
  <r>
    <x v="1892"/>
    <x v="162"/>
    <x v="1334"/>
    <x v="0"/>
    <x v="7"/>
    <x v="7"/>
    <x v="3"/>
    <s v="Lenovo"/>
    <s v="Hyderabad"/>
    <x v="2"/>
    <n v="5"/>
    <n v="799"/>
    <x v="2"/>
    <x v="71"/>
    <x v="71"/>
    <x v="0"/>
    <x v="1"/>
    <s v="Standard"/>
    <n v="3.3"/>
  </r>
  <r>
    <x v="1893"/>
    <x v="257"/>
    <x v="307"/>
    <x v="1"/>
    <x v="3"/>
    <x v="3"/>
    <x v="0"/>
    <s v="Philips"/>
    <s v="Thrissur"/>
    <x v="1"/>
    <n v="4"/>
    <n v="42"/>
    <x v="0"/>
    <x v="52"/>
    <x v="14"/>
    <x v="0"/>
    <x v="2"/>
    <s v="Standard"/>
    <n v="3.4"/>
  </r>
  <r>
    <x v="1894"/>
    <x v="46"/>
    <x v="1335"/>
    <x v="1"/>
    <x v="8"/>
    <x v="8"/>
    <x v="3"/>
    <s v="Sony"/>
    <s v="Thrissur"/>
    <x v="1"/>
    <n v="4"/>
    <n v="89"/>
    <x v="2"/>
    <x v="196"/>
    <x v="170"/>
    <x v="0"/>
    <x v="4"/>
    <s v="Express"/>
    <n v="3.5"/>
  </r>
  <r>
    <x v="1895"/>
    <x v="83"/>
    <x v="1336"/>
    <x v="1"/>
    <x v="10"/>
    <x v="10"/>
    <x v="2"/>
    <s v="Nike"/>
    <s v="Delhi"/>
    <x v="1"/>
    <n v="2"/>
    <n v="110"/>
    <x v="0"/>
    <x v="139"/>
    <x v="127"/>
    <x v="0"/>
    <x v="4"/>
    <s v="Standard"/>
    <n v="4.3"/>
  </r>
  <r>
    <x v="1896"/>
    <x v="316"/>
    <x v="1018"/>
    <x v="0"/>
    <x v="9"/>
    <x v="9"/>
    <x v="0"/>
    <s v="Prestige"/>
    <s v="Thiruvananthapuram"/>
    <x v="2"/>
    <n v="1"/>
    <n v="120"/>
    <x v="2"/>
    <x v="123"/>
    <x v="79"/>
    <x v="2"/>
    <x v="0"/>
    <s v="Standard"/>
    <n v="3"/>
  </r>
  <r>
    <x v="1897"/>
    <x v="269"/>
    <x v="1337"/>
    <x v="0"/>
    <x v="2"/>
    <x v="2"/>
    <x v="0"/>
    <s v="Philips"/>
    <s v="Delhi"/>
    <x v="2"/>
    <n v="2"/>
    <n v="85"/>
    <x v="4"/>
    <x v="171"/>
    <x v="152"/>
    <x v="0"/>
    <x v="4"/>
    <s v="Standard"/>
    <n v="2.9"/>
  </r>
  <r>
    <x v="1898"/>
    <x v="296"/>
    <x v="1338"/>
    <x v="0"/>
    <x v="6"/>
    <x v="6"/>
    <x v="3"/>
    <s v="JBL"/>
    <s v="Hyderabad"/>
    <x v="1"/>
    <n v="1"/>
    <n v="65"/>
    <x v="3"/>
    <x v="54"/>
    <x v="54"/>
    <x v="0"/>
    <x v="4"/>
    <s v="Standard"/>
    <n v="3.1"/>
  </r>
  <r>
    <x v="1899"/>
    <x v="173"/>
    <x v="1339"/>
    <x v="1"/>
    <x v="3"/>
    <x v="3"/>
    <x v="0"/>
    <s v="Philips"/>
    <s v="Hyderabad"/>
    <x v="2"/>
    <n v="1"/>
    <n v="42"/>
    <x v="4"/>
    <x v="169"/>
    <x v="150"/>
    <x v="2"/>
    <x v="2"/>
    <s v="Express"/>
    <n v="4.3"/>
  </r>
  <r>
    <x v="1900"/>
    <x v="277"/>
    <x v="416"/>
    <x v="0"/>
    <x v="2"/>
    <x v="2"/>
    <x v="0"/>
    <s v="Philips"/>
    <s v="Mumbai"/>
    <x v="2"/>
    <n v="2"/>
    <n v="85"/>
    <x v="3"/>
    <x v="134"/>
    <x v="88"/>
    <x v="0"/>
    <x v="4"/>
    <s v="Standard"/>
    <n v="3.8"/>
  </r>
  <r>
    <x v="1901"/>
    <x v="77"/>
    <x v="959"/>
    <x v="0"/>
    <x v="2"/>
    <x v="2"/>
    <x v="0"/>
    <s v="Philips"/>
    <s v="Hyderabad"/>
    <x v="2"/>
    <n v="1"/>
    <n v="85"/>
    <x v="2"/>
    <x v="239"/>
    <x v="200"/>
    <x v="0"/>
    <x v="0"/>
    <s v="Standard"/>
    <n v="3.8"/>
  </r>
  <r>
    <x v="1902"/>
    <x v="27"/>
    <x v="1340"/>
    <x v="0"/>
    <x v="10"/>
    <x v="10"/>
    <x v="2"/>
    <s v="Nike"/>
    <s v="Pune"/>
    <x v="1"/>
    <n v="4"/>
    <n v="110"/>
    <x v="4"/>
    <x v="90"/>
    <x v="24"/>
    <x v="0"/>
    <x v="1"/>
    <s v="Standard"/>
    <n v="4.7"/>
  </r>
  <r>
    <x v="1903"/>
    <x v="239"/>
    <x v="1189"/>
    <x v="1"/>
    <x v="6"/>
    <x v="6"/>
    <x v="3"/>
    <s v="JBL"/>
    <s v="Hyderabad"/>
    <x v="1"/>
    <n v="1"/>
    <n v="65"/>
    <x v="1"/>
    <x v="221"/>
    <x v="186"/>
    <x v="0"/>
    <x v="0"/>
    <s v="Express"/>
    <n v="4.4000000000000004"/>
  </r>
  <r>
    <x v="1904"/>
    <x v="274"/>
    <x v="643"/>
    <x v="0"/>
    <x v="7"/>
    <x v="7"/>
    <x v="3"/>
    <s v="Lenovo"/>
    <s v="Mumbai"/>
    <x v="1"/>
    <n v="3"/>
    <n v="799"/>
    <x v="3"/>
    <x v="224"/>
    <x v="188"/>
    <x v="0"/>
    <x v="4"/>
    <s v="Express"/>
    <n v="4.0999999999999996"/>
  </r>
  <r>
    <x v="1905"/>
    <x v="283"/>
    <x v="1341"/>
    <x v="0"/>
    <x v="4"/>
    <x v="4"/>
    <x v="2"/>
    <s v="Skybags"/>
    <s v="Kozhikode"/>
    <x v="0"/>
    <n v="4"/>
    <n v="45"/>
    <x v="4"/>
    <x v="191"/>
    <x v="165"/>
    <x v="3"/>
    <x v="0"/>
    <s v="Express"/>
    <n v="3.1"/>
  </r>
  <r>
    <x v="1906"/>
    <x v="51"/>
    <x v="1342"/>
    <x v="0"/>
    <x v="11"/>
    <x v="11"/>
    <x v="1"/>
    <s v="Loreal"/>
    <s v="Thrissur"/>
    <x v="0"/>
    <n v="3"/>
    <n v="12"/>
    <x v="0"/>
    <x v="159"/>
    <x v="79"/>
    <x v="1"/>
    <x v="3"/>
    <s v="Express"/>
    <n v="4.4000000000000004"/>
  </r>
  <r>
    <x v="1907"/>
    <x v="210"/>
    <x v="1343"/>
    <x v="1"/>
    <x v="2"/>
    <x v="2"/>
    <x v="0"/>
    <s v="Philips"/>
    <s v="Pune"/>
    <x v="2"/>
    <n v="1"/>
    <n v="85"/>
    <x v="4"/>
    <x v="36"/>
    <x v="35"/>
    <x v="0"/>
    <x v="4"/>
    <s v="Express"/>
    <n v="2.9"/>
  </r>
  <r>
    <x v="1908"/>
    <x v="350"/>
    <x v="304"/>
    <x v="0"/>
    <x v="7"/>
    <x v="7"/>
    <x v="3"/>
    <s v="Lenovo"/>
    <s v="Thiruvananthapuram"/>
    <x v="0"/>
    <n v="3"/>
    <n v="799"/>
    <x v="0"/>
    <x v="63"/>
    <x v="63"/>
    <x v="3"/>
    <x v="3"/>
    <s v="Standard"/>
    <n v="4.7"/>
  </r>
  <r>
    <x v="1909"/>
    <x v="311"/>
    <x v="1344"/>
    <x v="1"/>
    <x v="7"/>
    <x v="7"/>
    <x v="3"/>
    <s v="Lenovo"/>
    <s v="Mumbai"/>
    <x v="2"/>
    <n v="3"/>
    <n v="799"/>
    <x v="4"/>
    <x v="225"/>
    <x v="189"/>
    <x v="2"/>
    <x v="1"/>
    <s v="Standard"/>
    <n v="3.6"/>
  </r>
  <r>
    <x v="1910"/>
    <x v="242"/>
    <x v="997"/>
    <x v="0"/>
    <x v="7"/>
    <x v="7"/>
    <x v="3"/>
    <s v="Lenovo"/>
    <s v="Kozhikode"/>
    <x v="2"/>
    <n v="5"/>
    <n v="799"/>
    <x v="3"/>
    <x v="227"/>
    <x v="191"/>
    <x v="0"/>
    <x v="4"/>
    <s v="Standard"/>
    <n v="3.3"/>
  </r>
  <r>
    <x v="1911"/>
    <x v="97"/>
    <x v="1345"/>
    <x v="0"/>
    <x v="5"/>
    <x v="5"/>
    <x v="3"/>
    <s v="Samsung"/>
    <s v="Thiruvananthapuram"/>
    <x v="1"/>
    <n v="4"/>
    <n v="149"/>
    <x v="4"/>
    <x v="13"/>
    <x v="13"/>
    <x v="0"/>
    <x v="1"/>
    <s v="Standard"/>
    <n v="3.7"/>
  </r>
  <r>
    <x v="1912"/>
    <x v="325"/>
    <x v="1346"/>
    <x v="0"/>
    <x v="0"/>
    <x v="0"/>
    <x v="0"/>
    <s v="IKEA"/>
    <s v="Thrissur"/>
    <x v="1"/>
    <n v="5"/>
    <n v="190"/>
    <x v="4"/>
    <x v="22"/>
    <x v="22"/>
    <x v="0"/>
    <x v="0"/>
    <s v="Express"/>
    <n v="4.9000000000000004"/>
  </r>
  <r>
    <x v="1913"/>
    <x v="360"/>
    <x v="104"/>
    <x v="0"/>
    <x v="9"/>
    <x v="9"/>
    <x v="0"/>
    <s v="Prestige"/>
    <s v="Thiruvananthapuram"/>
    <x v="1"/>
    <n v="2"/>
    <n v="120"/>
    <x v="0"/>
    <x v="180"/>
    <x v="127"/>
    <x v="2"/>
    <x v="1"/>
    <s v="Standard"/>
    <n v="5"/>
  </r>
  <r>
    <x v="1914"/>
    <x v="357"/>
    <x v="673"/>
    <x v="0"/>
    <x v="5"/>
    <x v="5"/>
    <x v="3"/>
    <s v="Samsung"/>
    <s v="Mumbai"/>
    <x v="1"/>
    <n v="3"/>
    <n v="149"/>
    <x v="1"/>
    <x v="127"/>
    <x v="117"/>
    <x v="0"/>
    <x v="0"/>
    <s v="Express"/>
    <n v="3.7"/>
  </r>
  <r>
    <x v="1915"/>
    <x v="207"/>
    <x v="1105"/>
    <x v="1"/>
    <x v="8"/>
    <x v="8"/>
    <x v="3"/>
    <s v="Sony"/>
    <s v="Hyderabad"/>
    <x v="2"/>
    <n v="2"/>
    <n v="89"/>
    <x v="4"/>
    <x v="155"/>
    <x v="138"/>
    <x v="0"/>
    <x v="3"/>
    <s v="Express"/>
    <n v="4.5999999999999996"/>
  </r>
  <r>
    <x v="1916"/>
    <x v="47"/>
    <x v="1347"/>
    <x v="0"/>
    <x v="8"/>
    <x v="8"/>
    <x v="3"/>
    <s v="Sony"/>
    <s v="Mumbai"/>
    <x v="1"/>
    <n v="3"/>
    <n v="89"/>
    <x v="1"/>
    <x v="172"/>
    <x v="153"/>
    <x v="0"/>
    <x v="1"/>
    <s v="Standard"/>
    <n v="3.4"/>
  </r>
  <r>
    <x v="1917"/>
    <x v="364"/>
    <x v="395"/>
    <x v="1"/>
    <x v="2"/>
    <x v="2"/>
    <x v="0"/>
    <s v="Philips"/>
    <s v="Thiruvananthapuram"/>
    <x v="1"/>
    <n v="2"/>
    <n v="85"/>
    <x v="2"/>
    <x v="208"/>
    <x v="178"/>
    <x v="0"/>
    <x v="2"/>
    <s v="Standard"/>
    <n v="4.4000000000000004"/>
  </r>
  <r>
    <x v="1918"/>
    <x v="303"/>
    <x v="416"/>
    <x v="1"/>
    <x v="4"/>
    <x v="4"/>
    <x v="2"/>
    <s v="Skybags"/>
    <s v="Thiruvananthapuram"/>
    <x v="0"/>
    <n v="1"/>
    <n v="45"/>
    <x v="2"/>
    <x v="159"/>
    <x v="196"/>
    <x v="0"/>
    <x v="1"/>
    <s v="Standard"/>
    <n v="3"/>
  </r>
  <r>
    <x v="1919"/>
    <x v="66"/>
    <x v="1348"/>
    <x v="1"/>
    <x v="8"/>
    <x v="8"/>
    <x v="3"/>
    <s v="Sony"/>
    <s v="Kochi"/>
    <x v="2"/>
    <n v="4"/>
    <n v="89"/>
    <x v="4"/>
    <x v="62"/>
    <x v="62"/>
    <x v="0"/>
    <x v="2"/>
    <s v="Standard"/>
    <n v="4.2"/>
  </r>
  <r>
    <x v="1920"/>
    <x v="291"/>
    <x v="1083"/>
    <x v="1"/>
    <x v="11"/>
    <x v="11"/>
    <x v="1"/>
    <s v="Loreal"/>
    <s v="Mumbai"/>
    <x v="0"/>
    <n v="4"/>
    <n v="12"/>
    <x v="2"/>
    <x v="17"/>
    <x v="17"/>
    <x v="0"/>
    <x v="0"/>
    <s v="Express"/>
    <n v="2.7"/>
  </r>
  <r>
    <x v="1921"/>
    <x v="201"/>
    <x v="1349"/>
    <x v="0"/>
    <x v="8"/>
    <x v="8"/>
    <x v="3"/>
    <s v="Sony"/>
    <s v="Mumbai"/>
    <x v="2"/>
    <n v="2"/>
    <n v="89"/>
    <x v="1"/>
    <x v="261"/>
    <x v="221"/>
    <x v="0"/>
    <x v="3"/>
    <s v="Standard"/>
    <n v="3.6"/>
  </r>
  <r>
    <x v="1922"/>
    <x v="221"/>
    <x v="1350"/>
    <x v="1"/>
    <x v="4"/>
    <x v="4"/>
    <x v="2"/>
    <s v="Skybags"/>
    <s v="Pune"/>
    <x v="2"/>
    <n v="3"/>
    <n v="45"/>
    <x v="2"/>
    <x v="229"/>
    <x v="125"/>
    <x v="0"/>
    <x v="1"/>
    <s v="Express"/>
    <n v="3.5"/>
  </r>
  <r>
    <x v="1923"/>
    <x v="6"/>
    <x v="591"/>
    <x v="0"/>
    <x v="7"/>
    <x v="7"/>
    <x v="3"/>
    <s v="Lenovo"/>
    <s v="Kochi"/>
    <x v="2"/>
    <n v="2"/>
    <n v="799"/>
    <x v="0"/>
    <x v="165"/>
    <x v="147"/>
    <x v="0"/>
    <x v="3"/>
    <s v="Standard"/>
    <n v="4.5999999999999996"/>
  </r>
  <r>
    <x v="1924"/>
    <x v="125"/>
    <x v="1351"/>
    <x v="1"/>
    <x v="8"/>
    <x v="8"/>
    <x v="3"/>
    <s v="Sony"/>
    <s v="Delhi"/>
    <x v="2"/>
    <n v="1"/>
    <n v="89"/>
    <x v="1"/>
    <x v="124"/>
    <x v="113"/>
    <x v="1"/>
    <x v="1"/>
    <s v="Express"/>
    <n v="3.8"/>
  </r>
  <r>
    <x v="1925"/>
    <x v="356"/>
    <x v="1352"/>
    <x v="0"/>
    <x v="7"/>
    <x v="7"/>
    <x v="3"/>
    <s v="Lenovo"/>
    <s v="Kozhikode"/>
    <x v="0"/>
    <n v="1"/>
    <n v="799"/>
    <x v="0"/>
    <x v="215"/>
    <x v="184"/>
    <x v="0"/>
    <x v="4"/>
    <s v="Standard"/>
    <n v="5"/>
  </r>
  <r>
    <x v="1926"/>
    <x v="142"/>
    <x v="1353"/>
    <x v="1"/>
    <x v="2"/>
    <x v="2"/>
    <x v="0"/>
    <s v="Philips"/>
    <s v="Thiruvananthapuram"/>
    <x v="2"/>
    <n v="2"/>
    <n v="85"/>
    <x v="2"/>
    <x v="208"/>
    <x v="178"/>
    <x v="3"/>
    <x v="2"/>
    <s v="Standard"/>
    <n v="3.5"/>
  </r>
  <r>
    <x v="1927"/>
    <x v="79"/>
    <x v="235"/>
    <x v="0"/>
    <x v="8"/>
    <x v="8"/>
    <x v="3"/>
    <s v="Sony"/>
    <s v="Kozhikode"/>
    <x v="2"/>
    <n v="1"/>
    <n v="89"/>
    <x v="0"/>
    <x v="50"/>
    <x v="50"/>
    <x v="0"/>
    <x v="3"/>
    <s v="Standard"/>
    <n v="4.5999999999999996"/>
  </r>
  <r>
    <x v="1928"/>
    <x v="46"/>
    <x v="810"/>
    <x v="0"/>
    <x v="8"/>
    <x v="8"/>
    <x v="3"/>
    <s v="Sony"/>
    <s v="Bengaluru"/>
    <x v="1"/>
    <n v="3"/>
    <n v="89"/>
    <x v="0"/>
    <x v="228"/>
    <x v="135"/>
    <x v="0"/>
    <x v="2"/>
    <s v="Standard"/>
    <n v="3.9"/>
  </r>
  <r>
    <x v="1929"/>
    <x v="191"/>
    <x v="1122"/>
    <x v="0"/>
    <x v="11"/>
    <x v="11"/>
    <x v="1"/>
    <s v="Loreal"/>
    <s v="Pune"/>
    <x v="2"/>
    <n v="4"/>
    <n v="12"/>
    <x v="3"/>
    <x v="150"/>
    <x v="133"/>
    <x v="0"/>
    <x v="0"/>
    <s v="Standard"/>
    <n v="3.2"/>
  </r>
  <r>
    <x v="1930"/>
    <x v="344"/>
    <x v="511"/>
    <x v="1"/>
    <x v="4"/>
    <x v="4"/>
    <x v="2"/>
    <s v="Skybags"/>
    <s v="Pune"/>
    <x v="1"/>
    <n v="2"/>
    <n v="45"/>
    <x v="2"/>
    <x v="28"/>
    <x v="53"/>
    <x v="0"/>
    <x v="1"/>
    <s v="Standard"/>
    <n v="4.5"/>
  </r>
  <r>
    <x v="1931"/>
    <x v="208"/>
    <x v="1354"/>
    <x v="0"/>
    <x v="5"/>
    <x v="5"/>
    <x v="3"/>
    <s v="Samsung"/>
    <s v="Kozhikode"/>
    <x v="2"/>
    <n v="1"/>
    <n v="149"/>
    <x v="3"/>
    <x v="41"/>
    <x v="41"/>
    <x v="0"/>
    <x v="3"/>
    <s v="Express"/>
    <n v="4.4000000000000004"/>
  </r>
  <r>
    <x v="1932"/>
    <x v="277"/>
    <x v="73"/>
    <x v="0"/>
    <x v="10"/>
    <x v="10"/>
    <x v="2"/>
    <s v="Nike"/>
    <s v="Thrissur"/>
    <x v="1"/>
    <n v="1"/>
    <n v="110"/>
    <x v="1"/>
    <x v="179"/>
    <x v="159"/>
    <x v="0"/>
    <x v="2"/>
    <s v="Same Day"/>
    <n v="3.9"/>
  </r>
  <r>
    <x v="1933"/>
    <x v="360"/>
    <x v="1355"/>
    <x v="1"/>
    <x v="2"/>
    <x v="2"/>
    <x v="0"/>
    <s v="Philips"/>
    <s v="Thiruvananthapuram"/>
    <x v="2"/>
    <n v="5"/>
    <n v="85"/>
    <x v="1"/>
    <x v="110"/>
    <x v="103"/>
    <x v="0"/>
    <x v="1"/>
    <s v="Standard"/>
    <n v="4"/>
  </r>
  <r>
    <x v="1934"/>
    <x v="37"/>
    <x v="1356"/>
    <x v="0"/>
    <x v="6"/>
    <x v="6"/>
    <x v="3"/>
    <s v="JBL"/>
    <s v="Thrissur"/>
    <x v="2"/>
    <n v="2"/>
    <n v="65"/>
    <x v="2"/>
    <x v="236"/>
    <x v="198"/>
    <x v="0"/>
    <x v="1"/>
    <s v="Express"/>
    <n v="3.8"/>
  </r>
  <r>
    <x v="1935"/>
    <x v="114"/>
    <x v="718"/>
    <x v="1"/>
    <x v="6"/>
    <x v="6"/>
    <x v="3"/>
    <s v="JBL"/>
    <s v="Thiruvananthapuram"/>
    <x v="0"/>
    <n v="1"/>
    <n v="65"/>
    <x v="3"/>
    <x v="54"/>
    <x v="54"/>
    <x v="0"/>
    <x v="4"/>
    <s v="Express"/>
    <n v="3.1"/>
  </r>
  <r>
    <x v="1936"/>
    <x v="337"/>
    <x v="1016"/>
    <x v="0"/>
    <x v="2"/>
    <x v="2"/>
    <x v="0"/>
    <s v="Philips"/>
    <s v="Hyderabad"/>
    <x v="2"/>
    <n v="2"/>
    <n v="85"/>
    <x v="1"/>
    <x v="104"/>
    <x v="99"/>
    <x v="1"/>
    <x v="4"/>
    <s v="Standard"/>
    <n v="4.5999999999999996"/>
  </r>
  <r>
    <x v="1937"/>
    <x v="188"/>
    <x v="1357"/>
    <x v="0"/>
    <x v="3"/>
    <x v="3"/>
    <x v="0"/>
    <s v="Philips"/>
    <s v="Mumbai"/>
    <x v="0"/>
    <n v="2"/>
    <n v="42"/>
    <x v="3"/>
    <x v="87"/>
    <x v="86"/>
    <x v="0"/>
    <x v="2"/>
    <s v="Standard"/>
    <n v="4.2"/>
  </r>
  <r>
    <x v="1938"/>
    <x v="31"/>
    <x v="892"/>
    <x v="0"/>
    <x v="5"/>
    <x v="5"/>
    <x v="3"/>
    <s v="Samsung"/>
    <s v="Kozhikode"/>
    <x v="1"/>
    <n v="1"/>
    <n v="149"/>
    <x v="1"/>
    <x v="259"/>
    <x v="217"/>
    <x v="0"/>
    <x v="0"/>
    <s v="Express"/>
    <n v="3"/>
  </r>
  <r>
    <x v="1939"/>
    <x v="213"/>
    <x v="440"/>
    <x v="1"/>
    <x v="1"/>
    <x v="1"/>
    <x v="1"/>
    <s v="Nivea"/>
    <s v="Pune"/>
    <x v="1"/>
    <n v="4"/>
    <n v="18"/>
    <x v="0"/>
    <x v="28"/>
    <x v="10"/>
    <x v="0"/>
    <x v="3"/>
    <s v="Standard"/>
    <n v="3.7"/>
  </r>
  <r>
    <x v="1940"/>
    <x v="316"/>
    <x v="1351"/>
    <x v="0"/>
    <x v="1"/>
    <x v="1"/>
    <x v="1"/>
    <s v="Nivea"/>
    <s v="Mumbai"/>
    <x v="2"/>
    <n v="1"/>
    <n v="18"/>
    <x v="0"/>
    <x v="111"/>
    <x v="104"/>
    <x v="0"/>
    <x v="2"/>
    <s v="Standard"/>
    <n v="2.9"/>
  </r>
  <r>
    <x v="1941"/>
    <x v="71"/>
    <x v="643"/>
    <x v="0"/>
    <x v="6"/>
    <x v="6"/>
    <x v="3"/>
    <s v="JBL"/>
    <s v="Thrissur"/>
    <x v="2"/>
    <n v="3"/>
    <n v="65"/>
    <x v="1"/>
    <x v="126"/>
    <x v="115"/>
    <x v="1"/>
    <x v="2"/>
    <s v="Same Day"/>
    <n v="2.8"/>
  </r>
  <r>
    <x v="1942"/>
    <x v="233"/>
    <x v="36"/>
    <x v="0"/>
    <x v="5"/>
    <x v="5"/>
    <x v="3"/>
    <s v="Samsung"/>
    <s v="Bengaluru"/>
    <x v="2"/>
    <n v="4"/>
    <n v="149"/>
    <x v="3"/>
    <x v="160"/>
    <x v="142"/>
    <x v="0"/>
    <x v="3"/>
    <s v="Standard"/>
    <n v="4.5"/>
  </r>
  <r>
    <x v="1943"/>
    <x v="351"/>
    <x v="812"/>
    <x v="0"/>
    <x v="7"/>
    <x v="7"/>
    <x v="3"/>
    <s v="Lenovo"/>
    <s v="Kozhikode"/>
    <x v="1"/>
    <n v="4"/>
    <n v="799"/>
    <x v="4"/>
    <x v="114"/>
    <x v="106"/>
    <x v="0"/>
    <x v="1"/>
    <s v="Standard"/>
    <n v="3.3"/>
  </r>
  <r>
    <x v="1944"/>
    <x v="338"/>
    <x v="283"/>
    <x v="0"/>
    <x v="1"/>
    <x v="1"/>
    <x v="1"/>
    <s v="Nivea"/>
    <s v="Bengaluru"/>
    <x v="1"/>
    <n v="3"/>
    <n v="18"/>
    <x v="1"/>
    <x v="2"/>
    <x v="2"/>
    <x v="0"/>
    <x v="4"/>
    <s v="Same Day"/>
    <n v="3.1"/>
  </r>
  <r>
    <x v="1945"/>
    <x v="236"/>
    <x v="1304"/>
    <x v="0"/>
    <x v="2"/>
    <x v="2"/>
    <x v="0"/>
    <s v="Philips"/>
    <s v="Mumbai"/>
    <x v="2"/>
    <n v="3"/>
    <n v="85"/>
    <x v="0"/>
    <x v="174"/>
    <x v="154"/>
    <x v="1"/>
    <x v="4"/>
    <s v="Standard"/>
    <n v="3.3"/>
  </r>
  <r>
    <x v="1946"/>
    <x v="180"/>
    <x v="1358"/>
    <x v="0"/>
    <x v="9"/>
    <x v="9"/>
    <x v="0"/>
    <s v="Prestige"/>
    <s v="Thiruvananthapuram"/>
    <x v="0"/>
    <n v="1"/>
    <n v="120"/>
    <x v="4"/>
    <x v="82"/>
    <x v="10"/>
    <x v="0"/>
    <x v="1"/>
    <s v="Standard"/>
    <n v="3.2"/>
  </r>
  <r>
    <x v="1947"/>
    <x v="125"/>
    <x v="165"/>
    <x v="0"/>
    <x v="8"/>
    <x v="8"/>
    <x v="3"/>
    <s v="Sony"/>
    <s v="Kochi"/>
    <x v="2"/>
    <n v="4"/>
    <n v="89"/>
    <x v="0"/>
    <x v="219"/>
    <x v="201"/>
    <x v="3"/>
    <x v="3"/>
    <s v="Standard"/>
    <n v="3.8"/>
  </r>
  <r>
    <x v="1948"/>
    <x v="208"/>
    <x v="1359"/>
    <x v="1"/>
    <x v="4"/>
    <x v="4"/>
    <x v="2"/>
    <s v="Skybags"/>
    <s v="Kozhikode"/>
    <x v="1"/>
    <n v="2"/>
    <n v="45"/>
    <x v="3"/>
    <x v="73"/>
    <x v="73"/>
    <x v="2"/>
    <x v="0"/>
    <s v="Same Day"/>
    <n v="3.3"/>
  </r>
  <r>
    <x v="1949"/>
    <x v="40"/>
    <x v="104"/>
    <x v="1"/>
    <x v="3"/>
    <x v="3"/>
    <x v="0"/>
    <s v="Philips"/>
    <s v="Hyderabad"/>
    <x v="1"/>
    <n v="4"/>
    <n v="42"/>
    <x v="3"/>
    <x v="234"/>
    <x v="197"/>
    <x v="0"/>
    <x v="2"/>
    <s v="Express"/>
    <n v="3.7"/>
  </r>
  <r>
    <x v="1950"/>
    <x v="267"/>
    <x v="1360"/>
    <x v="0"/>
    <x v="7"/>
    <x v="7"/>
    <x v="3"/>
    <s v="Lenovo"/>
    <s v="Hyderabad"/>
    <x v="2"/>
    <n v="1"/>
    <n v="799"/>
    <x v="4"/>
    <x v="138"/>
    <x v="126"/>
    <x v="0"/>
    <x v="1"/>
    <s v="Standard"/>
    <n v="3.5"/>
  </r>
  <r>
    <x v="1951"/>
    <x v="217"/>
    <x v="166"/>
    <x v="0"/>
    <x v="7"/>
    <x v="7"/>
    <x v="3"/>
    <s v="Lenovo"/>
    <s v="Kozhikode"/>
    <x v="2"/>
    <n v="1"/>
    <n v="799"/>
    <x v="3"/>
    <x v="154"/>
    <x v="137"/>
    <x v="0"/>
    <x v="4"/>
    <s v="Standard"/>
    <n v="3.1"/>
  </r>
  <r>
    <x v="1952"/>
    <x v="163"/>
    <x v="186"/>
    <x v="1"/>
    <x v="2"/>
    <x v="2"/>
    <x v="0"/>
    <s v="Philips"/>
    <s v="Hyderabad"/>
    <x v="0"/>
    <n v="1"/>
    <n v="85"/>
    <x v="2"/>
    <x v="239"/>
    <x v="200"/>
    <x v="0"/>
    <x v="2"/>
    <s v="Standard"/>
    <n v="3.6"/>
  </r>
  <r>
    <x v="1953"/>
    <x v="218"/>
    <x v="1065"/>
    <x v="0"/>
    <x v="7"/>
    <x v="7"/>
    <x v="3"/>
    <s v="Lenovo"/>
    <s v="Pune"/>
    <x v="1"/>
    <n v="4"/>
    <n v="799"/>
    <x v="2"/>
    <x v="125"/>
    <x v="114"/>
    <x v="0"/>
    <x v="3"/>
    <s v="Standard"/>
    <n v="4.0999999999999996"/>
  </r>
  <r>
    <x v="1954"/>
    <x v="331"/>
    <x v="1313"/>
    <x v="0"/>
    <x v="7"/>
    <x v="7"/>
    <x v="3"/>
    <s v="Lenovo"/>
    <s v="Bengaluru"/>
    <x v="2"/>
    <n v="3"/>
    <n v="799"/>
    <x v="2"/>
    <x v="118"/>
    <x v="109"/>
    <x v="0"/>
    <x v="0"/>
    <s v="Standard"/>
    <n v="3"/>
  </r>
  <r>
    <x v="1955"/>
    <x v="147"/>
    <x v="1361"/>
    <x v="1"/>
    <x v="8"/>
    <x v="8"/>
    <x v="3"/>
    <s v="Sony"/>
    <s v="Thiruvananthapuram"/>
    <x v="0"/>
    <n v="1"/>
    <n v="89"/>
    <x v="2"/>
    <x v="206"/>
    <x v="116"/>
    <x v="2"/>
    <x v="1"/>
    <s v="Standard"/>
    <n v="3.7"/>
  </r>
  <r>
    <x v="1956"/>
    <x v="261"/>
    <x v="1145"/>
    <x v="0"/>
    <x v="0"/>
    <x v="0"/>
    <x v="0"/>
    <s v="IKEA"/>
    <s v="Kochi"/>
    <x v="1"/>
    <n v="3"/>
    <n v="190"/>
    <x v="4"/>
    <x v="20"/>
    <x v="20"/>
    <x v="0"/>
    <x v="1"/>
    <s v="Express"/>
    <n v="3.5"/>
  </r>
  <r>
    <x v="1957"/>
    <x v="290"/>
    <x v="583"/>
    <x v="1"/>
    <x v="2"/>
    <x v="2"/>
    <x v="0"/>
    <s v="Philips"/>
    <s v="Bengaluru"/>
    <x v="1"/>
    <n v="2"/>
    <n v="85"/>
    <x v="3"/>
    <x v="134"/>
    <x v="88"/>
    <x v="0"/>
    <x v="3"/>
    <s v="Standard"/>
    <n v="4"/>
  </r>
  <r>
    <x v="1958"/>
    <x v="283"/>
    <x v="585"/>
    <x v="0"/>
    <x v="9"/>
    <x v="9"/>
    <x v="0"/>
    <s v="Prestige"/>
    <s v="Thiruvananthapuram"/>
    <x v="0"/>
    <n v="4"/>
    <n v="120"/>
    <x v="0"/>
    <x v="53"/>
    <x v="107"/>
    <x v="0"/>
    <x v="3"/>
    <s v="Standard"/>
    <n v="3"/>
  </r>
  <r>
    <x v="1959"/>
    <x v="288"/>
    <x v="1362"/>
    <x v="1"/>
    <x v="11"/>
    <x v="11"/>
    <x v="1"/>
    <s v="Loreal"/>
    <s v="Mumbai"/>
    <x v="1"/>
    <n v="5"/>
    <n v="12"/>
    <x v="1"/>
    <x v="77"/>
    <x v="21"/>
    <x v="0"/>
    <x v="0"/>
    <s v="Standard"/>
    <n v="4"/>
  </r>
  <r>
    <x v="1960"/>
    <x v="198"/>
    <x v="668"/>
    <x v="1"/>
    <x v="1"/>
    <x v="1"/>
    <x v="1"/>
    <s v="Nivea"/>
    <s v="Kochi"/>
    <x v="0"/>
    <n v="5"/>
    <n v="18"/>
    <x v="1"/>
    <x v="131"/>
    <x v="10"/>
    <x v="2"/>
    <x v="4"/>
    <s v="Express"/>
    <n v="4.5999999999999996"/>
  </r>
  <r>
    <x v="1961"/>
    <x v="234"/>
    <x v="1363"/>
    <x v="1"/>
    <x v="8"/>
    <x v="8"/>
    <x v="3"/>
    <s v="Sony"/>
    <s v="Chennai"/>
    <x v="2"/>
    <n v="2"/>
    <n v="89"/>
    <x v="1"/>
    <x v="261"/>
    <x v="221"/>
    <x v="0"/>
    <x v="3"/>
    <s v="Express"/>
    <n v="2.5"/>
  </r>
  <r>
    <x v="1962"/>
    <x v="68"/>
    <x v="883"/>
    <x v="0"/>
    <x v="10"/>
    <x v="10"/>
    <x v="2"/>
    <s v="Nike"/>
    <s v="Delhi"/>
    <x v="0"/>
    <n v="4"/>
    <n v="110"/>
    <x v="2"/>
    <x v="31"/>
    <x v="30"/>
    <x v="0"/>
    <x v="0"/>
    <s v="Standard"/>
    <n v="4.2"/>
  </r>
  <r>
    <x v="1963"/>
    <x v="278"/>
    <x v="597"/>
    <x v="1"/>
    <x v="3"/>
    <x v="3"/>
    <x v="0"/>
    <s v="Philips"/>
    <s v="Bengaluru"/>
    <x v="2"/>
    <n v="2"/>
    <n v="42"/>
    <x v="1"/>
    <x v="129"/>
    <x v="120"/>
    <x v="0"/>
    <x v="2"/>
    <s v="Standard"/>
    <n v="3.2"/>
  </r>
  <r>
    <x v="1964"/>
    <x v="193"/>
    <x v="143"/>
    <x v="0"/>
    <x v="6"/>
    <x v="6"/>
    <x v="3"/>
    <s v="JBL"/>
    <s v="Bengaluru"/>
    <x v="0"/>
    <n v="4"/>
    <n v="65"/>
    <x v="2"/>
    <x v="226"/>
    <x v="190"/>
    <x v="0"/>
    <x v="4"/>
    <s v="Standard"/>
    <n v="3.3"/>
  </r>
  <r>
    <x v="1965"/>
    <x v="289"/>
    <x v="1364"/>
    <x v="1"/>
    <x v="11"/>
    <x v="11"/>
    <x v="1"/>
    <s v="Loreal"/>
    <s v="Pune"/>
    <x v="0"/>
    <n v="2"/>
    <n v="12"/>
    <x v="0"/>
    <x v="75"/>
    <x v="75"/>
    <x v="0"/>
    <x v="1"/>
    <s v="Standard"/>
    <n v="3"/>
  </r>
  <r>
    <x v="1966"/>
    <x v="26"/>
    <x v="439"/>
    <x v="0"/>
    <x v="2"/>
    <x v="2"/>
    <x v="0"/>
    <s v="Philips"/>
    <s v="Chennai"/>
    <x v="2"/>
    <n v="4"/>
    <n v="85"/>
    <x v="0"/>
    <x v="120"/>
    <x v="111"/>
    <x v="0"/>
    <x v="2"/>
    <s v="Standard"/>
    <n v="4.9000000000000004"/>
  </r>
  <r>
    <x v="1967"/>
    <x v="318"/>
    <x v="1365"/>
    <x v="0"/>
    <x v="5"/>
    <x v="5"/>
    <x v="3"/>
    <s v="Samsung"/>
    <s v="Thiruvananthapuram"/>
    <x v="0"/>
    <n v="3"/>
    <n v="149"/>
    <x v="3"/>
    <x v="67"/>
    <x v="67"/>
    <x v="2"/>
    <x v="2"/>
    <s v="Express"/>
    <n v="3"/>
  </r>
  <r>
    <x v="1968"/>
    <x v="297"/>
    <x v="1366"/>
    <x v="0"/>
    <x v="11"/>
    <x v="11"/>
    <x v="1"/>
    <s v="Loreal"/>
    <s v="Kochi"/>
    <x v="0"/>
    <n v="5"/>
    <n v="12"/>
    <x v="1"/>
    <x v="77"/>
    <x v="21"/>
    <x v="0"/>
    <x v="0"/>
    <s v="Standard"/>
    <n v="2.7"/>
  </r>
  <r>
    <x v="1969"/>
    <x v="266"/>
    <x v="1367"/>
    <x v="0"/>
    <x v="6"/>
    <x v="6"/>
    <x v="3"/>
    <s v="JBL"/>
    <s v="Thiruvananthapuram"/>
    <x v="0"/>
    <n v="3"/>
    <n v="65"/>
    <x v="3"/>
    <x v="88"/>
    <x v="87"/>
    <x v="0"/>
    <x v="2"/>
    <s v="Standard"/>
    <n v="4.7"/>
  </r>
  <r>
    <x v="1970"/>
    <x v="89"/>
    <x v="1054"/>
    <x v="0"/>
    <x v="5"/>
    <x v="5"/>
    <x v="3"/>
    <s v="Samsung"/>
    <s v="Pune"/>
    <x v="1"/>
    <n v="3"/>
    <n v="149"/>
    <x v="1"/>
    <x v="127"/>
    <x v="117"/>
    <x v="0"/>
    <x v="3"/>
    <s v="Standard"/>
    <n v="3.9"/>
  </r>
  <r>
    <x v="1971"/>
    <x v="240"/>
    <x v="1368"/>
    <x v="0"/>
    <x v="9"/>
    <x v="9"/>
    <x v="0"/>
    <s v="Prestige"/>
    <s v="Delhi"/>
    <x v="0"/>
    <n v="4"/>
    <n v="120"/>
    <x v="4"/>
    <x v="42"/>
    <x v="42"/>
    <x v="0"/>
    <x v="2"/>
    <s v="Standard"/>
    <n v="4.0999999999999996"/>
  </r>
  <r>
    <x v="1972"/>
    <x v="343"/>
    <x v="941"/>
    <x v="1"/>
    <x v="4"/>
    <x v="4"/>
    <x v="2"/>
    <s v="Skybags"/>
    <s v="Chennai"/>
    <x v="1"/>
    <n v="2"/>
    <n v="45"/>
    <x v="1"/>
    <x v="131"/>
    <x v="219"/>
    <x v="0"/>
    <x v="2"/>
    <s v="Express"/>
    <n v="3.5"/>
  </r>
  <r>
    <x v="1973"/>
    <x v="356"/>
    <x v="1059"/>
    <x v="0"/>
    <x v="4"/>
    <x v="4"/>
    <x v="2"/>
    <s v="Skybags"/>
    <s v="Kozhikode"/>
    <x v="1"/>
    <n v="3"/>
    <n v="45"/>
    <x v="4"/>
    <x v="66"/>
    <x v="66"/>
    <x v="0"/>
    <x v="3"/>
    <s v="Standard"/>
    <n v="3.4"/>
  </r>
  <r>
    <x v="1974"/>
    <x v="228"/>
    <x v="746"/>
    <x v="0"/>
    <x v="3"/>
    <x v="3"/>
    <x v="0"/>
    <s v="Philips"/>
    <s v="Thiruvananthapuram"/>
    <x v="1"/>
    <n v="3"/>
    <n v="42"/>
    <x v="1"/>
    <x v="37"/>
    <x v="36"/>
    <x v="2"/>
    <x v="1"/>
    <s v="Standard"/>
    <n v="3.1"/>
  </r>
  <r>
    <x v="1975"/>
    <x v="210"/>
    <x v="1050"/>
    <x v="1"/>
    <x v="10"/>
    <x v="10"/>
    <x v="2"/>
    <s v="Nike"/>
    <s v="Thiruvananthapuram"/>
    <x v="0"/>
    <n v="1"/>
    <n v="110"/>
    <x v="1"/>
    <x v="179"/>
    <x v="159"/>
    <x v="0"/>
    <x v="2"/>
    <s v="Standard"/>
    <n v="3"/>
  </r>
  <r>
    <x v="1976"/>
    <x v="267"/>
    <x v="768"/>
    <x v="0"/>
    <x v="2"/>
    <x v="2"/>
    <x v="0"/>
    <s v="Philips"/>
    <s v="Mumbai"/>
    <x v="1"/>
    <n v="5"/>
    <n v="85"/>
    <x v="2"/>
    <x v="120"/>
    <x v="30"/>
    <x v="3"/>
    <x v="4"/>
    <s v="Standard"/>
    <n v="4.5999999999999996"/>
  </r>
  <r>
    <x v="1977"/>
    <x v="143"/>
    <x v="1315"/>
    <x v="0"/>
    <x v="10"/>
    <x v="10"/>
    <x v="2"/>
    <s v="Nike"/>
    <s v="Kozhikode"/>
    <x v="1"/>
    <n v="5"/>
    <n v="110"/>
    <x v="3"/>
    <x v="262"/>
    <x v="222"/>
    <x v="0"/>
    <x v="3"/>
    <s v="Standard"/>
    <n v="4"/>
  </r>
  <r>
    <x v="1978"/>
    <x v="100"/>
    <x v="1369"/>
    <x v="0"/>
    <x v="10"/>
    <x v="10"/>
    <x v="2"/>
    <s v="Nike"/>
    <s v="Chennai"/>
    <x v="1"/>
    <n v="5"/>
    <n v="110"/>
    <x v="4"/>
    <x v="132"/>
    <x v="123"/>
    <x v="0"/>
    <x v="4"/>
    <s v="Express"/>
    <n v="5"/>
  </r>
  <r>
    <x v="1979"/>
    <x v="40"/>
    <x v="1370"/>
    <x v="0"/>
    <x v="0"/>
    <x v="0"/>
    <x v="0"/>
    <s v="IKEA"/>
    <s v="Chennai"/>
    <x v="0"/>
    <n v="3"/>
    <n v="190"/>
    <x v="4"/>
    <x v="20"/>
    <x v="20"/>
    <x v="0"/>
    <x v="3"/>
    <s v="Express"/>
    <n v="4"/>
  </r>
  <r>
    <x v="1980"/>
    <x v="169"/>
    <x v="1331"/>
    <x v="1"/>
    <x v="4"/>
    <x v="4"/>
    <x v="2"/>
    <s v="Skybags"/>
    <s v="Bengaluru"/>
    <x v="2"/>
    <n v="3"/>
    <n v="45"/>
    <x v="4"/>
    <x v="66"/>
    <x v="66"/>
    <x v="0"/>
    <x v="1"/>
    <s v="Express"/>
    <n v="2.8"/>
  </r>
  <r>
    <x v="1981"/>
    <x v="205"/>
    <x v="1371"/>
    <x v="0"/>
    <x v="1"/>
    <x v="1"/>
    <x v="1"/>
    <s v="Nivea"/>
    <s v="Mumbai"/>
    <x v="1"/>
    <n v="1"/>
    <n v="18"/>
    <x v="4"/>
    <x v="47"/>
    <x v="47"/>
    <x v="0"/>
    <x v="0"/>
    <s v="Standard"/>
    <n v="3.8"/>
  </r>
  <r>
    <x v="1982"/>
    <x v="213"/>
    <x v="680"/>
    <x v="0"/>
    <x v="2"/>
    <x v="2"/>
    <x v="0"/>
    <s v="Philips"/>
    <s v="Thrissur"/>
    <x v="1"/>
    <n v="5"/>
    <n v="85"/>
    <x v="1"/>
    <x v="110"/>
    <x v="103"/>
    <x v="0"/>
    <x v="0"/>
    <s v="Standard"/>
    <n v="2.7"/>
  </r>
  <r>
    <x v="1983"/>
    <x v="285"/>
    <x v="1372"/>
    <x v="0"/>
    <x v="0"/>
    <x v="0"/>
    <x v="0"/>
    <s v="IKEA"/>
    <s v="Pune"/>
    <x v="1"/>
    <n v="1"/>
    <n v="190"/>
    <x v="3"/>
    <x v="171"/>
    <x v="85"/>
    <x v="0"/>
    <x v="1"/>
    <s v="Standard"/>
    <n v="5"/>
  </r>
  <r>
    <x v="1984"/>
    <x v="355"/>
    <x v="630"/>
    <x v="0"/>
    <x v="0"/>
    <x v="0"/>
    <x v="0"/>
    <s v="IKEA"/>
    <s v="Delhi"/>
    <x v="1"/>
    <n v="2"/>
    <n v="190"/>
    <x v="2"/>
    <x v="49"/>
    <x v="49"/>
    <x v="0"/>
    <x v="4"/>
    <s v="Standard"/>
    <n v="4.5"/>
  </r>
  <r>
    <x v="1985"/>
    <x v="263"/>
    <x v="411"/>
    <x v="0"/>
    <x v="1"/>
    <x v="1"/>
    <x v="1"/>
    <s v="Nivea"/>
    <s v="Chennai"/>
    <x v="0"/>
    <n v="5"/>
    <n v="18"/>
    <x v="0"/>
    <x v="56"/>
    <x v="56"/>
    <x v="0"/>
    <x v="3"/>
    <s v="Standard"/>
    <n v="4.3"/>
  </r>
  <r>
    <x v="1986"/>
    <x v="171"/>
    <x v="351"/>
    <x v="0"/>
    <x v="5"/>
    <x v="5"/>
    <x v="3"/>
    <s v="Samsung"/>
    <s v="Kozhikode"/>
    <x v="0"/>
    <n v="5"/>
    <n v="149"/>
    <x v="0"/>
    <x v="81"/>
    <x v="80"/>
    <x v="1"/>
    <x v="4"/>
    <s v="Standard"/>
    <n v="3.4"/>
  </r>
  <r>
    <x v="1987"/>
    <x v="272"/>
    <x v="1373"/>
    <x v="1"/>
    <x v="4"/>
    <x v="4"/>
    <x v="2"/>
    <s v="Skybags"/>
    <s v="Kochi"/>
    <x v="1"/>
    <n v="3"/>
    <n v="45"/>
    <x v="0"/>
    <x v="197"/>
    <x v="171"/>
    <x v="0"/>
    <x v="0"/>
    <s v="Standard"/>
    <n v="2.9"/>
  </r>
  <r>
    <x v="1988"/>
    <x v="145"/>
    <x v="982"/>
    <x v="1"/>
    <x v="9"/>
    <x v="9"/>
    <x v="0"/>
    <s v="Prestige"/>
    <s v="Bengaluru"/>
    <x v="1"/>
    <n v="2"/>
    <n v="120"/>
    <x v="0"/>
    <x v="180"/>
    <x v="127"/>
    <x v="3"/>
    <x v="4"/>
    <s v="Standard"/>
    <n v="4.0999999999999996"/>
  </r>
  <r>
    <x v="1989"/>
    <x v="71"/>
    <x v="1374"/>
    <x v="1"/>
    <x v="11"/>
    <x v="11"/>
    <x v="1"/>
    <s v="Loreal"/>
    <s v="Hyderabad"/>
    <x v="2"/>
    <n v="4"/>
    <n v="12"/>
    <x v="3"/>
    <x v="150"/>
    <x v="133"/>
    <x v="3"/>
    <x v="4"/>
    <s v="Standard"/>
    <n v="3.3"/>
  </r>
  <r>
    <x v="1990"/>
    <x v="89"/>
    <x v="372"/>
    <x v="0"/>
    <x v="9"/>
    <x v="9"/>
    <x v="0"/>
    <s v="Prestige"/>
    <s v="Bengaluru"/>
    <x v="1"/>
    <n v="4"/>
    <n v="120"/>
    <x v="2"/>
    <x v="14"/>
    <x v="14"/>
    <x v="0"/>
    <x v="2"/>
    <s v="Standard"/>
    <n v="4.5"/>
  </r>
  <r>
    <x v="1991"/>
    <x v="201"/>
    <x v="1354"/>
    <x v="0"/>
    <x v="7"/>
    <x v="7"/>
    <x v="3"/>
    <s v="Lenovo"/>
    <s v="Chennai"/>
    <x v="0"/>
    <n v="1"/>
    <n v="799"/>
    <x v="2"/>
    <x v="248"/>
    <x v="74"/>
    <x v="0"/>
    <x v="2"/>
    <s v="Standard"/>
    <n v="4.4000000000000004"/>
  </r>
  <r>
    <x v="1992"/>
    <x v="265"/>
    <x v="645"/>
    <x v="0"/>
    <x v="3"/>
    <x v="3"/>
    <x v="0"/>
    <s v="Philips"/>
    <s v="Chennai"/>
    <x v="0"/>
    <n v="5"/>
    <n v="42"/>
    <x v="1"/>
    <x v="241"/>
    <x v="84"/>
    <x v="0"/>
    <x v="2"/>
    <s v="Express"/>
    <n v="4.5999999999999996"/>
  </r>
  <r>
    <x v="1993"/>
    <x v="234"/>
    <x v="1375"/>
    <x v="0"/>
    <x v="2"/>
    <x v="2"/>
    <x v="0"/>
    <s v="Philips"/>
    <s v="Delhi"/>
    <x v="0"/>
    <n v="4"/>
    <n v="85"/>
    <x v="1"/>
    <x v="51"/>
    <x v="51"/>
    <x v="2"/>
    <x v="4"/>
    <s v="Standard"/>
    <n v="3.8"/>
  </r>
  <r>
    <x v="1994"/>
    <x v="22"/>
    <x v="1376"/>
    <x v="0"/>
    <x v="11"/>
    <x v="11"/>
    <x v="1"/>
    <s v="Loreal"/>
    <s v="Bengaluru"/>
    <x v="1"/>
    <n v="3"/>
    <n v="12"/>
    <x v="4"/>
    <x v="218"/>
    <x v="116"/>
    <x v="2"/>
    <x v="2"/>
    <s v="Standard"/>
    <n v="4.7"/>
  </r>
  <r>
    <x v="1995"/>
    <x v="358"/>
    <x v="1377"/>
    <x v="0"/>
    <x v="2"/>
    <x v="2"/>
    <x v="0"/>
    <s v="Philips"/>
    <s v="Kozhikode"/>
    <x v="2"/>
    <n v="4"/>
    <n v="85"/>
    <x v="3"/>
    <x v="91"/>
    <x v="65"/>
    <x v="0"/>
    <x v="1"/>
    <s v="Standard"/>
    <n v="3.2"/>
  </r>
  <r>
    <x v="1996"/>
    <x v="8"/>
    <x v="1378"/>
    <x v="0"/>
    <x v="5"/>
    <x v="5"/>
    <x v="3"/>
    <s v="Samsung"/>
    <s v="Mumbai"/>
    <x v="1"/>
    <n v="4"/>
    <n v="149"/>
    <x v="2"/>
    <x v="6"/>
    <x v="6"/>
    <x v="0"/>
    <x v="2"/>
    <s v="Standard"/>
    <n v="3.8"/>
  </r>
  <r>
    <x v="1997"/>
    <x v="337"/>
    <x v="1379"/>
    <x v="0"/>
    <x v="2"/>
    <x v="2"/>
    <x v="0"/>
    <s v="Philips"/>
    <s v="Bengaluru"/>
    <x v="0"/>
    <n v="1"/>
    <n v="85"/>
    <x v="4"/>
    <x v="36"/>
    <x v="35"/>
    <x v="0"/>
    <x v="3"/>
    <s v="Standard"/>
    <n v="4.4000000000000004"/>
  </r>
  <r>
    <x v="1998"/>
    <x v="364"/>
    <x v="1380"/>
    <x v="1"/>
    <x v="1"/>
    <x v="1"/>
    <x v="1"/>
    <s v="Nivea"/>
    <s v="Thiruvananthapuram"/>
    <x v="0"/>
    <n v="1"/>
    <n v="18"/>
    <x v="4"/>
    <x v="47"/>
    <x v="47"/>
    <x v="0"/>
    <x v="2"/>
    <s v="Standard"/>
    <n v="4"/>
  </r>
  <r>
    <x v="1999"/>
    <x v="267"/>
    <x v="1381"/>
    <x v="0"/>
    <x v="1"/>
    <x v="1"/>
    <x v="1"/>
    <s v="Nivea"/>
    <s v="Chennai"/>
    <x v="1"/>
    <n v="3"/>
    <n v="18"/>
    <x v="2"/>
    <x v="74"/>
    <x v="116"/>
    <x v="0"/>
    <x v="2"/>
    <s v="Standard"/>
    <n v="4.5"/>
  </r>
  <r>
    <x v="2000"/>
    <x v="95"/>
    <x v="357"/>
    <x v="1"/>
    <x v="9"/>
    <x v="9"/>
    <x v="0"/>
    <s v="Prestige"/>
    <s v="Mumbai"/>
    <x v="2"/>
    <n v="3"/>
    <n v="120"/>
    <x v="1"/>
    <x v="144"/>
    <x v="52"/>
    <x v="0"/>
    <x v="0"/>
    <s v="Standard"/>
    <n v="4.4000000000000004"/>
  </r>
  <r>
    <x v="2001"/>
    <x v="153"/>
    <x v="512"/>
    <x v="0"/>
    <x v="3"/>
    <x v="3"/>
    <x v="0"/>
    <s v="Philips"/>
    <s v="Kochi"/>
    <x v="1"/>
    <n v="1"/>
    <n v="42"/>
    <x v="1"/>
    <x v="168"/>
    <x v="149"/>
    <x v="0"/>
    <x v="2"/>
    <s v="Express"/>
    <n v="5"/>
  </r>
  <r>
    <x v="2002"/>
    <x v="300"/>
    <x v="1139"/>
    <x v="0"/>
    <x v="2"/>
    <x v="2"/>
    <x v="0"/>
    <s v="Philips"/>
    <s v="Bengaluru"/>
    <x v="0"/>
    <n v="2"/>
    <n v="85"/>
    <x v="0"/>
    <x v="255"/>
    <x v="212"/>
    <x v="0"/>
    <x v="2"/>
    <s v="Standard"/>
    <n v="4.3"/>
  </r>
  <r>
    <x v="2003"/>
    <x v="189"/>
    <x v="1382"/>
    <x v="1"/>
    <x v="0"/>
    <x v="0"/>
    <x v="0"/>
    <s v="IKEA"/>
    <s v="Delhi"/>
    <x v="0"/>
    <n v="1"/>
    <n v="190"/>
    <x v="3"/>
    <x v="171"/>
    <x v="85"/>
    <x v="0"/>
    <x v="4"/>
    <s v="Same Day"/>
    <n v="2.9"/>
  </r>
  <r>
    <x v="2004"/>
    <x v="215"/>
    <x v="1383"/>
    <x v="0"/>
    <x v="4"/>
    <x v="4"/>
    <x v="2"/>
    <s v="Skybags"/>
    <s v="Chennai"/>
    <x v="0"/>
    <n v="2"/>
    <n v="45"/>
    <x v="1"/>
    <x v="131"/>
    <x v="219"/>
    <x v="3"/>
    <x v="4"/>
    <s v="Standard"/>
    <n v="3.1"/>
  </r>
  <r>
    <x v="2005"/>
    <x v="158"/>
    <x v="1384"/>
    <x v="0"/>
    <x v="4"/>
    <x v="4"/>
    <x v="2"/>
    <s v="Skybags"/>
    <s v="Bengaluru"/>
    <x v="1"/>
    <n v="3"/>
    <n v="45"/>
    <x v="3"/>
    <x v="231"/>
    <x v="193"/>
    <x v="0"/>
    <x v="4"/>
    <s v="Express"/>
    <n v="2.9"/>
  </r>
  <r>
    <x v="2006"/>
    <x v="123"/>
    <x v="1385"/>
    <x v="0"/>
    <x v="9"/>
    <x v="9"/>
    <x v="0"/>
    <s v="Prestige"/>
    <s v="Kochi"/>
    <x v="2"/>
    <n v="5"/>
    <n v="120"/>
    <x v="3"/>
    <x v="32"/>
    <x v="31"/>
    <x v="0"/>
    <x v="4"/>
    <s v="Standard"/>
    <n v="3.8"/>
  </r>
  <r>
    <x v="2007"/>
    <x v="249"/>
    <x v="1386"/>
    <x v="0"/>
    <x v="6"/>
    <x v="6"/>
    <x v="3"/>
    <s v="JBL"/>
    <s v="Bengaluru"/>
    <x v="1"/>
    <n v="2"/>
    <n v="65"/>
    <x v="3"/>
    <x v="162"/>
    <x v="144"/>
    <x v="0"/>
    <x v="2"/>
    <s v="Standard"/>
    <n v="3.9"/>
  </r>
  <r>
    <x v="2008"/>
    <x v="185"/>
    <x v="437"/>
    <x v="0"/>
    <x v="9"/>
    <x v="9"/>
    <x v="0"/>
    <s v="Prestige"/>
    <s v="Kochi"/>
    <x v="0"/>
    <n v="1"/>
    <n v="120"/>
    <x v="4"/>
    <x v="82"/>
    <x v="10"/>
    <x v="0"/>
    <x v="3"/>
    <s v="Standard"/>
    <n v="2.9"/>
  </r>
  <r>
    <x v="2009"/>
    <x v="103"/>
    <x v="1387"/>
    <x v="0"/>
    <x v="8"/>
    <x v="8"/>
    <x v="3"/>
    <s v="Sony"/>
    <s v="Hyderabad"/>
    <x v="2"/>
    <n v="5"/>
    <n v="89"/>
    <x v="3"/>
    <x v="70"/>
    <x v="70"/>
    <x v="0"/>
    <x v="4"/>
    <s v="Standard"/>
    <n v="2.8"/>
  </r>
  <r>
    <x v="2010"/>
    <x v="274"/>
    <x v="1388"/>
    <x v="0"/>
    <x v="9"/>
    <x v="9"/>
    <x v="0"/>
    <s v="Prestige"/>
    <s v="Chennai"/>
    <x v="2"/>
    <n v="2"/>
    <n v="120"/>
    <x v="3"/>
    <x v="3"/>
    <x v="3"/>
    <x v="0"/>
    <x v="2"/>
    <s v="Standard"/>
    <n v="4.5999999999999996"/>
  </r>
  <r>
    <x v="2011"/>
    <x v="62"/>
    <x v="882"/>
    <x v="1"/>
    <x v="3"/>
    <x v="3"/>
    <x v="0"/>
    <s v="Philips"/>
    <s v="Thrissur"/>
    <x v="0"/>
    <n v="1"/>
    <n v="42"/>
    <x v="3"/>
    <x v="130"/>
    <x v="122"/>
    <x v="2"/>
    <x v="0"/>
    <s v="Express"/>
    <n v="3.3"/>
  </r>
  <r>
    <x v="2012"/>
    <x v="349"/>
    <x v="560"/>
    <x v="0"/>
    <x v="10"/>
    <x v="10"/>
    <x v="2"/>
    <s v="Nike"/>
    <s v="Delhi"/>
    <x v="1"/>
    <n v="3"/>
    <n v="110"/>
    <x v="2"/>
    <x v="45"/>
    <x v="45"/>
    <x v="0"/>
    <x v="0"/>
    <s v="Express"/>
    <n v="2.6"/>
  </r>
  <r>
    <x v="2013"/>
    <x v="334"/>
    <x v="38"/>
    <x v="0"/>
    <x v="4"/>
    <x v="4"/>
    <x v="2"/>
    <s v="Skybags"/>
    <s v="Thrissur"/>
    <x v="1"/>
    <n v="4"/>
    <n v="45"/>
    <x v="2"/>
    <x v="158"/>
    <x v="141"/>
    <x v="2"/>
    <x v="3"/>
    <s v="Standard"/>
    <n v="4.5"/>
  </r>
  <r>
    <x v="2014"/>
    <x v="277"/>
    <x v="1389"/>
    <x v="0"/>
    <x v="8"/>
    <x v="8"/>
    <x v="3"/>
    <s v="Sony"/>
    <s v="Thiruvananthapuram"/>
    <x v="1"/>
    <n v="2"/>
    <n v="89"/>
    <x v="3"/>
    <x v="96"/>
    <x v="93"/>
    <x v="0"/>
    <x v="4"/>
    <s v="Express"/>
    <n v="2.9"/>
  </r>
  <r>
    <x v="2015"/>
    <x v="332"/>
    <x v="749"/>
    <x v="1"/>
    <x v="1"/>
    <x v="1"/>
    <x v="1"/>
    <s v="Nivea"/>
    <s v="Thiruvananthapuram"/>
    <x v="2"/>
    <n v="5"/>
    <n v="18"/>
    <x v="2"/>
    <x v="28"/>
    <x v="94"/>
    <x v="0"/>
    <x v="3"/>
    <s v="Standard"/>
    <n v="4.4000000000000004"/>
  </r>
  <r>
    <x v="2016"/>
    <x v="61"/>
    <x v="1390"/>
    <x v="0"/>
    <x v="7"/>
    <x v="7"/>
    <x v="3"/>
    <s v="Lenovo"/>
    <s v="Pune"/>
    <x v="0"/>
    <n v="3"/>
    <n v="799"/>
    <x v="0"/>
    <x v="63"/>
    <x v="63"/>
    <x v="0"/>
    <x v="2"/>
    <s v="Standard"/>
    <n v="2.8"/>
  </r>
  <r>
    <x v="2017"/>
    <x v="80"/>
    <x v="102"/>
    <x v="1"/>
    <x v="3"/>
    <x v="3"/>
    <x v="0"/>
    <s v="Philips"/>
    <s v="Mumbai"/>
    <x v="2"/>
    <n v="5"/>
    <n v="42"/>
    <x v="4"/>
    <x v="232"/>
    <x v="194"/>
    <x v="0"/>
    <x v="4"/>
    <s v="Express"/>
    <n v="2.7"/>
  </r>
  <r>
    <x v="2018"/>
    <x v="234"/>
    <x v="1391"/>
    <x v="0"/>
    <x v="3"/>
    <x v="3"/>
    <x v="0"/>
    <s v="Philips"/>
    <s v="Thiruvananthapuram"/>
    <x v="0"/>
    <n v="2"/>
    <n v="42"/>
    <x v="1"/>
    <x v="129"/>
    <x v="120"/>
    <x v="0"/>
    <x v="0"/>
    <s v="Express"/>
    <n v="3"/>
  </r>
  <r>
    <x v="2019"/>
    <x v="146"/>
    <x v="1392"/>
    <x v="0"/>
    <x v="2"/>
    <x v="2"/>
    <x v="0"/>
    <s v="Philips"/>
    <s v="Kozhikode"/>
    <x v="2"/>
    <n v="4"/>
    <n v="85"/>
    <x v="1"/>
    <x v="51"/>
    <x v="51"/>
    <x v="0"/>
    <x v="1"/>
    <s v="Standard"/>
    <n v="4"/>
  </r>
  <r>
    <x v="2020"/>
    <x v="330"/>
    <x v="1393"/>
    <x v="0"/>
    <x v="0"/>
    <x v="0"/>
    <x v="0"/>
    <s v="IKEA"/>
    <s v="Bengaluru"/>
    <x v="1"/>
    <n v="4"/>
    <n v="190"/>
    <x v="2"/>
    <x v="48"/>
    <x v="48"/>
    <x v="0"/>
    <x v="1"/>
    <s v="Standard"/>
    <n v="4.7"/>
  </r>
  <r>
    <x v="2021"/>
    <x v="206"/>
    <x v="1147"/>
    <x v="0"/>
    <x v="10"/>
    <x v="10"/>
    <x v="2"/>
    <s v="Nike"/>
    <s v="Kozhikode"/>
    <x v="0"/>
    <n v="5"/>
    <n v="110"/>
    <x v="0"/>
    <x v="64"/>
    <x v="64"/>
    <x v="0"/>
    <x v="3"/>
    <s v="Express"/>
    <n v="3.3"/>
  </r>
  <r>
    <x v="2022"/>
    <x v="50"/>
    <x v="1394"/>
    <x v="0"/>
    <x v="7"/>
    <x v="7"/>
    <x v="3"/>
    <s v="Lenovo"/>
    <s v="Mumbai"/>
    <x v="1"/>
    <n v="3"/>
    <n v="799"/>
    <x v="1"/>
    <x v="44"/>
    <x v="44"/>
    <x v="0"/>
    <x v="2"/>
    <s v="Express"/>
    <n v="2.6"/>
  </r>
  <r>
    <x v="2023"/>
    <x v="146"/>
    <x v="783"/>
    <x v="0"/>
    <x v="8"/>
    <x v="8"/>
    <x v="3"/>
    <s v="Sony"/>
    <s v="Hyderabad"/>
    <x v="2"/>
    <n v="4"/>
    <n v="89"/>
    <x v="1"/>
    <x v="109"/>
    <x v="102"/>
    <x v="0"/>
    <x v="3"/>
    <s v="Standard"/>
    <n v="3"/>
  </r>
  <r>
    <x v="2024"/>
    <x v="291"/>
    <x v="1395"/>
    <x v="0"/>
    <x v="11"/>
    <x v="11"/>
    <x v="1"/>
    <s v="Loreal"/>
    <s v="Thiruvananthapuram"/>
    <x v="2"/>
    <n v="5"/>
    <n v="12"/>
    <x v="4"/>
    <x v="99"/>
    <x v="94"/>
    <x v="0"/>
    <x v="2"/>
    <s v="Standard"/>
    <n v="3.8"/>
  </r>
  <r>
    <x v="2025"/>
    <x v="126"/>
    <x v="1396"/>
    <x v="0"/>
    <x v="2"/>
    <x v="2"/>
    <x v="0"/>
    <s v="Philips"/>
    <s v="Kozhikode"/>
    <x v="0"/>
    <n v="5"/>
    <n v="85"/>
    <x v="4"/>
    <x v="170"/>
    <x v="151"/>
    <x v="0"/>
    <x v="4"/>
    <s v="Standard"/>
    <n v="2.6"/>
  </r>
  <r>
    <x v="2026"/>
    <x v="202"/>
    <x v="134"/>
    <x v="1"/>
    <x v="3"/>
    <x v="3"/>
    <x v="0"/>
    <s v="Philips"/>
    <s v="Kozhikode"/>
    <x v="0"/>
    <n v="1"/>
    <n v="42"/>
    <x v="3"/>
    <x v="130"/>
    <x v="122"/>
    <x v="0"/>
    <x v="2"/>
    <s v="Standard"/>
    <n v="4.2"/>
  </r>
  <r>
    <x v="2027"/>
    <x v="12"/>
    <x v="1397"/>
    <x v="0"/>
    <x v="4"/>
    <x v="4"/>
    <x v="2"/>
    <s v="Skybags"/>
    <s v="Chennai"/>
    <x v="2"/>
    <n v="2"/>
    <n v="45"/>
    <x v="0"/>
    <x v="56"/>
    <x v="146"/>
    <x v="3"/>
    <x v="0"/>
    <s v="Standard"/>
    <n v="3.4"/>
  </r>
  <r>
    <x v="2028"/>
    <x v="71"/>
    <x v="1398"/>
    <x v="0"/>
    <x v="1"/>
    <x v="1"/>
    <x v="1"/>
    <s v="Nivea"/>
    <s v="Pune"/>
    <x v="0"/>
    <n v="5"/>
    <n v="18"/>
    <x v="1"/>
    <x v="131"/>
    <x v="10"/>
    <x v="0"/>
    <x v="0"/>
    <s v="Express"/>
    <n v="3.2"/>
  </r>
  <r>
    <x v="2029"/>
    <x v="191"/>
    <x v="460"/>
    <x v="1"/>
    <x v="5"/>
    <x v="5"/>
    <x v="3"/>
    <s v="Samsung"/>
    <s v="Thrissur"/>
    <x v="0"/>
    <n v="2"/>
    <n v="149"/>
    <x v="4"/>
    <x v="55"/>
    <x v="55"/>
    <x v="0"/>
    <x v="0"/>
    <s v="Standard"/>
    <n v="2.5"/>
  </r>
  <r>
    <x v="2030"/>
    <x v="185"/>
    <x v="1399"/>
    <x v="0"/>
    <x v="2"/>
    <x v="2"/>
    <x v="0"/>
    <s v="Philips"/>
    <s v="Bengaluru"/>
    <x v="2"/>
    <n v="3"/>
    <n v="85"/>
    <x v="2"/>
    <x v="3"/>
    <x v="3"/>
    <x v="2"/>
    <x v="3"/>
    <s v="Standard"/>
    <n v="4.4000000000000004"/>
  </r>
  <r>
    <x v="2031"/>
    <x v="337"/>
    <x v="1368"/>
    <x v="0"/>
    <x v="1"/>
    <x v="1"/>
    <x v="1"/>
    <s v="Nivea"/>
    <s v="Chennai"/>
    <x v="2"/>
    <n v="5"/>
    <n v="18"/>
    <x v="2"/>
    <x v="28"/>
    <x v="94"/>
    <x v="0"/>
    <x v="3"/>
    <s v="Standard"/>
    <n v="2.9"/>
  </r>
  <r>
    <x v="2032"/>
    <x v="77"/>
    <x v="245"/>
    <x v="0"/>
    <x v="7"/>
    <x v="7"/>
    <x v="3"/>
    <s v="Lenovo"/>
    <s v="Delhi"/>
    <x v="0"/>
    <n v="1"/>
    <n v="799"/>
    <x v="3"/>
    <x v="154"/>
    <x v="137"/>
    <x v="0"/>
    <x v="3"/>
    <s v="Standard"/>
    <n v="2.8"/>
  </r>
  <r>
    <x v="2033"/>
    <x v="306"/>
    <x v="1400"/>
    <x v="1"/>
    <x v="8"/>
    <x v="8"/>
    <x v="3"/>
    <s v="Sony"/>
    <s v="Thiruvananthapuram"/>
    <x v="0"/>
    <n v="4"/>
    <n v="89"/>
    <x v="3"/>
    <x v="201"/>
    <x v="174"/>
    <x v="0"/>
    <x v="0"/>
    <s v="Same Day"/>
    <n v="3.3"/>
  </r>
  <r>
    <x v="2034"/>
    <x v="293"/>
    <x v="1401"/>
    <x v="0"/>
    <x v="4"/>
    <x v="4"/>
    <x v="2"/>
    <s v="Skybags"/>
    <s v="Thrissur"/>
    <x v="2"/>
    <n v="5"/>
    <n v="45"/>
    <x v="4"/>
    <x v="18"/>
    <x v="18"/>
    <x v="2"/>
    <x v="1"/>
    <s v="Same Day"/>
    <n v="2.7"/>
  </r>
  <r>
    <x v="2035"/>
    <x v="52"/>
    <x v="98"/>
    <x v="1"/>
    <x v="8"/>
    <x v="8"/>
    <x v="3"/>
    <s v="Sony"/>
    <s v="Delhi"/>
    <x v="1"/>
    <n v="1"/>
    <n v="89"/>
    <x v="2"/>
    <x v="206"/>
    <x v="116"/>
    <x v="0"/>
    <x v="3"/>
    <s v="Same Day"/>
    <n v="4.5"/>
  </r>
  <r>
    <x v="2036"/>
    <x v="114"/>
    <x v="1402"/>
    <x v="0"/>
    <x v="5"/>
    <x v="5"/>
    <x v="3"/>
    <s v="Samsung"/>
    <s v="Hyderabad"/>
    <x v="2"/>
    <n v="2"/>
    <n v="149"/>
    <x v="3"/>
    <x v="176"/>
    <x v="156"/>
    <x v="0"/>
    <x v="0"/>
    <s v="Standard"/>
    <n v="4.3"/>
  </r>
  <r>
    <x v="2037"/>
    <x v="209"/>
    <x v="643"/>
    <x v="0"/>
    <x v="3"/>
    <x v="3"/>
    <x v="0"/>
    <s v="Philips"/>
    <s v="Pune"/>
    <x v="1"/>
    <n v="5"/>
    <n v="42"/>
    <x v="1"/>
    <x v="241"/>
    <x v="84"/>
    <x v="0"/>
    <x v="3"/>
    <s v="Standard"/>
    <n v="2.7"/>
  </r>
  <r>
    <x v="2038"/>
    <x v="261"/>
    <x v="496"/>
    <x v="0"/>
    <x v="9"/>
    <x v="9"/>
    <x v="0"/>
    <s v="Prestige"/>
    <s v="Kozhikode"/>
    <x v="2"/>
    <n v="1"/>
    <n v="120"/>
    <x v="0"/>
    <x v="173"/>
    <x v="7"/>
    <x v="0"/>
    <x v="2"/>
    <s v="Standard"/>
    <n v="4.9000000000000004"/>
  </r>
  <r>
    <x v="2039"/>
    <x v="274"/>
    <x v="1403"/>
    <x v="0"/>
    <x v="2"/>
    <x v="2"/>
    <x v="0"/>
    <s v="Philips"/>
    <s v="Kochi"/>
    <x v="2"/>
    <n v="2"/>
    <n v="85"/>
    <x v="2"/>
    <x v="208"/>
    <x v="178"/>
    <x v="1"/>
    <x v="4"/>
    <s v="Standard"/>
    <n v="2.7"/>
  </r>
  <r>
    <x v="2040"/>
    <x v="221"/>
    <x v="578"/>
    <x v="1"/>
    <x v="1"/>
    <x v="1"/>
    <x v="1"/>
    <s v="Nivea"/>
    <s v="Bengaluru"/>
    <x v="0"/>
    <n v="1"/>
    <n v="18"/>
    <x v="0"/>
    <x v="111"/>
    <x v="104"/>
    <x v="0"/>
    <x v="0"/>
    <s v="Standard"/>
    <n v="2.5"/>
  </r>
  <r>
    <x v="2041"/>
    <x v="159"/>
    <x v="1404"/>
    <x v="0"/>
    <x v="5"/>
    <x v="5"/>
    <x v="3"/>
    <s v="Samsung"/>
    <s v="Kozhikode"/>
    <x v="1"/>
    <n v="2"/>
    <n v="149"/>
    <x v="0"/>
    <x v="240"/>
    <x v="48"/>
    <x v="1"/>
    <x v="0"/>
    <s v="Standard"/>
    <n v="4.2"/>
  </r>
  <r>
    <x v="2042"/>
    <x v="190"/>
    <x v="300"/>
    <x v="0"/>
    <x v="11"/>
    <x v="11"/>
    <x v="1"/>
    <s v="Loreal"/>
    <s v="Chennai"/>
    <x v="0"/>
    <n v="5"/>
    <n v="12"/>
    <x v="4"/>
    <x v="99"/>
    <x v="94"/>
    <x v="0"/>
    <x v="4"/>
    <s v="Standard"/>
    <n v="5"/>
  </r>
  <r>
    <x v="2043"/>
    <x v="340"/>
    <x v="1405"/>
    <x v="1"/>
    <x v="3"/>
    <x v="3"/>
    <x v="0"/>
    <s v="Philips"/>
    <s v="Bengaluru"/>
    <x v="1"/>
    <n v="4"/>
    <n v="42"/>
    <x v="4"/>
    <x v="112"/>
    <x v="105"/>
    <x v="0"/>
    <x v="4"/>
    <s v="Standard"/>
    <n v="4.5999999999999996"/>
  </r>
  <r>
    <x v="2044"/>
    <x v="113"/>
    <x v="1406"/>
    <x v="1"/>
    <x v="3"/>
    <x v="3"/>
    <x v="0"/>
    <s v="Philips"/>
    <s v="Mumbai"/>
    <x v="0"/>
    <n v="3"/>
    <n v="42"/>
    <x v="4"/>
    <x v="117"/>
    <x v="108"/>
    <x v="0"/>
    <x v="1"/>
    <s v="Standard"/>
    <n v="4.4000000000000004"/>
  </r>
  <r>
    <x v="2045"/>
    <x v="186"/>
    <x v="972"/>
    <x v="0"/>
    <x v="10"/>
    <x v="10"/>
    <x v="2"/>
    <s v="Nike"/>
    <s v="Pune"/>
    <x v="0"/>
    <n v="4"/>
    <n v="110"/>
    <x v="1"/>
    <x v="212"/>
    <x v="181"/>
    <x v="0"/>
    <x v="1"/>
    <s v="Express"/>
    <n v="2.8"/>
  </r>
  <r>
    <x v="2046"/>
    <x v="4"/>
    <x v="1407"/>
    <x v="1"/>
    <x v="6"/>
    <x v="6"/>
    <x v="3"/>
    <s v="JBL"/>
    <s v="Kozhikode"/>
    <x v="1"/>
    <n v="4"/>
    <n v="65"/>
    <x v="2"/>
    <x v="226"/>
    <x v="190"/>
    <x v="0"/>
    <x v="0"/>
    <s v="Express"/>
    <n v="2.7"/>
  </r>
  <r>
    <x v="2047"/>
    <x v="325"/>
    <x v="1271"/>
    <x v="0"/>
    <x v="8"/>
    <x v="8"/>
    <x v="3"/>
    <s v="Sony"/>
    <s v="Chennai"/>
    <x v="2"/>
    <n v="3"/>
    <n v="89"/>
    <x v="3"/>
    <x v="12"/>
    <x v="12"/>
    <x v="0"/>
    <x v="2"/>
    <s v="Standard"/>
    <n v="3.5"/>
  </r>
  <r>
    <x v="2048"/>
    <x v="147"/>
    <x v="1408"/>
    <x v="1"/>
    <x v="8"/>
    <x v="8"/>
    <x v="3"/>
    <s v="Sony"/>
    <s v="Kozhikode"/>
    <x v="1"/>
    <n v="5"/>
    <n v="89"/>
    <x v="3"/>
    <x v="70"/>
    <x v="70"/>
    <x v="0"/>
    <x v="3"/>
    <s v="Express"/>
    <n v="4.2"/>
  </r>
  <r>
    <x v="2049"/>
    <x v="233"/>
    <x v="1409"/>
    <x v="1"/>
    <x v="3"/>
    <x v="3"/>
    <x v="0"/>
    <s v="Philips"/>
    <s v="Thrissur"/>
    <x v="0"/>
    <n v="3"/>
    <n v="42"/>
    <x v="4"/>
    <x v="117"/>
    <x v="108"/>
    <x v="0"/>
    <x v="0"/>
    <s v="Standard"/>
    <n v="3"/>
  </r>
  <r>
    <x v="2050"/>
    <x v="55"/>
    <x v="330"/>
    <x v="1"/>
    <x v="1"/>
    <x v="1"/>
    <x v="1"/>
    <s v="Nivea"/>
    <s v="Kochi"/>
    <x v="1"/>
    <n v="2"/>
    <n v="18"/>
    <x v="3"/>
    <x v="187"/>
    <x v="162"/>
    <x v="0"/>
    <x v="3"/>
    <s v="Express"/>
    <n v="3.6"/>
  </r>
  <r>
    <x v="2051"/>
    <x v="344"/>
    <x v="345"/>
    <x v="1"/>
    <x v="7"/>
    <x v="7"/>
    <x v="3"/>
    <s v="Lenovo"/>
    <s v="Chennai"/>
    <x v="1"/>
    <n v="3"/>
    <n v="799"/>
    <x v="3"/>
    <x v="224"/>
    <x v="188"/>
    <x v="0"/>
    <x v="3"/>
    <s v="Standard"/>
    <n v="4.7"/>
  </r>
  <r>
    <x v="2052"/>
    <x v="323"/>
    <x v="1049"/>
    <x v="0"/>
    <x v="5"/>
    <x v="5"/>
    <x v="3"/>
    <s v="Samsung"/>
    <s v="Kozhikode"/>
    <x v="2"/>
    <n v="4"/>
    <n v="149"/>
    <x v="0"/>
    <x v="198"/>
    <x v="172"/>
    <x v="0"/>
    <x v="0"/>
    <s v="Express"/>
    <n v="2.6"/>
  </r>
  <r>
    <x v="2053"/>
    <x v="184"/>
    <x v="1410"/>
    <x v="0"/>
    <x v="9"/>
    <x v="9"/>
    <x v="0"/>
    <s v="Prestige"/>
    <s v="Mumbai"/>
    <x v="0"/>
    <n v="5"/>
    <n v="120"/>
    <x v="2"/>
    <x v="53"/>
    <x v="52"/>
    <x v="0"/>
    <x v="1"/>
    <s v="Express"/>
    <n v="3.4"/>
  </r>
  <r>
    <x v="2054"/>
    <x v="2"/>
    <x v="1411"/>
    <x v="0"/>
    <x v="6"/>
    <x v="6"/>
    <x v="3"/>
    <s v="JBL"/>
    <s v="Chennai"/>
    <x v="2"/>
    <n v="2"/>
    <n v="65"/>
    <x v="4"/>
    <x v="252"/>
    <x v="210"/>
    <x v="0"/>
    <x v="4"/>
    <s v="Standard"/>
    <n v="3.3"/>
  </r>
  <r>
    <x v="2055"/>
    <x v="60"/>
    <x v="1000"/>
    <x v="1"/>
    <x v="10"/>
    <x v="10"/>
    <x v="2"/>
    <s v="Nike"/>
    <s v="Bengaluru"/>
    <x v="1"/>
    <n v="4"/>
    <n v="110"/>
    <x v="2"/>
    <x v="31"/>
    <x v="30"/>
    <x v="0"/>
    <x v="4"/>
    <s v="Standard"/>
    <n v="3"/>
  </r>
  <r>
    <x v="2056"/>
    <x v="143"/>
    <x v="1069"/>
    <x v="0"/>
    <x v="1"/>
    <x v="1"/>
    <x v="1"/>
    <s v="Nivea"/>
    <s v="Bengaluru"/>
    <x v="2"/>
    <n v="5"/>
    <n v="18"/>
    <x v="3"/>
    <x v="73"/>
    <x v="95"/>
    <x v="1"/>
    <x v="3"/>
    <s v="Express"/>
    <n v="4.2"/>
  </r>
  <r>
    <x v="2057"/>
    <x v="33"/>
    <x v="1412"/>
    <x v="1"/>
    <x v="6"/>
    <x v="6"/>
    <x v="3"/>
    <s v="JBL"/>
    <s v="Chennai"/>
    <x v="0"/>
    <n v="1"/>
    <n v="65"/>
    <x v="0"/>
    <x v="135"/>
    <x v="94"/>
    <x v="0"/>
    <x v="3"/>
    <s v="Standard"/>
    <n v="4.4000000000000004"/>
  </r>
  <r>
    <x v="2058"/>
    <x v="151"/>
    <x v="1413"/>
    <x v="0"/>
    <x v="9"/>
    <x v="9"/>
    <x v="0"/>
    <s v="Prestige"/>
    <s v="Thrissur"/>
    <x v="0"/>
    <n v="1"/>
    <n v="120"/>
    <x v="4"/>
    <x v="82"/>
    <x v="10"/>
    <x v="0"/>
    <x v="1"/>
    <s v="Standard"/>
    <n v="3.8"/>
  </r>
  <r>
    <x v="2059"/>
    <x v="289"/>
    <x v="1197"/>
    <x v="0"/>
    <x v="5"/>
    <x v="5"/>
    <x v="3"/>
    <s v="Samsung"/>
    <s v="Thrissur"/>
    <x v="0"/>
    <n v="5"/>
    <n v="149"/>
    <x v="2"/>
    <x v="198"/>
    <x v="204"/>
    <x v="0"/>
    <x v="3"/>
    <s v="Express"/>
    <n v="4.5"/>
  </r>
  <r>
    <x v="2060"/>
    <x v="191"/>
    <x v="1414"/>
    <x v="0"/>
    <x v="5"/>
    <x v="5"/>
    <x v="3"/>
    <s v="Samsung"/>
    <s v="Chennai"/>
    <x v="1"/>
    <n v="4"/>
    <n v="149"/>
    <x v="2"/>
    <x v="6"/>
    <x v="6"/>
    <x v="2"/>
    <x v="1"/>
    <s v="Standard"/>
    <n v="2.5"/>
  </r>
  <r>
    <x v="2061"/>
    <x v="289"/>
    <x v="1352"/>
    <x v="1"/>
    <x v="7"/>
    <x v="7"/>
    <x v="3"/>
    <s v="Lenovo"/>
    <s v="Bengaluru"/>
    <x v="0"/>
    <n v="5"/>
    <n v="799"/>
    <x v="4"/>
    <x v="39"/>
    <x v="38"/>
    <x v="0"/>
    <x v="0"/>
    <s v="Express"/>
    <n v="4.0999999999999996"/>
  </r>
  <r>
    <x v="2062"/>
    <x v="316"/>
    <x v="1415"/>
    <x v="1"/>
    <x v="5"/>
    <x v="5"/>
    <x v="3"/>
    <s v="Samsung"/>
    <s v="Bengaluru"/>
    <x v="0"/>
    <n v="3"/>
    <n v="149"/>
    <x v="3"/>
    <x v="67"/>
    <x v="67"/>
    <x v="0"/>
    <x v="4"/>
    <s v="Express"/>
    <n v="3.7"/>
  </r>
  <r>
    <x v="2063"/>
    <x v="69"/>
    <x v="558"/>
    <x v="1"/>
    <x v="1"/>
    <x v="1"/>
    <x v="1"/>
    <s v="Nivea"/>
    <s v="Pune"/>
    <x v="1"/>
    <n v="1"/>
    <n v="18"/>
    <x v="0"/>
    <x v="111"/>
    <x v="104"/>
    <x v="0"/>
    <x v="0"/>
    <s v="Standard"/>
    <n v="5"/>
  </r>
  <r>
    <x v="2064"/>
    <x v="195"/>
    <x v="1416"/>
    <x v="0"/>
    <x v="0"/>
    <x v="0"/>
    <x v="0"/>
    <s v="IKEA"/>
    <s v="Chennai"/>
    <x v="0"/>
    <n v="1"/>
    <n v="190"/>
    <x v="3"/>
    <x v="171"/>
    <x v="85"/>
    <x v="0"/>
    <x v="1"/>
    <s v="Standard"/>
    <n v="3.5"/>
  </r>
  <r>
    <x v="2065"/>
    <x v="342"/>
    <x v="675"/>
    <x v="0"/>
    <x v="8"/>
    <x v="8"/>
    <x v="3"/>
    <s v="Sony"/>
    <s v="Mumbai"/>
    <x v="0"/>
    <n v="1"/>
    <n v="89"/>
    <x v="3"/>
    <x v="156"/>
    <x v="139"/>
    <x v="2"/>
    <x v="0"/>
    <s v="Standard"/>
    <n v="4.5"/>
  </r>
  <r>
    <x v="2066"/>
    <x v="275"/>
    <x v="1417"/>
    <x v="0"/>
    <x v="3"/>
    <x v="3"/>
    <x v="0"/>
    <s v="Philips"/>
    <s v="Thiruvananthapuram"/>
    <x v="2"/>
    <n v="4"/>
    <n v="42"/>
    <x v="0"/>
    <x v="52"/>
    <x v="14"/>
    <x v="0"/>
    <x v="1"/>
    <s v="Standard"/>
    <n v="3.6"/>
  </r>
  <r>
    <x v="2067"/>
    <x v="54"/>
    <x v="1346"/>
    <x v="0"/>
    <x v="6"/>
    <x v="6"/>
    <x v="3"/>
    <s v="JBL"/>
    <s v="Kozhikode"/>
    <x v="1"/>
    <n v="4"/>
    <n v="65"/>
    <x v="2"/>
    <x v="226"/>
    <x v="190"/>
    <x v="0"/>
    <x v="4"/>
    <s v="Standard"/>
    <n v="3.2"/>
  </r>
  <r>
    <x v="2068"/>
    <x v="104"/>
    <x v="1418"/>
    <x v="1"/>
    <x v="4"/>
    <x v="4"/>
    <x v="2"/>
    <s v="Skybags"/>
    <s v="Pune"/>
    <x v="1"/>
    <n v="3"/>
    <n v="45"/>
    <x v="2"/>
    <x v="229"/>
    <x v="125"/>
    <x v="0"/>
    <x v="0"/>
    <s v="Express"/>
    <n v="3.1"/>
  </r>
  <r>
    <x v="2069"/>
    <x v="23"/>
    <x v="350"/>
    <x v="0"/>
    <x v="1"/>
    <x v="1"/>
    <x v="1"/>
    <s v="Nivea"/>
    <s v="Thiruvananthapuram"/>
    <x v="2"/>
    <n v="2"/>
    <n v="18"/>
    <x v="3"/>
    <x v="187"/>
    <x v="162"/>
    <x v="0"/>
    <x v="2"/>
    <s v="Standard"/>
    <n v="4.2"/>
  </r>
  <r>
    <x v="2070"/>
    <x v="85"/>
    <x v="1419"/>
    <x v="0"/>
    <x v="7"/>
    <x v="7"/>
    <x v="3"/>
    <s v="Lenovo"/>
    <s v="Thiruvananthapuram"/>
    <x v="1"/>
    <n v="3"/>
    <n v="799"/>
    <x v="0"/>
    <x v="63"/>
    <x v="63"/>
    <x v="0"/>
    <x v="2"/>
    <s v="Standard"/>
    <n v="3.4"/>
  </r>
  <r>
    <x v="2071"/>
    <x v="279"/>
    <x v="1420"/>
    <x v="0"/>
    <x v="6"/>
    <x v="6"/>
    <x v="3"/>
    <s v="JBL"/>
    <s v="Mumbai"/>
    <x v="2"/>
    <n v="2"/>
    <n v="65"/>
    <x v="1"/>
    <x v="163"/>
    <x v="145"/>
    <x v="2"/>
    <x v="3"/>
    <s v="Standard"/>
    <n v="2.5"/>
  </r>
  <r>
    <x v="2072"/>
    <x v="23"/>
    <x v="832"/>
    <x v="0"/>
    <x v="0"/>
    <x v="0"/>
    <x v="0"/>
    <s v="IKEA"/>
    <s v="Mumbai"/>
    <x v="1"/>
    <n v="1"/>
    <n v="190"/>
    <x v="2"/>
    <x v="164"/>
    <x v="94"/>
    <x v="2"/>
    <x v="4"/>
    <s v="Same Day"/>
    <n v="2.9"/>
  </r>
  <r>
    <x v="2073"/>
    <x v="217"/>
    <x v="1399"/>
    <x v="0"/>
    <x v="5"/>
    <x v="5"/>
    <x v="3"/>
    <s v="Samsung"/>
    <s v="Kochi"/>
    <x v="0"/>
    <n v="3"/>
    <n v="149"/>
    <x v="2"/>
    <x v="202"/>
    <x v="175"/>
    <x v="0"/>
    <x v="3"/>
    <s v="Standard"/>
    <n v="4.3"/>
  </r>
  <r>
    <x v="2074"/>
    <x v="263"/>
    <x v="444"/>
    <x v="0"/>
    <x v="10"/>
    <x v="10"/>
    <x v="2"/>
    <s v="Nike"/>
    <s v="Bengaluru"/>
    <x v="2"/>
    <n v="1"/>
    <n v="110"/>
    <x v="4"/>
    <x v="86"/>
    <x v="85"/>
    <x v="0"/>
    <x v="0"/>
    <s v="Standard"/>
    <n v="3.9"/>
  </r>
  <r>
    <x v="2075"/>
    <x v="16"/>
    <x v="1308"/>
    <x v="0"/>
    <x v="6"/>
    <x v="6"/>
    <x v="3"/>
    <s v="JBL"/>
    <s v="Delhi"/>
    <x v="0"/>
    <n v="3"/>
    <n v="65"/>
    <x v="2"/>
    <x v="7"/>
    <x v="7"/>
    <x v="0"/>
    <x v="3"/>
    <s v="Standard"/>
    <n v="3.8"/>
  </r>
  <r>
    <x v="2076"/>
    <x v="43"/>
    <x v="828"/>
    <x v="0"/>
    <x v="8"/>
    <x v="8"/>
    <x v="3"/>
    <s v="Sony"/>
    <s v="Hyderabad"/>
    <x v="1"/>
    <n v="1"/>
    <n v="89"/>
    <x v="0"/>
    <x v="50"/>
    <x v="50"/>
    <x v="0"/>
    <x v="0"/>
    <s v="Standard"/>
    <n v="2.5"/>
  </r>
  <r>
    <x v="2077"/>
    <x v="107"/>
    <x v="258"/>
    <x v="1"/>
    <x v="7"/>
    <x v="7"/>
    <x v="3"/>
    <s v="Lenovo"/>
    <s v="Thiruvananthapuram"/>
    <x v="1"/>
    <n v="5"/>
    <n v="799"/>
    <x v="0"/>
    <x v="107"/>
    <x v="101"/>
    <x v="2"/>
    <x v="3"/>
    <s v="Standard"/>
    <n v="3.2"/>
  </r>
  <r>
    <x v="2078"/>
    <x v="31"/>
    <x v="1421"/>
    <x v="0"/>
    <x v="6"/>
    <x v="6"/>
    <x v="3"/>
    <s v="JBL"/>
    <s v="Delhi"/>
    <x v="1"/>
    <n v="3"/>
    <n v="65"/>
    <x v="1"/>
    <x v="126"/>
    <x v="115"/>
    <x v="0"/>
    <x v="1"/>
    <s v="Standard"/>
    <n v="2.8"/>
  </r>
  <r>
    <x v="2079"/>
    <x v="270"/>
    <x v="1422"/>
    <x v="0"/>
    <x v="1"/>
    <x v="1"/>
    <x v="1"/>
    <s v="Nivea"/>
    <s v="Bengaluru"/>
    <x v="1"/>
    <n v="5"/>
    <n v="18"/>
    <x v="4"/>
    <x v="25"/>
    <x v="88"/>
    <x v="0"/>
    <x v="0"/>
    <s v="Express"/>
    <n v="3.6"/>
  </r>
  <r>
    <x v="2080"/>
    <x v="217"/>
    <x v="1423"/>
    <x v="1"/>
    <x v="3"/>
    <x v="3"/>
    <x v="0"/>
    <s v="Philips"/>
    <s v="Delhi"/>
    <x v="1"/>
    <n v="4"/>
    <n v="42"/>
    <x v="1"/>
    <x v="4"/>
    <x v="4"/>
    <x v="2"/>
    <x v="1"/>
    <s v="Same Day"/>
    <n v="4"/>
  </r>
  <r>
    <x v="2081"/>
    <x v="300"/>
    <x v="521"/>
    <x v="1"/>
    <x v="1"/>
    <x v="1"/>
    <x v="1"/>
    <s v="Nivea"/>
    <s v="Chennai"/>
    <x v="1"/>
    <n v="4"/>
    <n v="18"/>
    <x v="4"/>
    <x v="68"/>
    <x v="68"/>
    <x v="0"/>
    <x v="4"/>
    <s v="Standard"/>
    <n v="3.7"/>
  </r>
  <r>
    <x v="2082"/>
    <x v="195"/>
    <x v="1424"/>
    <x v="0"/>
    <x v="0"/>
    <x v="0"/>
    <x v="0"/>
    <s v="IKEA"/>
    <s v="Pune"/>
    <x v="0"/>
    <n v="2"/>
    <n v="190"/>
    <x v="3"/>
    <x v="46"/>
    <x v="46"/>
    <x v="0"/>
    <x v="2"/>
    <s v="Same Day"/>
    <n v="3.5"/>
  </r>
  <r>
    <x v="2083"/>
    <x v="179"/>
    <x v="33"/>
    <x v="0"/>
    <x v="4"/>
    <x v="4"/>
    <x v="2"/>
    <s v="Skybags"/>
    <s v="Kochi"/>
    <x v="2"/>
    <n v="3"/>
    <n v="45"/>
    <x v="4"/>
    <x v="66"/>
    <x v="66"/>
    <x v="0"/>
    <x v="4"/>
    <s v="Express"/>
    <n v="3.1"/>
  </r>
  <r>
    <x v="2084"/>
    <x v="141"/>
    <x v="1425"/>
    <x v="0"/>
    <x v="9"/>
    <x v="9"/>
    <x v="0"/>
    <s v="Prestige"/>
    <s v="Delhi"/>
    <x v="1"/>
    <n v="2"/>
    <n v="120"/>
    <x v="1"/>
    <x v="184"/>
    <x v="45"/>
    <x v="0"/>
    <x v="0"/>
    <s v="Same Day"/>
    <n v="3.6"/>
  </r>
  <r>
    <x v="2085"/>
    <x v="96"/>
    <x v="289"/>
    <x v="1"/>
    <x v="1"/>
    <x v="1"/>
    <x v="1"/>
    <s v="Nivea"/>
    <s v="Bengaluru"/>
    <x v="0"/>
    <n v="5"/>
    <n v="18"/>
    <x v="4"/>
    <x v="25"/>
    <x v="88"/>
    <x v="0"/>
    <x v="0"/>
    <s v="Standard"/>
    <n v="2.7"/>
  </r>
  <r>
    <x v="2086"/>
    <x v="152"/>
    <x v="364"/>
    <x v="0"/>
    <x v="8"/>
    <x v="8"/>
    <x v="3"/>
    <s v="Sony"/>
    <s v="Chennai"/>
    <x v="0"/>
    <n v="1"/>
    <n v="89"/>
    <x v="0"/>
    <x v="50"/>
    <x v="50"/>
    <x v="0"/>
    <x v="2"/>
    <s v="Standard"/>
    <n v="4.8"/>
  </r>
  <r>
    <x v="2087"/>
    <x v="300"/>
    <x v="598"/>
    <x v="1"/>
    <x v="11"/>
    <x v="11"/>
    <x v="1"/>
    <s v="Loreal"/>
    <s v="Chennai"/>
    <x v="0"/>
    <n v="3"/>
    <n v="12"/>
    <x v="2"/>
    <x v="205"/>
    <x v="124"/>
    <x v="3"/>
    <x v="1"/>
    <s v="Standard"/>
    <n v="3.1"/>
  </r>
  <r>
    <x v="2088"/>
    <x v="112"/>
    <x v="1426"/>
    <x v="0"/>
    <x v="9"/>
    <x v="9"/>
    <x v="0"/>
    <s v="Prestige"/>
    <s v="Kozhikode"/>
    <x v="1"/>
    <n v="5"/>
    <n v="120"/>
    <x v="4"/>
    <x v="102"/>
    <x v="97"/>
    <x v="0"/>
    <x v="4"/>
    <s v="Express"/>
    <n v="3.9"/>
  </r>
  <r>
    <x v="2089"/>
    <x v="113"/>
    <x v="1014"/>
    <x v="0"/>
    <x v="1"/>
    <x v="1"/>
    <x v="1"/>
    <s v="Nivea"/>
    <s v="Mumbai"/>
    <x v="1"/>
    <n v="3"/>
    <n v="18"/>
    <x v="4"/>
    <x v="57"/>
    <x v="57"/>
    <x v="0"/>
    <x v="4"/>
    <s v="Standard"/>
    <n v="3.4"/>
  </r>
  <r>
    <x v="2090"/>
    <x v="349"/>
    <x v="550"/>
    <x v="0"/>
    <x v="3"/>
    <x v="3"/>
    <x v="0"/>
    <s v="Philips"/>
    <s v="Bengaluru"/>
    <x v="0"/>
    <n v="5"/>
    <n v="42"/>
    <x v="1"/>
    <x v="241"/>
    <x v="84"/>
    <x v="0"/>
    <x v="2"/>
    <s v="Express"/>
    <n v="4.4000000000000004"/>
  </r>
  <r>
    <x v="2091"/>
    <x v="132"/>
    <x v="64"/>
    <x v="1"/>
    <x v="11"/>
    <x v="11"/>
    <x v="1"/>
    <s v="Loreal"/>
    <s v="Mumbai"/>
    <x v="0"/>
    <n v="2"/>
    <n v="12"/>
    <x v="3"/>
    <x v="243"/>
    <x v="205"/>
    <x v="0"/>
    <x v="0"/>
    <s v="Standard"/>
    <n v="4.8"/>
  </r>
  <r>
    <x v="2092"/>
    <x v="233"/>
    <x v="1427"/>
    <x v="0"/>
    <x v="3"/>
    <x v="3"/>
    <x v="0"/>
    <s v="Philips"/>
    <s v="Kochi"/>
    <x v="2"/>
    <n v="1"/>
    <n v="42"/>
    <x v="4"/>
    <x v="169"/>
    <x v="150"/>
    <x v="0"/>
    <x v="4"/>
    <s v="Standard"/>
    <n v="3.4"/>
  </r>
  <r>
    <x v="2093"/>
    <x v="254"/>
    <x v="1428"/>
    <x v="0"/>
    <x v="7"/>
    <x v="7"/>
    <x v="3"/>
    <s v="Lenovo"/>
    <s v="Thrissur"/>
    <x v="2"/>
    <n v="1"/>
    <n v="799"/>
    <x v="4"/>
    <x v="138"/>
    <x v="126"/>
    <x v="0"/>
    <x v="4"/>
    <s v="Standard"/>
    <n v="4.0999999999999996"/>
  </r>
  <r>
    <x v="2094"/>
    <x v="181"/>
    <x v="1429"/>
    <x v="0"/>
    <x v="4"/>
    <x v="4"/>
    <x v="2"/>
    <s v="Skybags"/>
    <s v="Thiruvananthapuram"/>
    <x v="2"/>
    <n v="1"/>
    <n v="45"/>
    <x v="0"/>
    <x v="200"/>
    <x v="173"/>
    <x v="0"/>
    <x v="4"/>
    <s v="Same Day"/>
    <n v="4.9000000000000004"/>
  </r>
  <r>
    <x v="2095"/>
    <x v="70"/>
    <x v="1430"/>
    <x v="1"/>
    <x v="9"/>
    <x v="9"/>
    <x v="0"/>
    <s v="Prestige"/>
    <s v="Delhi"/>
    <x v="2"/>
    <n v="4"/>
    <n v="120"/>
    <x v="3"/>
    <x v="250"/>
    <x v="71"/>
    <x v="1"/>
    <x v="4"/>
    <s v="Express"/>
    <n v="4"/>
  </r>
  <r>
    <x v="2096"/>
    <x v="216"/>
    <x v="1235"/>
    <x v="0"/>
    <x v="8"/>
    <x v="8"/>
    <x v="3"/>
    <s v="Sony"/>
    <s v="Thiruvananthapuram"/>
    <x v="0"/>
    <n v="5"/>
    <n v="89"/>
    <x v="1"/>
    <x v="103"/>
    <x v="98"/>
    <x v="0"/>
    <x v="0"/>
    <s v="Express"/>
    <n v="4.2"/>
  </r>
  <r>
    <x v="2097"/>
    <x v="146"/>
    <x v="1431"/>
    <x v="1"/>
    <x v="1"/>
    <x v="1"/>
    <x v="1"/>
    <s v="Nivea"/>
    <s v="Pune"/>
    <x v="1"/>
    <n v="1"/>
    <n v="18"/>
    <x v="0"/>
    <x v="111"/>
    <x v="104"/>
    <x v="0"/>
    <x v="3"/>
    <s v="Express"/>
    <n v="4.4000000000000004"/>
  </r>
  <r>
    <x v="2098"/>
    <x v="187"/>
    <x v="1432"/>
    <x v="0"/>
    <x v="1"/>
    <x v="1"/>
    <x v="1"/>
    <s v="Nivea"/>
    <s v="Hyderabad"/>
    <x v="0"/>
    <n v="1"/>
    <n v="18"/>
    <x v="3"/>
    <x v="260"/>
    <x v="218"/>
    <x v="2"/>
    <x v="0"/>
    <s v="Standard"/>
    <n v="2.8"/>
  </r>
  <r>
    <x v="2099"/>
    <x v="221"/>
    <x v="538"/>
    <x v="0"/>
    <x v="1"/>
    <x v="1"/>
    <x v="1"/>
    <s v="Nivea"/>
    <s v="Thrissur"/>
    <x v="0"/>
    <n v="3"/>
    <n v="18"/>
    <x v="3"/>
    <x v="256"/>
    <x v="213"/>
    <x v="0"/>
    <x v="3"/>
    <s v="Express"/>
    <n v="3.1"/>
  </r>
  <r>
    <x v="2100"/>
    <x v="40"/>
    <x v="1117"/>
    <x v="0"/>
    <x v="5"/>
    <x v="5"/>
    <x v="3"/>
    <s v="Samsung"/>
    <s v="Delhi"/>
    <x v="0"/>
    <n v="4"/>
    <n v="149"/>
    <x v="1"/>
    <x v="189"/>
    <x v="163"/>
    <x v="0"/>
    <x v="3"/>
    <s v="Standard"/>
    <n v="4"/>
  </r>
  <r>
    <x v="2101"/>
    <x v="61"/>
    <x v="59"/>
    <x v="0"/>
    <x v="3"/>
    <x v="3"/>
    <x v="0"/>
    <s v="Philips"/>
    <s v="Thrissur"/>
    <x v="1"/>
    <n v="5"/>
    <n v="42"/>
    <x v="1"/>
    <x v="241"/>
    <x v="84"/>
    <x v="0"/>
    <x v="2"/>
    <s v="Same Day"/>
    <n v="3.2"/>
  </r>
  <r>
    <x v="2102"/>
    <x v="297"/>
    <x v="1433"/>
    <x v="0"/>
    <x v="2"/>
    <x v="2"/>
    <x v="0"/>
    <s v="Philips"/>
    <s v="Thiruvananthapuram"/>
    <x v="1"/>
    <n v="4"/>
    <n v="85"/>
    <x v="3"/>
    <x v="91"/>
    <x v="65"/>
    <x v="0"/>
    <x v="0"/>
    <s v="Express"/>
    <n v="3"/>
  </r>
  <r>
    <x v="2103"/>
    <x v="191"/>
    <x v="1434"/>
    <x v="0"/>
    <x v="10"/>
    <x v="10"/>
    <x v="2"/>
    <s v="Nike"/>
    <s v="Hyderabad"/>
    <x v="0"/>
    <n v="2"/>
    <n v="110"/>
    <x v="0"/>
    <x v="139"/>
    <x v="127"/>
    <x v="0"/>
    <x v="0"/>
    <s v="Express"/>
    <n v="3.4"/>
  </r>
  <r>
    <x v="2104"/>
    <x v="77"/>
    <x v="1435"/>
    <x v="0"/>
    <x v="4"/>
    <x v="4"/>
    <x v="2"/>
    <s v="Skybags"/>
    <s v="Thiruvananthapuram"/>
    <x v="0"/>
    <n v="5"/>
    <n v="45"/>
    <x v="4"/>
    <x v="18"/>
    <x v="18"/>
    <x v="0"/>
    <x v="1"/>
    <s v="Express"/>
    <n v="4.0999999999999996"/>
  </r>
  <r>
    <x v="2105"/>
    <x v="294"/>
    <x v="1436"/>
    <x v="0"/>
    <x v="8"/>
    <x v="8"/>
    <x v="3"/>
    <s v="Sony"/>
    <s v="Thrissur"/>
    <x v="2"/>
    <n v="3"/>
    <n v="89"/>
    <x v="3"/>
    <x v="12"/>
    <x v="12"/>
    <x v="0"/>
    <x v="1"/>
    <s v="Same Day"/>
    <n v="4.5999999999999996"/>
  </r>
  <r>
    <x v="2106"/>
    <x v="30"/>
    <x v="1437"/>
    <x v="0"/>
    <x v="8"/>
    <x v="8"/>
    <x v="3"/>
    <s v="Sony"/>
    <s v="Hyderabad"/>
    <x v="2"/>
    <n v="2"/>
    <n v="89"/>
    <x v="0"/>
    <x v="30"/>
    <x v="29"/>
    <x v="0"/>
    <x v="3"/>
    <s v="Standard"/>
    <n v="3.1"/>
  </r>
  <r>
    <x v="2107"/>
    <x v="295"/>
    <x v="933"/>
    <x v="0"/>
    <x v="6"/>
    <x v="6"/>
    <x v="3"/>
    <s v="JBL"/>
    <s v="Chennai"/>
    <x v="1"/>
    <n v="5"/>
    <n v="65"/>
    <x v="4"/>
    <x v="222"/>
    <x v="187"/>
    <x v="0"/>
    <x v="2"/>
    <s v="Express"/>
    <n v="3.6"/>
  </r>
  <r>
    <x v="2108"/>
    <x v="81"/>
    <x v="1438"/>
    <x v="0"/>
    <x v="4"/>
    <x v="4"/>
    <x v="2"/>
    <s v="Skybags"/>
    <s v="Hyderabad"/>
    <x v="2"/>
    <n v="4"/>
    <n v="45"/>
    <x v="3"/>
    <x v="104"/>
    <x v="99"/>
    <x v="0"/>
    <x v="1"/>
    <s v="Standard"/>
    <n v="4.4000000000000004"/>
  </r>
  <r>
    <x v="2109"/>
    <x v="77"/>
    <x v="1439"/>
    <x v="0"/>
    <x v="7"/>
    <x v="7"/>
    <x v="3"/>
    <s v="Lenovo"/>
    <s v="Kozhikode"/>
    <x v="1"/>
    <n v="3"/>
    <n v="799"/>
    <x v="4"/>
    <x v="225"/>
    <x v="189"/>
    <x v="2"/>
    <x v="4"/>
    <s v="Standard"/>
    <n v="2.9"/>
  </r>
  <r>
    <x v="2110"/>
    <x v="129"/>
    <x v="1440"/>
    <x v="0"/>
    <x v="3"/>
    <x v="3"/>
    <x v="0"/>
    <s v="Philips"/>
    <s v="Pune"/>
    <x v="0"/>
    <n v="4"/>
    <n v="42"/>
    <x v="3"/>
    <x v="234"/>
    <x v="197"/>
    <x v="3"/>
    <x v="1"/>
    <s v="Express"/>
    <n v="3.8"/>
  </r>
  <r>
    <x v="2111"/>
    <x v="21"/>
    <x v="1334"/>
    <x v="0"/>
    <x v="3"/>
    <x v="3"/>
    <x v="0"/>
    <s v="Philips"/>
    <s v="Hyderabad"/>
    <x v="2"/>
    <n v="2"/>
    <n v="42"/>
    <x v="1"/>
    <x v="129"/>
    <x v="120"/>
    <x v="0"/>
    <x v="0"/>
    <s v="Express"/>
    <n v="3"/>
  </r>
  <r>
    <x v="2112"/>
    <x v="199"/>
    <x v="1441"/>
    <x v="1"/>
    <x v="0"/>
    <x v="0"/>
    <x v="0"/>
    <s v="IKEA"/>
    <s v="Chennai"/>
    <x v="1"/>
    <n v="2"/>
    <n v="190"/>
    <x v="1"/>
    <x v="83"/>
    <x v="81"/>
    <x v="0"/>
    <x v="0"/>
    <s v="Standard"/>
    <n v="3.4"/>
  </r>
  <r>
    <x v="2113"/>
    <x v="292"/>
    <x v="9"/>
    <x v="0"/>
    <x v="9"/>
    <x v="9"/>
    <x v="0"/>
    <s v="Prestige"/>
    <s v="Hyderabad"/>
    <x v="0"/>
    <n v="2"/>
    <n v="120"/>
    <x v="1"/>
    <x v="184"/>
    <x v="45"/>
    <x v="0"/>
    <x v="2"/>
    <s v="Standard"/>
    <n v="4.0999999999999996"/>
  </r>
  <r>
    <x v="2114"/>
    <x v="43"/>
    <x v="1442"/>
    <x v="0"/>
    <x v="3"/>
    <x v="3"/>
    <x v="0"/>
    <s v="Philips"/>
    <s v="Chennai"/>
    <x v="1"/>
    <n v="4"/>
    <n v="42"/>
    <x v="4"/>
    <x v="112"/>
    <x v="105"/>
    <x v="0"/>
    <x v="4"/>
    <s v="Standard"/>
    <n v="3.8"/>
  </r>
  <r>
    <x v="2115"/>
    <x v="258"/>
    <x v="1443"/>
    <x v="1"/>
    <x v="10"/>
    <x v="10"/>
    <x v="2"/>
    <s v="Nike"/>
    <s v="Chennai"/>
    <x v="0"/>
    <n v="1"/>
    <n v="110"/>
    <x v="1"/>
    <x v="179"/>
    <x v="159"/>
    <x v="2"/>
    <x v="0"/>
    <s v="Express"/>
    <n v="2.6"/>
  </r>
  <r>
    <x v="2116"/>
    <x v="221"/>
    <x v="312"/>
    <x v="0"/>
    <x v="11"/>
    <x v="11"/>
    <x v="1"/>
    <s v="Loreal"/>
    <s v="Kozhikode"/>
    <x v="1"/>
    <n v="4"/>
    <n v="12"/>
    <x v="0"/>
    <x v="80"/>
    <x v="21"/>
    <x v="1"/>
    <x v="2"/>
    <s v="Standard"/>
    <n v="4.2"/>
  </r>
  <r>
    <x v="2117"/>
    <x v="148"/>
    <x v="1426"/>
    <x v="1"/>
    <x v="5"/>
    <x v="5"/>
    <x v="3"/>
    <s v="Samsung"/>
    <s v="Chennai"/>
    <x v="1"/>
    <n v="4"/>
    <n v="149"/>
    <x v="4"/>
    <x v="13"/>
    <x v="13"/>
    <x v="0"/>
    <x v="0"/>
    <s v="Standard"/>
    <n v="4.8"/>
  </r>
  <r>
    <x v="2118"/>
    <x v="77"/>
    <x v="973"/>
    <x v="0"/>
    <x v="8"/>
    <x v="8"/>
    <x v="3"/>
    <s v="Sony"/>
    <s v="Thiruvananthapuram"/>
    <x v="1"/>
    <n v="4"/>
    <n v="89"/>
    <x v="3"/>
    <x v="201"/>
    <x v="174"/>
    <x v="0"/>
    <x v="3"/>
    <s v="Standard"/>
    <n v="4.5999999999999996"/>
  </r>
  <r>
    <x v="2119"/>
    <x v="229"/>
    <x v="1444"/>
    <x v="0"/>
    <x v="2"/>
    <x v="2"/>
    <x v="0"/>
    <s v="Philips"/>
    <s v="Kochi"/>
    <x v="0"/>
    <n v="4"/>
    <n v="85"/>
    <x v="1"/>
    <x v="51"/>
    <x v="51"/>
    <x v="0"/>
    <x v="1"/>
    <s v="Standard"/>
    <n v="2.9"/>
  </r>
  <r>
    <x v="2120"/>
    <x v="297"/>
    <x v="1054"/>
    <x v="0"/>
    <x v="11"/>
    <x v="11"/>
    <x v="1"/>
    <s v="Loreal"/>
    <s v="Kozhikode"/>
    <x v="1"/>
    <n v="2"/>
    <n v="12"/>
    <x v="0"/>
    <x v="75"/>
    <x v="75"/>
    <x v="0"/>
    <x v="2"/>
    <s v="Standard"/>
    <n v="5"/>
  </r>
  <r>
    <x v="2121"/>
    <x v="193"/>
    <x v="1445"/>
    <x v="0"/>
    <x v="2"/>
    <x v="2"/>
    <x v="0"/>
    <s v="Philips"/>
    <s v="Chennai"/>
    <x v="0"/>
    <n v="1"/>
    <n v="85"/>
    <x v="2"/>
    <x v="239"/>
    <x v="200"/>
    <x v="0"/>
    <x v="2"/>
    <s v="Express"/>
    <n v="4.4000000000000004"/>
  </r>
  <r>
    <x v="2122"/>
    <x v="49"/>
    <x v="85"/>
    <x v="0"/>
    <x v="9"/>
    <x v="9"/>
    <x v="0"/>
    <s v="Prestige"/>
    <s v="Thrissur"/>
    <x v="1"/>
    <n v="1"/>
    <n v="120"/>
    <x v="1"/>
    <x v="229"/>
    <x v="125"/>
    <x v="1"/>
    <x v="3"/>
    <s v="Express"/>
    <n v="3.5"/>
  </r>
  <r>
    <x v="2123"/>
    <x v="277"/>
    <x v="1446"/>
    <x v="0"/>
    <x v="5"/>
    <x v="5"/>
    <x v="3"/>
    <s v="Samsung"/>
    <s v="Delhi"/>
    <x v="2"/>
    <n v="2"/>
    <n v="149"/>
    <x v="2"/>
    <x v="78"/>
    <x v="77"/>
    <x v="0"/>
    <x v="3"/>
    <s v="Standard"/>
    <n v="3.4"/>
  </r>
  <r>
    <x v="2124"/>
    <x v="131"/>
    <x v="1447"/>
    <x v="1"/>
    <x v="2"/>
    <x v="2"/>
    <x v="0"/>
    <s v="Philips"/>
    <s v="Thiruvananthapuram"/>
    <x v="1"/>
    <n v="4"/>
    <n v="85"/>
    <x v="0"/>
    <x v="120"/>
    <x v="111"/>
    <x v="0"/>
    <x v="3"/>
    <s v="Standard"/>
    <n v="4.7"/>
  </r>
  <r>
    <x v="2125"/>
    <x v="220"/>
    <x v="140"/>
    <x v="0"/>
    <x v="6"/>
    <x v="6"/>
    <x v="3"/>
    <s v="JBL"/>
    <s v="Kozhikode"/>
    <x v="2"/>
    <n v="5"/>
    <n v="65"/>
    <x v="2"/>
    <x v="116"/>
    <x v="216"/>
    <x v="0"/>
    <x v="4"/>
    <s v="Express"/>
    <n v="3.7"/>
  </r>
  <r>
    <x v="2126"/>
    <x v="170"/>
    <x v="1427"/>
    <x v="1"/>
    <x v="1"/>
    <x v="1"/>
    <x v="1"/>
    <s v="Nivea"/>
    <s v="Bengaluru"/>
    <x v="0"/>
    <n v="5"/>
    <n v="18"/>
    <x v="0"/>
    <x v="56"/>
    <x v="56"/>
    <x v="0"/>
    <x v="3"/>
    <s v="Express"/>
    <n v="4.3"/>
  </r>
  <r>
    <x v="2127"/>
    <x v="213"/>
    <x v="1448"/>
    <x v="1"/>
    <x v="5"/>
    <x v="5"/>
    <x v="3"/>
    <s v="Samsung"/>
    <s v="Kochi"/>
    <x v="1"/>
    <n v="3"/>
    <n v="149"/>
    <x v="2"/>
    <x v="202"/>
    <x v="175"/>
    <x v="2"/>
    <x v="3"/>
    <s v="Express"/>
    <n v="4.7"/>
  </r>
  <r>
    <x v="2128"/>
    <x v="308"/>
    <x v="1449"/>
    <x v="0"/>
    <x v="10"/>
    <x v="10"/>
    <x v="2"/>
    <s v="Nike"/>
    <s v="Bengaluru"/>
    <x v="2"/>
    <n v="3"/>
    <n v="110"/>
    <x v="4"/>
    <x v="16"/>
    <x v="16"/>
    <x v="0"/>
    <x v="3"/>
    <s v="Standard"/>
    <n v="4.2"/>
  </r>
  <r>
    <x v="2129"/>
    <x v="356"/>
    <x v="375"/>
    <x v="1"/>
    <x v="3"/>
    <x v="3"/>
    <x v="0"/>
    <s v="Philips"/>
    <s v="Kozhikode"/>
    <x v="0"/>
    <n v="1"/>
    <n v="42"/>
    <x v="4"/>
    <x v="169"/>
    <x v="150"/>
    <x v="2"/>
    <x v="1"/>
    <s v="Standard"/>
    <n v="4.9000000000000004"/>
  </r>
  <r>
    <x v="2130"/>
    <x v="42"/>
    <x v="933"/>
    <x v="0"/>
    <x v="1"/>
    <x v="1"/>
    <x v="1"/>
    <s v="Nivea"/>
    <s v="Mumbai"/>
    <x v="2"/>
    <n v="3"/>
    <n v="18"/>
    <x v="2"/>
    <x v="74"/>
    <x v="116"/>
    <x v="0"/>
    <x v="1"/>
    <s v="Standard"/>
    <n v="4.4000000000000004"/>
  </r>
  <r>
    <x v="2131"/>
    <x v="4"/>
    <x v="156"/>
    <x v="1"/>
    <x v="5"/>
    <x v="5"/>
    <x v="3"/>
    <s v="Samsung"/>
    <s v="Thrissur"/>
    <x v="0"/>
    <n v="3"/>
    <n v="149"/>
    <x v="3"/>
    <x v="67"/>
    <x v="67"/>
    <x v="0"/>
    <x v="1"/>
    <s v="Standard"/>
    <n v="4.8"/>
  </r>
  <r>
    <x v="2132"/>
    <x v="245"/>
    <x v="1330"/>
    <x v="0"/>
    <x v="8"/>
    <x v="8"/>
    <x v="3"/>
    <s v="Sony"/>
    <s v="Kochi"/>
    <x v="0"/>
    <n v="4"/>
    <n v="89"/>
    <x v="3"/>
    <x v="201"/>
    <x v="174"/>
    <x v="0"/>
    <x v="0"/>
    <s v="Standard"/>
    <n v="3.6"/>
  </r>
  <r>
    <x v="2133"/>
    <x v="345"/>
    <x v="1450"/>
    <x v="0"/>
    <x v="9"/>
    <x v="9"/>
    <x v="0"/>
    <s v="Prestige"/>
    <s v="Kochi"/>
    <x v="2"/>
    <n v="4"/>
    <n v="120"/>
    <x v="4"/>
    <x v="42"/>
    <x v="42"/>
    <x v="0"/>
    <x v="3"/>
    <s v="Standard"/>
    <n v="4.4000000000000004"/>
  </r>
  <r>
    <x v="2134"/>
    <x v="254"/>
    <x v="25"/>
    <x v="1"/>
    <x v="8"/>
    <x v="8"/>
    <x v="3"/>
    <s v="Sony"/>
    <s v="Delhi"/>
    <x v="2"/>
    <n v="2"/>
    <n v="89"/>
    <x v="1"/>
    <x v="261"/>
    <x v="221"/>
    <x v="0"/>
    <x v="2"/>
    <s v="Express"/>
    <n v="3.6"/>
  </r>
  <r>
    <x v="2135"/>
    <x v="42"/>
    <x v="1451"/>
    <x v="0"/>
    <x v="9"/>
    <x v="9"/>
    <x v="0"/>
    <s v="Prestige"/>
    <s v="Delhi"/>
    <x v="0"/>
    <n v="3"/>
    <n v="120"/>
    <x v="3"/>
    <x v="51"/>
    <x v="14"/>
    <x v="0"/>
    <x v="4"/>
    <s v="Express"/>
    <n v="3.8"/>
  </r>
  <r>
    <x v="2136"/>
    <x v="44"/>
    <x v="687"/>
    <x v="1"/>
    <x v="10"/>
    <x v="10"/>
    <x v="2"/>
    <s v="Nike"/>
    <s v="Hyderabad"/>
    <x v="0"/>
    <n v="1"/>
    <n v="110"/>
    <x v="2"/>
    <x v="223"/>
    <x v="53"/>
    <x v="0"/>
    <x v="1"/>
    <s v="Express"/>
    <n v="4.5"/>
  </r>
  <r>
    <x v="2137"/>
    <x v="338"/>
    <x v="1452"/>
    <x v="0"/>
    <x v="3"/>
    <x v="3"/>
    <x v="0"/>
    <s v="Philips"/>
    <s v="Thiruvananthapuram"/>
    <x v="2"/>
    <n v="4"/>
    <n v="42"/>
    <x v="4"/>
    <x v="112"/>
    <x v="105"/>
    <x v="0"/>
    <x v="4"/>
    <s v="Express"/>
    <n v="3.1"/>
  </r>
  <r>
    <x v="2138"/>
    <x v="294"/>
    <x v="1453"/>
    <x v="0"/>
    <x v="3"/>
    <x v="3"/>
    <x v="0"/>
    <s v="Philips"/>
    <s v="Delhi"/>
    <x v="1"/>
    <n v="2"/>
    <n v="42"/>
    <x v="0"/>
    <x v="10"/>
    <x v="10"/>
    <x v="1"/>
    <x v="2"/>
    <s v="Standard"/>
    <n v="3.2"/>
  </r>
  <r>
    <x v="2139"/>
    <x v="184"/>
    <x v="199"/>
    <x v="1"/>
    <x v="7"/>
    <x v="7"/>
    <x v="3"/>
    <s v="Lenovo"/>
    <s v="Chennai"/>
    <x v="1"/>
    <n v="4"/>
    <n v="799"/>
    <x v="4"/>
    <x v="114"/>
    <x v="106"/>
    <x v="0"/>
    <x v="4"/>
    <s v="Standard"/>
    <n v="2.5"/>
  </r>
  <r>
    <x v="2140"/>
    <x v="92"/>
    <x v="1454"/>
    <x v="1"/>
    <x v="3"/>
    <x v="3"/>
    <x v="0"/>
    <s v="Philips"/>
    <s v="Kozhikode"/>
    <x v="0"/>
    <n v="4"/>
    <n v="42"/>
    <x v="1"/>
    <x v="4"/>
    <x v="4"/>
    <x v="0"/>
    <x v="1"/>
    <s v="Express"/>
    <n v="3.6"/>
  </r>
  <r>
    <x v="2141"/>
    <x v="214"/>
    <x v="457"/>
    <x v="0"/>
    <x v="0"/>
    <x v="0"/>
    <x v="0"/>
    <s v="IKEA"/>
    <s v="Bengaluru"/>
    <x v="2"/>
    <n v="1"/>
    <n v="190"/>
    <x v="2"/>
    <x v="164"/>
    <x v="94"/>
    <x v="0"/>
    <x v="2"/>
    <s v="Standard"/>
    <n v="2.9"/>
  </r>
  <r>
    <x v="2142"/>
    <x v="125"/>
    <x v="42"/>
    <x v="0"/>
    <x v="3"/>
    <x v="3"/>
    <x v="0"/>
    <s v="Philips"/>
    <s v="Mumbai"/>
    <x v="0"/>
    <n v="5"/>
    <n v="42"/>
    <x v="3"/>
    <x v="245"/>
    <x v="207"/>
    <x v="0"/>
    <x v="4"/>
    <s v="Standard"/>
    <n v="2.7"/>
  </r>
  <r>
    <x v="2143"/>
    <x v="205"/>
    <x v="1455"/>
    <x v="0"/>
    <x v="1"/>
    <x v="1"/>
    <x v="1"/>
    <s v="Nivea"/>
    <s v="Hyderabad"/>
    <x v="1"/>
    <n v="3"/>
    <n v="18"/>
    <x v="3"/>
    <x v="256"/>
    <x v="213"/>
    <x v="0"/>
    <x v="1"/>
    <s v="Standard"/>
    <n v="2.7"/>
  </r>
  <r>
    <x v="2144"/>
    <x v="73"/>
    <x v="1456"/>
    <x v="0"/>
    <x v="4"/>
    <x v="4"/>
    <x v="2"/>
    <s v="Skybags"/>
    <s v="Hyderabad"/>
    <x v="2"/>
    <n v="3"/>
    <n v="45"/>
    <x v="4"/>
    <x v="66"/>
    <x v="66"/>
    <x v="0"/>
    <x v="0"/>
    <s v="Standard"/>
    <n v="4"/>
  </r>
  <r>
    <x v="2145"/>
    <x v="95"/>
    <x v="1457"/>
    <x v="0"/>
    <x v="2"/>
    <x v="2"/>
    <x v="0"/>
    <s v="Philips"/>
    <s v="Kozhikode"/>
    <x v="1"/>
    <n v="1"/>
    <n v="85"/>
    <x v="1"/>
    <x v="73"/>
    <x v="73"/>
    <x v="0"/>
    <x v="4"/>
    <s v="Standard"/>
    <n v="3.9"/>
  </r>
  <r>
    <x v="2146"/>
    <x v="45"/>
    <x v="109"/>
    <x v="0"/>
    <x v="3"/>
    <x v="3"/>
    <x v="0"/>
    <s v="Philips"/>
    <s v="Kochi"/>
    <x v="1"/>
    <n v="3"/>
    <n v="42"/>
    <x v="3"/>
    <x v="192"/>
    <x v="166"/>
    <x v="3"/>
    <x v="0"/>
    <s v="Standard"/>
    <n v="4.8"/>
  </r>
  <r>
    <x v="2147"/>
    <x v="350"/>
    <x v="1458"/>
    <x v="1"/>
    <x v="4"/>
    <x v="4"/>
    <x v="2"/>
    <s v="Skybags"/>
    <s v="Kozhikode"/>
    <x v="2"/>
    <n v="1"/>
    <n v="45"/>
    <x v="1"/>
    <x v="128"/>
    <x v="118"/>
    <x v="0"/>
    <x v="3"/>
    <s v="Same Day"/>
    <n v="4.5"/>
  </r>
  <r>
    <x v="2148"/>
    <x v="350"/>
    <x v="1459"/>
    <x v="0"/>
    <x v="10"/>
    <x v="10"/>
    <x v="2"/>
    <s v="Nike"/>
    <s v="Chennai"/>
    <x v="0"/>
    <n v="4"/>
    <n v="110"/>
    <x v="1"/>
    <x v="212"/>
    <x v="181"/>
    <x v="2"/>
    <x v="4"/>
    <s v="Standard"/>
    <n v="4.7"/>
  </r>
  <r>
    <x v="2149"/>
    <x v="78"/>
    <x v="1460"/>
    <x v="0"/>
    <x v="6"/>
    <x v="6"/>
    <x v="3"/>
    <s v="JBL"/>
    <s v="Bengaluru"/>
    <x v="1"/>
    <n v="5"/>
    <n v="65"/>
    <x v="0"/>
    <x v="89"/>
    <x v="39"/>
    <x v="2"/>
    <x v="4"/>
    <s v="Standard"/>
    <n v="4.3"/>
  </r>
  <r>
    <x v="2150"/>
    <x v="49"/>
    <x v="1461"/>
    <x v="0"/>
    <x v="6"/>
    <x v="6"/>
    <x v="3"/>
    <s v="JBL"/>
    <s v="Hyderabad"/>
    <x v="1"/>
    <n v="1"/>
    <n v="65"/>
    <x v="3"/>
    <x v="54"/>
    <x v="54"/>
    <x v="0"/>
    <x v="2"/>
    <s v="Express"/>
    <n v="2.9"/>
  </r>
  <r>
    <x v="2151"/>
    <x v="8"/>
    <x v="1462"/>
    <x v="0"/>
    <x v="1"/>
    <x v="1"/>
    <x v="1"/>
    <s v="Nivea"/>
    <s v="Thrissur"/>
    <x v="0"/>
    <n v="5"/>
    <n v="18"/>
    <x v="3"/>
    <x v="73"/>
    <x v="95"/>
    <x v="0"/>
    <x v="4"/>
    <s v="Standard"/>
    <n v="4.5999999999999996"/>
  </r>
  <r>
    <x v="2152"/>
    <x v="171"/>
    <x v="1363"/>
    <x v="1"/>
    <x v="4"/>
    <x v="4"/>
    <x v="2"/>
    <s v="Skybags"/>
    <s v="Kochi"/>
    <x v="0"/>
    <n v="1"/>
    <n v="45"/>
    <x v="2"/>
    <x v="159"/>
    <x v="196"/>
    <x v="0"/>
    <x v="3"/>
    <s v="Standard"/>
    <n v="4.4000000000000004"/>
  </r>
  <r>
    <x v="2153"/>
    <x v="78"/>
    <x v="1463"/>
    <x v="0"/>
    <x v="7"/>
    <x v="7"/>
    <x v="3"/>
    <s v="Lenovo"/>
    <s v="Mumbai"/>
    <x v="2"/>
    <n v="5"/>
    <n v="799"/>
    <x v="1"/>
    <x v="8"/>
    <x v="8"/>
    <x v="0"/>
    <x v="2"/>
    <s v="Same Day"/>
    <n v="3.3"/>
  </r>
  <r>
    <x v="2154"/>
    <x v="98"/>
    <x v="1464"/>
    <x v="0"/>
    <x v="10"/>
    <x v="10"/>
    <x v="2"/>
    <s v="Nike"/>
    <s v="Pune"/>
    <x v="2"/>
    <n v="5"/>
    <n v="110"/>
    <x v="3"/>
    <x v="262"/>
    <x v="222"/>
    <x v="2"/>
    <x v="3"/>
    <s v="Standard"/>
    <n v="3.8"/>
  </r>
  <r>
    <x v="2155"/>
    <x v="20"/>
    <x v="529"/>
    <x v="0"/>
    <x v="3"/>
    <x v="3"/>
    <x v="0"/>
    <s v="Philips"/>
    <s v="Delhi"/>
    <x v="1"/>
    <n v="1"/>
    <n v="42"/>
    <x v="4"/>
    <x v="169"/>
    <x v="150"/>
    <x v="0"/>
    <x v="4"/>
    <s v="Standard"/>
    <n v="4.9000000000000004"/>
  </r>
  <r>
    <x v="2156"/>
    <x v="80"/>
    <x v="1465"/>
    <x v="1"/>
    <x v="5"/>
    <x v="5"/>
    <x v="3"/>
    <s v="Samsung"/>
    <s v="Thrissur"/>
    <x v="1"/>
    <n v="1"/>
    <n v="149"/>
    <x v="0"/>
    <x v="141"/>
    <x v="49"/>
    <x v="0"/>
    <x v="0"/>
    <s v="Express"/>
    <n v="3"/>
  </r>
  <r>
    <x v="2157"/>
    <x v="81"/>
    <x v="1466"/>
    <x v="1"/>
    <x v="11"/>
    <x v="11"/>
    <x v="1"/>
    <s v="Loreal"/>
    <s v="Thrissur"/>
    <x v="1"/>
    <n v="3"/>
    <n v="12"/>
    <x v="2"/>
    <x v="205"/>
    <x v="124"/>
    <x v="0"/>
    <x v="3"/>
    <s v="Standard"/>
    <n v="3.3"/>
  </r>
  <r>
    <x v="2158"/>
    <x v="309"/>
    <x v="39"/>
    <x v="0"/>
    <x v="0"/>
    <x v="0"/>
    <x v="0"/>
    <s v="IKEA"/>
    <s v="Chennai"/>
    <x v="0"/>
    <n v="4"/>
    <n v="190"/>
    <x v="2"/>
    <x v="48"/>
    <x v="48"/>
    <x v="2"/>
    <x v="2"/>
    <s v="Standard"/>
    <n v="3.8"/>
  </r>
  <r>
    <x v="2159"/>
    <x v="268"/>
    <x v="397"/>
    <x v="0"/>
    <x v="8"/>
    <x v="8"/>
    <x v="3"/>
    <s v="Sony"/>
    <s v="Thrissur"/>
    <x v="0"/>
    <n v="2"/>
    <n v="89"/>
    <x v="1"/>
    <x v="261"/>
    <x v="221"/>
    <x v="0"/>
    <x v="0"/>
    <s v="Standard"/>
    <n v="3.8"/>
  </r>
  <r>
    <x v="2160"/>
    <x v="322"/>
    <x v="481"/>
    <x v="0"/>
    <x v="2"/>
    <x v="2"/>
    <x v="0"/>
    <s v="Philips"/>
    <s v="Kochi"/>
    <x v="1"/>
    <n v="1"/>
    <n v="85"/>
    <x v="0"/>
    <x v="194"/>
    <x v="168"/>
    <x v="0"/>
    <x v="2"/>
    <s v="Standard"/>
    <n v="3"/>
  </r>
  <r>
    <x v="2161"/>
    <x v="44"/>
    <x v="1256"/>
    <x v="0"/>
    <x v="10"/>
    <x v="10"/>
    <x v="2"/>
    <s v="Nike"/>
    <s v="Kozhikode"/>
    <x v="0"/>
    <n v="1"/>
    <n v="110"/>
    <x v="3"/>
    <x v="58"/>
    <x v="58"/>
    <x v="0"/>
    <x v="1"/>
    <s v="Express"/>
    <n v="4.7"/>
  </r>
  <r>
    <x v="2162"/>
    <x v="85"/>
    <x v="771"/>
    <x v="0"/>
    <x v="2"/>
    <x v="2"/>
    <x v="0"/>
    <s v="Philips"/>
    <s v="Thrissur"/>
    <x v="2"/>
    <n v="3"/>
    <n v="85"/>
    <x v="1"/>
    <x v="11"/>
    <x v="11"/>
    <x v="0"/>
    <x v="3"/>
    <s v="Standard"/>
    <n v="4.9000000000000004"/>
  </r>
  <r>
    <x v="2163"/>
    <x v="253"/>
    <x v="1174"/>
    <x v="0"/>
    <x v="8"/>
    <x v="8"/>
    <x v="3"/>
    <s v="Sony"/>
    <s v="Thrissur"/>
    <x v="1"/>
    <n v="5"/>
    <n v="89"/>
    <x v="2"/>
    <x v="219"/>
    <x v="65"/>
    <x v="0"/>
    <x v="4"/>
    <s v="Express"/>
    <n v="3.6"/>
  </r>
  <r>
    <x v="2164"/>
    <x v="237"/>
    <x v="311"/>
    <x v="1"/>
    <x v="4"/>
    <x v="4"/>
    <x v="2"/>
    <s v="Skybags"/>
    <s v="Pune"/>
    <x v="1"/>
    <n v="4"/>
    <n v="45"/>
    <x v="2"/>
    <x v="158"/>
    <x v="141"/>
    <x v="0"/>
    <x v="1"/>
    <s v="Express"/>
    <n v="3.7"/>
  </r>
  <r>
    <x v="2165"/>
    <x v="312"/>
    <x v="793"/>
    <x v="1"/>
    <x v="4"/>
    <x v="4"/>
    <x v="2"/>
    <s v="Skybags"/>
    <s v="Chennai"/>
    <x v="2"/>
    <n v="4"/>
    <n v="45"/>
    <x v="0"/>
    <x v="72"/>
    <x v="72"/>
    <x v="0"/>
    <x v="0"/>
    <s v="Express"/>
    <n v="4.3"/>
  </r>
  <r>
    <x v="2166"/>
    <x v="222"/>
    <x v="1467"/>
    <x v="1"/>
    <x v="3"/>
    <x v="3"/>
    <x v="0"/>
    <s v="Philips"/>
    <s v="Thrissur"/>
    <x v="0"/>
    <n v="2"/>
    <n v="42"/>
    <x v="3"/>
    <x v="87"/>
    <x v="86"/>
    <x v="0"/>
    <x v="1"/>
    <s v="Express"/>
    <n v="2.6"/>
  </r>
  <r>
    <x v="2167"/>
    <x v="60"/>
    <x v="916"/>
    <x v="0"/>
    <x v="9"/>
    <x v="9"/>
    <x v="0"/>
    <s v="Prestige"/>
    <s v="Mumbai"/>
    <x v="2"/>
    <n v="5"/>
    <n v="120"/>
    <x v="4"/>
    <x v="102"/>
    <x v="97"/>
    <x v="0"/>
    <x v="1"/>
    <s v="Standard"/>
    <n v="2.6"/>
  </r>
  <r>
    <x v="2168"/>
    <x v="91"/>
    <x v="410"/>
    <x v="1"/>
    <x v="9"/>
    <x v="9"/>
    <x v="0"/>
    <s v="Prestige"/>
    <s v="Delhi"/>
    <x v="1"/>
    <n v="2"/>
    <n v="120"/>
    <x v="3"/>
    <x v="3"/>
    <x v="3"/>
    <x v="0"/>
    <x v="0"/>
    <s v="Standard"/>
    <n v="2.7"/>
  </r>
  <r>
    <x v="2169"/>
    <x v="19"/>
    <x v="1468"/>
    <x v="0"/>
    <x v="5"/>
    <x v="5"/>
    <x v="3"/>
    <s v="Samsung"/>
    <s v="Thrissur"/>
    <x v="2"/>
    <n v="3"/>
    <n v="149"/>
    <x v="3"/>
    <x v="67"/>
    <x v="67"/>
    <x v="3"/>
    <x v="1"/>
    <s v="Express"/>
    <n v="3.1"/>
  </r>
  <r>
    <x v="2170"/>
    <x v="350"/>
    <x v="1240"/>
    <x v="0"/>
    <x v="3"/>
    <x v="3"/>
    <x v="0"/>
    <s v="Philips"/>
    <s v="Hyderabad"/>
    <x v="1"/>
    <n v="1"/>
    <n v="42"/>
    <x v="1"/>
    <x v="168"/>
    <x v="149"/>
    <x v="0"/>
    <x v="4"/>
    <s v="Standard"/>
    <n v="2.8"/>
  </r>
  <r>
    <x v="2171"/>
    <x v="3"/>
    <x v="1469"/>
    <x v="0"/>
    <x v="9"/>
    <x v="9"/>
    <x v="0"/>
    <s v="Prestige"/>
    <s v="Chennai"/>
    <x v="2"/>
    <n v="4"/>
    <n v="120"/>
    <x v="4"/>
    <x v="42"/>
    <x v="42"/>
    <x v="0"/>
    <x v="3"/>
    <s v="Standard"/>
    <n v="3.2"/>
  </r>
  <r>
    <x v="2172"/>
    <x v="319"/>
    <x v="1470"/>
    <x v="0"/>
    <x v="3"/>
    <x v="3"/>
    <x v="0"/>
    <s v="Philips"/>
    <s v="Mumbai"/>
    <x v="1"/>
    <n v="3"/>
    <n v="42"/>
    <x v="0"/>
    <x v="97"/>
    <x v="49"/>
    <x v="0"/>
    <x v="4"/>
    <s v="Standard"/>
    <n v="4.7"/>
  </r>
  <r>
    <x v="2173"/>
    <x v="232"/>
    <x v="1470"/>
    <x v="0"/>
    <x v="10"/>
    <x v="10"/>
    <x v="2"/>
    <s v="Nike"/>
    <s v="Thrissur"/>
    <x v="2"/>
    <n v="2"/>
    <n v="110"/>
    <x v="4"/>
    <x v="216"/>
    <x v="46"/>
    <x v="3"/>
    <x v="0"/>
    <s v="Standard"/>
    <n v="4.2"/>
  </r>
  <r>
    <x v="2174"/>
    <x v="174"/>
    <x v="1471"/>
    <x v="0"/>
    <x v="10"/>
    <x v="10"/>
    <x v="2"/>
    <s v="Nike"/>
    <s v="Kozhikode"/>
    <x v="1"/>
    <n v="1"/>
    <n v="110"/>
    <x v="0"/>
    <x v="151"/>
    <x v="7"/>
    <x v="0"/>
    <x v="1"/>
    <s v="Standard"/>
    <n v="2.6"/>
  </r>
  <r>
    <x v="2175"/>
    <x v="247"/>
    <x v="129"/>
    <x v="1"/>
    <x v="11"/>
    <x v="11"/>
    <x v="1"/>
    <s v="Loreal"/>
    <s v="Chennai"/>
    <x v="0"/>
    <n v="2"/>
    <n v="12"/>
    <x v="1"/>
    <x v="149"/>
    <x v="132"/>
    <x v="0"/>
    <x v="0"/>
    <s v="Same Day"/>
    <n v="4.9000000000000004"/>
  </r>
  <r>
    <x v="2176"/>
    <x v="232"/>
    <x v="891"/>
    <x v="1"/>
    <x v="0"/>
    <x v="0"/>
    <x v="0"/>
    <s v="IKEA"/>
    <s v="Thrissur"/>
    <x v="1"/>
    <n v="3"/>
    <n v="190"/>
    <x v="2"/>
    <x v="42"/>
    <x v="65"/>
    <x v="0"/>
    <x v="3"/>
    <s v="Same Day"/>
    <n v="3"/>
  </r>
  <r>
    <x v="2177"/>
    <x v="236"/>
    <x v="1472"/>
    <x v="0"/>
    <x v="2"/>
    <x v="2"/>
    <x v="0"/>
    <s v="Philips"/>
    <s v="Chennai"/>
    <x v="0"/>
    <n v="4"/>
    <n v="85"/>
    <x v="3"/>
    <x v="91"/>
    <x v="65"/>
    <x v="0"/>
    <x v="3"/>
    <s v="Standard"/>
    <n v="4"/>
  </r>
  <r>
    <x v="2178"/>
    <x v="310"/>
    <x v="1473"/>
    <x v="0"/>
    <x v="1"/>
    <x v="1"/>
    <x v="1"/>
    <s v="Nivea"/>
    <s v="Thiruvananthapuram"/>
    <x v="0"/>
    <n v="4"/>
    <n v="18"/>
    <x v="2"/>
    <x v="113"/>
    <x v="2"/>
    <x v="2"/>
    <x v="1"/>
    <s v="Standard"/>
    <n v="3.3"/>
  </r>
  <r>
    <x v="2179"/>
    <x v="0"/>
    <x v="1474"/>
    <x v="1"/>
    <x v="10"/>
    <x v="10"/>
    <x v="2"/>
    <s v="Nike"/>
    <s v="Thrissur"/>
    <x v="2"/>
    <n v="2"/>
    <n v="110"/>
    <x v="0"/>
    <x v="139"/>
    <x v="127"/>
    <x v="0"/>
    <x v="1"/>
    <s v="Standard"/>
    <n v="3.2"/>
  </r>
  <r>
    <x v="2180"/>
    <x v="313"/>
    <x v="1475"/>
    <x v="0"/>
    <x v="8"/>
    <x v="8"/>
    <x v="3"/>
    <s v="Sony"/>
    <s v="Kochi"/>
    <x v="1"/>
    <n v="2"/>
    <n v="89"/>
    <x v="1"/>
    <x v="261"/>
    <x v="221"/>
    <x v="0"/>
    <x v="2"/>
    <s v="Standard"/>
    <n v="4.8"/>
  </r>
  <r>
    <x v="2181"/>
    <x v="352"/>
    <x v="244"/>
    <x v="0"/>
    <x v="9"/>
    <x v="9"/>
    <x v="0"/>
    <s v="Prestige"/>
    <s v="Thiruvananthapuram"/>
    <x v="2"/>
    <n v="3"/>
    <n v="120"/>
    <x v="3"/>
    <x v="51"/>
    <x v="14"/>
    <x v="0"/>
    <x v="0"/>
    <s v="Standard"/>
    <n v="3.4"/>
  </r>
  <r>
    <x v="2182"/>
    <x v="247"/>
    <x v="95"/>
    <x v="1"/>
    <x v="4"/>
    <x v="4"/>
    <x v="2"/>
    <s v="Skybags"/>
    <s v="Chennai"/>
    <x v="1"/>
    <n v="4"/>
    <n v="45"/>
    <x v="4"/>
    <x v="191"/>
    <x v="165"/>
    <x v="0"/>
    <x v="4"/>
    <s v="Express"/>
    <n v="4.2"/>
  </r>
  <r>
    <x v="2183"/>
    <x v="11"/>
    <x v="713"/>
    <x v="0"/>
    <x v="1"/>
    <x v="1"/>
    <x v="1"/>
    <s v="Nivea"/>
    <s v="Mumbai"/>
    <x v="0"/>
    <n v="2"/>
    <n v="18"/>
    <x v="0"/>
    <x v="159"/>
    <x v="79"/>
    <x v="0"/>
    <x v="4"/>
    <s v="Standard"/>
    <n v="3.7"/>
  </r>
  <r>
    <x v="2184"/>
    <x v="165"/>
    <x v="1476"/>
    <x v="0"/>
    <x v="11"/>
    <x v="11"/>
    <x v="1"/>
    <s v="Loreal"/>
    <s v="Kozhikode"/>
    <x v="1"/>
    <n v="1"/>
    <n v="12"/>
    <x v="2"/>
    <x v="152"/>
    <x v="134"/>
    <x v="1"/>
    <x v="1"/>
    <s v="Standard"/>
    <n v="3.2"/>
  </r>
  <r>
    <x v="2185"/>
    <x v="182"/>
    <x v="1477"/>
    <x v="1"/>
    <x v="4"/>
    <x v="4"/>
    <x v="2"/>
    <s v="Skybags"/>
    <s v="Hyderabad"/>
    <x v="1"/>
    <n v="2"/>
    <n v="45"/>
    <x v="0"/>
    <x v="56"/>
    <x v="146"/>
    <x v="0"/>
    <x v="1"/>
    <s v="Standard"/>
    <n v="3.3"/>
  </r>
  <r>
    <x v="2186"/>
    <x v="131"/>
    <x v="459"/>
    <x v="0"/>
    <x v="7"/>
    <x v="7"/>
    <x v="3"/>
    <s v="Lenovo"/>
    <s v="Delhi"/>
    <x v="1"/>
    <n v="4"/>
    <n v="799"/>
    <x v="2"/>
    <x v="125"/>
    <x v="114"/>
    <x v="0"/>
    <x v="3"/>
    <s v="Express"/>
    <n v="3"/>
  </r>
  <r>
    <x v="2187"/>
    <x v="171"/>
    <x v="1459"/>
    <x v="1"/>
    <x v="7"/>
    <x v="7"/>
    <x v="3"/>
    <s v="Lenovo"/>
    <s v="Pune"/>
    <x v="0"/>
    <n v="1"/>
    <n v="799"/>
    <x v="2"/>
    <x v="248"/>
    <x v="74"/>
    <x v="0"/>
    <x v="4"/>
    <s v="Standard"/>
    <n v="2.7"/>
  </r>
  <r>
    <x v="2188"/>
    <x v="156"/>
    <x v="659"/>
    <x v="1"/>
    <x v="2"/>
    <x v="2"/>
    <x v="0"/>
    <s v="Philips"/>
    <s v="Delhi"/>
    <x v="0"/>
    <n v="5"/>
    <n v="85"/>
    <x v="2"/>
    <x v="120"/>
    <x v="30"/>
    <x v="0"/>
    <x v="0"/>
    <s v="Standard"/>
    <n v="4"/>
  </r>
  <r>
    <x v="2189"/>
    <x v="322"/>
    <x v="1"/>
    <x v="1"/>
    <x v="5"/>
    <x v="5"/>
    <x v="3"/>
    <s v="Samsung"/>
    <s v="Hyderabad"/>
    <x v="1"/>
    <n v="5"/>
    <n v="149"/>
    <x v="3"/>
    <x v="210"/>
    <x v="179"/>
    <x v="0"/>
    <x v="3"/>
    <s v="Standard"/>
    <n v="3"/>
  </r>
  <r>
    <x v="2190"/>
    <x v="329"/>
    <x v="1478"/>
    <x v="0"/>
    <x v="4"/>
    <x v="4"/>
    <x v="2"/>
    <s v="Skybags"/>
    <s v="Thiruvananthapuram"/>
    <x v="1"/>
    <n v="1"/>
    <n v="45"/>
    <x v="1"/>
    <x v="128"/>
    <x v="118"/>
    <x v="2"/>
    <x v="0"/>
    <s v="Standard"/>
    <n v="5"/>
  </r>
  <r>
    <x v="2191"/>
    <x v="11"/>
    <x v="1325"/>
    <x v="0"/>
    <x v="10"/>
    <x v="10"/>
    <x v="2"/>
    <s v="Nike"/>
    <s v="Chennai"/>
    <x v="2"/>
    <n v="5"/>
    <n v="110"/>
    <x v="3"/>
    <x v="262"/>
    <x v="222"/>
    <x v="0"/>
    <x v="0"/>
    <s v="Standard"/>
    <n v="2.7"/>
  </r>
  <r>
    <x v="2192"/>
    <x v="241"/>
    <x v="1094"/>
    <x v="0"/>
    <x v="10"/>
    <x v="10"/>
    <x v="2"/>
    <s v="Nike"/>
    <s v="Chennai"/>
    <x v="1"/>
    <n v="3"/>
    <n v="110"/>
    <x v="0"/>
    <x v="183"/>
    <x v="160"/>
    <x v="0"/>
    <x v="1"/>
    <s v="Express"/>
    <n v="4.5"/>
  </r>
  <r>
    <x v="2193"/>
    <x v="148"/>
    <x v="1084"/>
    <x v="0"/>
    <x v="0"/>
    <x v="0"/>
    <x v="0"/>
    <s v="IKEA"/>
    <s v="Pune"/>
    <x v="0"/>
    <n v="4"/>
    <n v="190"/>
    <x v="4"/>
    <x v="101"/>
    <x v="96"/>
    <x v="0"/>
    <x v="4"/>
    <s v="Standard"/>
    <n v="3"/>
  </r>
  <r>
    <x v="2194"/>
    <x v="72"/>
    <x v="1474"/>
    <x v="1"/>
    <x v="7"/>
    <x v="7"/>
    <x v="3"/>
    <s v="Lenovo"/>
    <s v="Thrissur"/>
    <x v="0"/>
    <n v="4"/>
    <n v="799"/>
    <x v="1"/>
    <x v="9"/>
    <x v="9"/>
    <x v="0"/>
    <x v="1"/>
    <s v="Standard"/>
    <n v="3.8"/>
  </r>
  <r>
    <x v="2195"/>
    <x v="344"/>
    <x v="1479"/>
    <x v="0"/>
    <x v="0"/>
    <x v="0"/>
    <x v="0"/>
    <s v="IKEA"/>
    <s v="Kochi"/>
    <x v="0"/>
    <n v="4"/>
    <n v="190"/>
    <x v="0"/>
    <x v="1"/>
    <x v="1"/>
    <x v="2"/>
    <x v="0"/>
    <s v="Express"/>
    <n v="3.1"/>
  </r>
  <r>
    <x v="2196"/>
    <x v="5"/>
    <x v="1480"/>
    <x v="0"/>
    <x v="9"/>
    <x v="9"/>
    <x v="0"/>
    <s v="Prestige"/>
    <s v="Kozhikode"/>
    <x v="2"/>
    <n v="3"/>
    <n v="120"/>
    <x v="0"/>
    <x v="188"/>
    <x v="160"/>
    <x v="0"/>
    <x v="3"/>
    <s v="Express"/>
    <n v="2.7"/>
  </r>
  <r>
    <x v="2197"/>
    <x v="340"/>
    <x v="894"/>
    <x v="0"/>
    <x v="10"/>
    <x v="10"/>
    <x v="2"/>
    <s v="Nike"/>
    <s v="Kozhikode"/>
    <x v="1"/>
    <n v="3"/>
    <n v="110"/>
    <x v="2"/>
    <x v="45"/>
    <x v="45"/>
    <x v="0"/>
    <x v="4"/>
    <s v="Same Day"/>
    <n v="2.7"/>
  </r>
  <r>
    <x v="2198"/>
    <x v="51"/>
    <x v="1481"/>
    <x v="1"/>
    <x v="4"/>
    <x v="4"/>
    <x v="2"/>
    <s v="Skybags"/>
    <s v="Hyderabad"/>
    <x v="2"/>
    <n v="1"/>
    <n v="45"/>
    <x v="2"/>
    <x v="159"/>
    <x v="196"/>
    <x v="0"/>
    <x v="1"/>
    <s v="Standard"/>
    <n v="4.7"/>
  </r>
  <r>
    <x v="2199"/>
    <x v="260"/>
    <x v="310"/>
    <x v="0"/>
    <x v="0"/>
    <x v="0"/>
    <x v="0"/>
    <s v="IKEA"/>
    <s v="Chennai"/>
    <x v="2"/>
    <n v="2"/>
    <n v="190"/>
    <x v="3"/>
    <x v="46"/>
    <x v="46"/>
    <x v="0"/>
    <x v="2"/>
    <s v="Standard"/>
    <n v="3"/>
  </r>
  <r>
    <x v="2200"/>
    <x v="88"/>
    <x v="1482"/>
    <x v="0"/>
    <x v="7"/>
    <x v="7"/>
    <x v="3"/>
    <s v="Lenovo"/>
    <s v="Kozhikode"/>
    <x v="1"/>
    <n v="2"/>
    <n v="799"/>
    <x v="0"/>
    <x v="165"/>
    <x v="147"/>
    <x v="0"/>
    <x v="2"/>
    <s v="Express"/>
    <n v="4.5999999999999996"/>
  </r>
  <r>
    <x v="2201"/>
    <x v="209"/>
    <x v="1483"/>
    <x v="0"/>
    <x v="0"/>
    <x v="0"/>
    <x v="0"/>
    <s v="IKEA"/>
    <s v="Bengaluru"/>
    <x v="2"/>
    <n v="2"/>
    <n v="190"/>
    <x v="3"/>
    <x v="46"/>
    <x v="46"/>
    <x v="0"/>
    <x v="3"/>
    <s v="Standard"/>
    <n v="2.8"/>
  </r>
  <r>
    <x v="2202"/>
    <x v="297"/>
    <x v="1484"/>
    <x v="0"/>
    <x v="4"/>
    <x v="4"/>
    <x v="2"/>
    <s v="Skybags"/>
    <s v="Thrissur"/>
    <x v="1"/>
    <n v="4"/>
    <n v="45"/>
    <x v="1"/>
    <x v="5"/>
    <x v="5"/>
    <x v="0"/>
    <x v="1"/>
    <s v="Standard"/>
    <n v="4.5"/>
  </r>
  <r>
    <x v="2203"/>
    <x v="241"/>
    <x v="1258"/>
    <x v="0"/>
    <x v="11"/>
    <x v="11"/>
    <x v="1"/>
    <s v="Loreal"/>
    <s v="Pune"/>
    <x v="2"/>
    <n v="2"/>
    <n v="12"/>
    <x v="4"/>
    <x v="133"/>
    <x v="124"/>
    <x v="1"/>
    <x v="0"/>
    <s v="Standard"/>
    <n v="4.3"/>
  </r>
  <r>
    <x v="2204"/>
    <x v="150"/>
    <x v="1485"/>
    <x v="1"/>
    <x v="10"/>
    <x v="10"/>
    <x v="2"/>
    <s v="Nike"/>
    <s v="Delhi"/>
    <x v="0"/>
    <n v="4"/>
    <n v="110"/>
    <x v="1"/>
    <x v="212"/>
    <x v="181"/>
    <x v="1"/>
    <x v="4"/>
    <s v="Express"/>
    <n v="4.2"/>
  </r>
  <r>
    <x v="2205"/>
    <x v="325"/>
    <x v="827"/>
    <x v="0"/>
    <x v="3"/>
    <x v="3"/>
    <x v="0"/>
    <s v="Philips"/>
    <s v="Thrissur"/>
    <x v="1"/>
    <n v="1"/>
    <n v="42"/>
    <x v="4"/>
    <x v="169"/>
    <x v="150"/>
    <x v="2"/>
    <x v="2"/>
    <s v="Express"/>
    <n v="4.4000000000000004"/>
  </r>
  <r>
    <x v="2206"/>
    <x v="140"/>
    <x v="1486"/>
    <x v="0"/>
    <x v="5"/>
    <x v="5"/>
    <x v="3"/>
    <s v="Samsung"/>
    <s v="Kozhikode"/>
    <x v="2"/>
    <n v="2"/>
    <n v="149"/>
    <x v="1"/>
    <x v="211"/>
    <x v="180"/>
    <x v="0"/>
    <x v="2"/>
    <s v="Standard"/>
    <n v="3.6"/>
  </r>
  <r>
    <x v="2207"/>
    <x v="59"/>
    <x v="1487"/>
    <x v="1"/>
    <x v="8"/>
    <x v="8"/>
    <x v="3"/>
    <s v="Sony"/>
    <s v="Bengaluru"/>
    <x v="0"/>
    <n v="2"/>
    <n v="89"/>
    <x v="3"/>
    <x v="96"/>
    <x v="93"/>
    <x v="0"/>
    <x v="1"/>
    <s v="Same Day"/>
    <n v="4.3"/>
  </r>
  <r>
    <x v="2208"/>
    <x v="67"/>
    <x v="555"/>
    <x v="1"/>
    <x v="5"/>
    <x v="5"/>
    <x v="3"/>
    <s v="Samsung"/>
    <s v="Kochi"/>
    <x v="1"/>
    <n v="2"/>
    <n v="149"/>
    <x v="2"/>
    <x v="78"/>
    <x v="77"/>
    <x v="0"/>
    <x v="1"/>
    <s v="Same Day"/>
    <n v="3.5"/>
  </r>
  <r>
    <x v="2209"/>
    <x v="214"/>
    <x v="240"/>
    <x v="0"/>
    <x v="9"/>
    <x v="9"/>
    <x v="0"/>
    <s v="Prestige"/>
    <s v="Mumbai"/>
    <x v="0"/>
    <n v="1"/>
    <n v="120"/>
    <x v="3"/>
    <x v="21"/>
    <x v="21"/>
    <x v="0"/>
    <x v="3"/>
    <s v="Standard"/>
    <n v="2.9"/>
  </r>
  <r>
    <x v="2210"/>
    <x v="137"/>
    <x v="700"/>
    <x v="0"/>
    <x v="0"/>
    <x v="0"/>
    <x v="0"/>
    <s v="IKEA"/>
    <s v="Thiruvananthapuram"/>
    <x v="1"/>
    <n v="2"/>
    <n v="190"/>
    <x v="2"/>
    <x v="49"/>
    <x v="49"/>
    <x v="0"/>
    <x v="4"/>
    <s v="Express"/>
    <n v="3.5"/>
  </r>
  <r>
    <x v="2211"/>
    <x v="315"/>
    <x v="867"/>
    <x v="0"/>
    <x v="5"/>
    <x v="5"/>
    <x v="3"/>
    <s v="Samsung"/>
    <s v="Thrissur"/>
    <x v="1"/>
    <n v="1"/>
    <n v="149"/>
    <x v="1"/>
    <x v="259"/>
    <x v="217"/>
    <x v="0"/>
    <x v="1"/>
    <s v="Standard"/>
    <n v="3.9"/>
  </r>
  <r>
    <x v="2212"/>
    <x v="266"/>
    <x v="117"/>
    <x v="0"/>
    <x v="7"/>
    <x v="7"/>
    <x v="3"/>
    <s v="Lenovo"/>
    <s v="Chennai"/>
    <x v="0"/>
    <n v="1"/>
    <n v="799"/>
    <x v="1"/>
    <x v="251"/>
    <x v="209"/>
    <x v="0"/>
    <x v="2"/>
    <s v="Standard"/>
    <n v="2.8"/>
  </r>
  <r>
    <x v="2213"/>
    <x v="271"/>
    <x v="1117"/>
    <x v="1"/>
    <x v="9"/>
    <x v="9"/>
    <x v="0"/>
    <s v="Prestige"/>
    <s v="Mumbai"/>
    <x v="1"/>
    <n v="3"/>
    <n v="120"/>
    <x v="1"/>
    <x v="144"/>
    <x v="52"/>
    <x v="0"/>
    <x v="1"/>
    <s v="Standard"/>
    <n v="3.7"/>
  </r>
  <r>
    <x v="2214"/>
    <x v="227"/>
    <x v="486"/>
    <x v="1"/>
    <x v="2"/>
    <x v="2"/>
    <x v="0"/>
    <s v="Philips"/>
    <s v="Thiruvananthapuram"/>
    <x v="2"/>
    <n v="5"/>
    <n v="85"/>
    <x v="0"/>
    <x v="145"/>
    <x v="129"/>
    <x v="0"/>
    <x v="3"/>
    <s v="Express"/>
    <n v="2.9"/>
  </r>
  <r>
    <x v="2215"/>
    <x v="264"/>
    <x v="1122"/>
    <x v="1"/>
    <x v="7"/>
    <x v="7"/>
    <x v="3"/>
    <s v="Lenovo"/>
    <s v="Hyderabad"/>
    <x v="0"/>
    <n v="4"/>
    <n v="799"/>
    <x v="2"/>
    <x v="125"/>
    <x v="114"/>
    <x v="0"/>
    <x v="4"/>
    <s v="Standard"/>
    <n v="3"/>
  </r>
  <r>
    <x v="2216"/>
    <x v="53"/>
    <x v="1488"/>
    <x v="0"/>
    <x v="5"/>
    <x v="5"/>
    <x v="3"/>
    <s v="Samsung"/>
    <s v="Kozhikode"/>
    <x v="1"/>
    <n v="3"/>
    <n v="149"/>
    <x v="3"/>
    <x v="67"/>
    <x v="67"/>
    <x v="2"/>
    <x v="3"/>
    <s v="Same Day"/>
    <n v="2.8"/>
  </r>
  <r>
    <x v="2217"/>
    <x v="13"/>
    <x v="1489"/>
    <x v="0"/>
    <x v="8"/>
    <x v="8"/>
    <x v="3"/>
    <s v="Sony"/>
    <s v="Pune"/>
    <x v="0"/>
    <n v="4"/>
    <n v="89"/>
    <x v="0"/>
    <x v="219"/>
    <x v="201"/>
    <x v="3"/>
    <x v="0"/>
    <s v="Standard"/>
    <n v="3.2"/>
  </r>
  <r>
    <x v="2218"/>
    <x v="325"/>
    <x v="1490"/>
    <x v="0"/>
    <x v="1"/>
    <x v="1"/>
    <x v="1"/>
    <s v="Nivea"/>
    <s v="Delhi"/>
    <x v="1"/>
    <n v="1"/>
    <n v="18"/>
    <x v="2"/>
    <x v="220"/>
    <x v="148"/>
    <x v="0"/>
    <x v="4"/>
    <s v="Express"/>
    <n v="2.7"/>
  </r>
  <r>
    <x v="2219"/>
    <x v="173"/>
    <x v="1491"/>
    <x v="0"/>
    <x v="6"/>
    <x v="6"/>
    <x v="3"/>
    <s v="JBL"/>
    <s v="Thrissur"/>
    <x v="0"/>
    <n v="3"/>
    <n v="65"/>
    <x v="4"/>
    <x v="185"/>
    <x v="161"/>
    <x v="0"/>
    <x v="4"/>
    <s v="Standard"/>
    <n v="3.5"/>
  </r>
  <r>
    <x v="2220"/>
    <x v="189"/>
    <x v="525"/>
    <x v="0"/>
    <x v="11"/>
    <x v="11"/>
    <x v="1"/>
    <s v="Loreal"/>
    <s v="Pune"/>
    <x v="0"/>
    <n v="3"/>
    <n v="12"/>
    <x v="3"/>
    <x v="187"/>
    <x v="162"/>
    <x v="0"/>
    <x v="4"/>
    <s v="Standard"/>
    <n v="4.4000000000000004"/>
  </r>
  <r>
    <x v="2221"/>
    <x v="160"/>
    <x v="177"/>
    <x v="1"/>
    <x v="5"/>
    <x v="5"/>
    <x v="3"/>
    <s v="Samsung"/>
    <s v="Mumbai"/>
    <x v="2"/>
    <n v="5"/>
    <n v="149"/>
    <x v="2"/>
    <x v="198"/>
    <x v="204"/>
    <x v="0"/>
    <x v="4"/>
    <s v="Standard"/>
    <n v="3"/>
  </r>
  <r>
    <x v="2222"/>
    <x v="53"/>
    <x v="344"/>
    <x v="0"/>
    <x v="9"/>
    <x v="9"/>
    <x v="0"/>
    <s v="Prestige"/>
    <s v="Mumbai"/>
    <x v="2"/>
    <n v="4"/>
    <n v="120"/>
    <x v="4"/>
    <x v="42"/>
    <x v="42"/>
    <x v="2"/>
    <x v="4"/>
    <s v="Standard"/>
    <n v="4.3"/>
  </r>
  <r>
    <x v="2223"/>
    <x v="99"/>
    <x v="1492"/>
    <x v="0"/>
    <x v="6"/>
    <x v="6"/>
    <x v="3"/>
    <s v="JBL"/>
    <s v="Kozhikode"/>
    <x v="2"/>
    <n v="2"/>
    <n v="65"/>
    <x v="2"/>
    <x v="236"/>
    <x v="198"/>
    <x v="0"/>
    <x v="4"/>
    <s v="Express"/>
    <n v="2.7"/>
  </r>
  <r>
    <x v="2224"/>
    <x v="288"/>
    <x v="1250"/>
    <x v="0"/>
    <x v="7"/>
    <x v="7"/>
    <x v="3"/>
    <s v="Lenovo"/>
    <s v="Pune"/>
    <x v="0"/>
    <n v="3"/>
    <n v="799"/>
    <x v="1"/>
    <x v="44"/>
    <x v="44"/>
    <x v="0"/>
    <x v="3"/>
    <s v="Standard"/>
    <n v="4"/>
  </r>
  <r>
    <x v="2225"/>
    <x v="341"/>
    <x v="1221"/>
    <x v="0"/>
    <x v="6"/>
    <x v="6"/>
    <x v="3"/>
    <s v="JBL"/>
    <s v="Hyderabad"/>
    <x v="2"/>
    <n v="2"/>
    <n v="65"/>
    <x v="4"/>
    <x v="252"/>
    <x v="210"/>
    <x v="0"/>
    <x v="2"/>
    <s v="Standard"/>
    <n v="3.5"/>
  </r>
  <r>
    <x v="2226"/>
    <x v="190"/>
    <x v="70"/>
    <x v="1"/>
    <x v="7"/>
    <x v="7"/>
    <x v="3"/>
    <s v="Lenovo"/>
    <s v="Delhi"/>
    <x v="2"/>
    <n v="1"/>
    <n v="799"/>
    <x v="2"/>
    <x v="248"/>
    <x v="74"/>
    <x v="0"/>
    <x v="4"/>
    <s v="Standard"/>
    <n v="3.9"/>
  </r>
  <r>
    <x v="2227"/>
    <x v="49"/>
    <x v="1493"/>
    <x v="0"/>
    <x v="5"/>
    <x v="5"/>
    <x v="3"/>
    <s v="Samsung"/>
    <s v="Hyderabad"/>
    <x v="1"/>
    <n v="3"/>
    <n v="149"/>
    <x v="0"/>
    <x v="92"/>
    <x v="89"/>
    <x v="0"/>
    <x v="2"/>
    <s v="Express"/>
    <n v="4.4000000000000004"/>
  </r>
  <r>
    <x v="2228"/>
    <x v="235"/>
    <x v="1125"/>
    <x v="1"/>
    <x v="5"/>
    <x v="5"/>
    <x v="3"/>
    <s v="Samsung"/>
    <s v="Mumbai"/>
    <x v="0"/>
    <n v="4"/>
    <n v="149"/>
    <x v="0"/>
    <x v="198"/>
    <x v="172"/>
    <x v="0"/>
    <x v="0"/>
    <s v="Express"/>
    <n v="2.7"/>
  </r>
  <r>
    <x v="2229"/>
    <x v="240"/>
    <x v="1494"/>
    <x v="1"/>
    <x v="5"/>
    <x v="5"/>
    <x v="3"/>
    <s v="Samsung"/>
    <s v="Thiruvananthapuram"/>
    <x v="2"/>
    <n v="2"/>
    <n v="149"/>
    <x v="4"/>
    <x v="55"/>
    <x v="55"/>
    <x v="3"/>
    <x v="3"/>
    <s v="Standard"/>
    <n v="4.2"/>
  </r>
  <r>
    <x v="2230"/>
    <x v="230"/>
    <x v="1495"/>
    <x v="0"/>
    <x v="0"/>
    <x v="0"/>
    <x v="0"/>
    <s v="IKEA"/>
    <s v="Bengaluru"/>
    <x v="0"/>
    <n v="5"/>
    <n v="190"/>
    <x v="1"/>
    <x v="195"/>
    <x v="169"/>
    <x v="0"/>
    <x v="0"/>
    <s v="Standard"/>
    <n v="4.7"/>
  </r>
  <r>
    <x v="2231"/>
    <x v="206"/>
    <x v="7"/>
    <x v="0"/>
    <x v="8"/>
    <x v="8"/>
    <x v="3"/>
    <s v="Sony"/>
    <s v="Delhi"/>
    <x v="2"/>
    <n v="2"/>
    <n v="89"/>
    <x v="1"/>
    <x v="261"/>
    <x v="221"/>
    <x v="0"/>
    <x v="0"/>
    <s v="Standard"/>
    <n v="4.7"/>
  </r>
  <r>
    <x v="2232"/>
    <x v="218"/>
    <x v="542"/>
    <x v="0"/>
    <x v="7"/>
    <x v="7"/>
    <x v="3"/>
    <s v="Lenovo"/>
    <s v="Chennai"/>
    <x v="2"/>
    <n v="5"/>
    <n v="799"/>
    <x v="0"/>
    <x v="107"/>
    <x v="101"/>
    <x v="2"/>
    <x v="1"/>
    <s v="Standard"/>
    <n v="3.9"/>
  </r>
  <r>
    <x v="2233"/>
    <x v="242"/>
    <x v="1132"/>
    <x v="0"/>
    <x v="11"/>
    <x v="11"/>
    <x v="1"/>
    <s v="Loreal"/>
    <s v="Delhi"/>
    <x v="0"/>
    <n v="1"/>
    <n v="12"/>
    <x v="0"/>
    <x v="178"/>
    <x v="158"/>
    <x v="0"/>
    <x v="4"/>
    <s v="Express"/>
    <n v="3.4"/>
  </r>
  <r>
    <x v="2234"/>
    <x v="219"/>
    <x v="946"/>
    <x v="0"/>
    <x v="6"/>
    <x v="6"/>
    <x v="3"/>
    <s v="JBL"/>
    <s v="Hyderabad"/>
    <x v="0"/>
    <n v="2"/>
    <n v="65"/>
    <x v="1"/>
    <x v="163"/>
    <x v="145"/>
    <x v="2"/>
    <x v="3"/>
    <s v="Standard"/>
    <n v="4.7"/>
  </r>
  <r>
    <x v="2235"/>
    <x v="146"/>
    <x v="406"/>
    <x v="0"/>
    <x v="11"/>
    <x v="11"/>
    <x v="1"/>
    <s v="Loreal"/>
    <s v="Mumbai"/>
    <x v="2"/>
    <n v="1"/>
    <n v="12"/>
    <x v="3"/>
    <x v="257"/>
    <x v="214"/>
    <x v="0"/>
    <x v="4"/>
    <s v="Standard"/>
    <n v="3.4"/>
  </r>
  <r>
    <x v="2236"/>
    <x v="137"/>
    <x v="244"/>
    <x v="0"/>
    <x v="9"/>
    <x v="9"/>
    <x v="0"/>
    <s v="Prestige"/>
    <s v="Hyderabad"/>
    <x v="2"/>
    <n v="1"/>
    <n v="120"/>
    <x v="3"/>
    <x v="21"/>
    <x v="21"/>
    <x v="0"/>
    <x v="2"/>
    <s v="Standard"/>
    <n v="2.7"/>
  </r>
  <r>
    <x v="2237"/>
    <x v="127"/>
    <x v="1113"/>
    <x v="1"/>
    <x v="10"/>
    <x v="10"/>
    <x v="2"/>
    <s v="Nike"/>
    <s v="Kozhikode"/>
    <x v="1"/>
    <n v="2"/>
    <n v="110"/>
    <x v="0"/>
    <x v="139"/>
    <x v="127"/>
    <x v="0"/>
    <x v="4"/>
    <s v="Standard"/>
    <n v="3"/>
  </r>
  <r>
    <x v="2238"/>
    <x v="277"/>
    <x v="1496"/>
    <x v="0"/>
    <x v="7"/>
    <x v="7"/>
    <x v="3"/>
    <s v="Lenovo"/>
    <s v="Hyderabad"/>
    <x v="2"/>
    <n v="5"/>
    <n v="799"/>
    <x v="3"/>
    <x v="227"/>
    <x v="191"/>
    <x v="0"/>
    <x v="4"/>
    <s v="Standard"/>
    <n v="3.5"/>
  </r>
  <r>
    <x v="2239"/>
    <x v="39"/>
    <x v="1497"/>
    <x v="0"/>
    <x v="8"/>
    <x v="8"/>
    <x v="3"/>
    <s v="Sony"/>
    <s v="Chennai"/>
    <x v="1"/>
    <n v="3"/>
    <n v="89"/>
    <x v="1"/>
    <x v="172"/>
    <x v="153"/>
    <x v="0"/>
    <x v="4"/>
    <s v="Standard"/>
    <n v="3.3"/>
  </r>
  <r>
    <x v="2240"/>
    <x v="172"/>
    <x v="1498"/>
    <x v="1"/>
    <x v="11"/>
    <x v="11"/>
    <x v="1"/>
    <s v="Loreal"/>
    <s v="Hyderabad"/>
    <x v="1"/>
    <n v="4"/>
    <n v="12"/>
    <x v="0"/>
    <x v="80"/>
    <x v="21"/>
    <x v="0"/>
    <x v="3"/>
    <s v="Standard"/>
    <n v="4.4000000000000004"/>
  </r>
  <r>
    <x v="2241"/>
    <x v="240"/>
    <x v="1499"/>
    <x v="1"/>
    <x v="5"/>
    <x v="5"/>
    <x v="3"/>
    <s v="Samsung"/>
    <s v="Hyderabad"/>
    <x v="1"/>
    <n v="2"/>
    <n v="149"/>
    <x v="3"/>
    <x v="176"/>
    <x v="156"/>
    <x v="0"/>
    <x v="4"/>
    <s v="Standard"/>
    <n v="4.5"/>
  </r>
  <r>
    <x v="2242"/>
    <x v="230"/>
    <x v="651"/>
    <x v="1"/>
    <x v="11"/>
    <x v="11"/>
    <x v="1"/>
    <s v="Loreal"/>
    <s v="Thrissur"/>
    <x v="1"/>
    <n v="2"/>
    <n v="12"/>
    <x v="1"/>
    <x v="149"/>
    <x v="132"/>
    <x v="0"/>
    <x v="2"/>
    <s v="Standard"/>
    <n v="4.0999999999999996"/>
  </r>
  <r>
    <x v="2243"/>
    <x v="213"/>
    <x v="1500"/>
    <x v="1"/>
    <x v="5"/>
    <x v="5"/>
    <x v="3"/>
    <s v="Samsung"/>
    <s v="Bengaluru"/>
    <x v="2"/>
    <n v="1"/>
    <n v="149"/>
    <x v="2"/>
    <x v="76"/>
    <x v="76"/>
    <x v="0"/>
    <x v="1"/>
    <s v="Standard"/>
    <n v="3"/>
  </r>
  <r>
    <x v="2244"/>
    <x v="266"/>
    <x v="39"/>
    <x v="0"/>
    <x v="1"/>
    <x v="1"/>
    <x v="1"/>
    <s v="Nivea"/>
    <s v="Hyderabad"/>
    <x v="0"/>
    <n v="1"/>
    <n v="18"/>
    <x v="1"/>
    <x v="137"/>
    <x v="23"/>
    <x v="2"/>
    <x v="4"/>
    <s v="Express"/>
    <n v="4.9000000000000004"/>
  </r>
  <r>
    <x v="2245"/>
    <x v="296"/>
    <x v="683"/>
    <x v="1"/>
    <x v="11"/>
    <x v="11"/>
    <x v="1"/>
    <s v="Loreal"/>
    <s v="Hyderabad"/>
    <x v="2"/>
    <n v="3"/>
    <n v="12"/>
    <x v="4"/>
    <x v="218"/>
    <x v="116"/>
    <x v="0"/>
    <x v="3"/>
    <s v="Standard"/>
    <n v="4.0999999999999996"/>
  </r>
  <r>
    <x v="2246"/>
    <x v="143"/>
    <x v="1501"/>
    <x v="1"/>
    <x v="8"/>
    <x v="8"/>
    <x v="3"/>
    <s v="Sony"/>
    <s v="Mumbai"/>
    <x v="0"/>
    <n v="4"/>
    <n v="89"/>
    <x v="4"/>
    <x v="62"/>
    <x v="62"/>
    <x v="0"/>
    <x v="4"/>
    <s v="Standard"/>
    <n v="3.3"/>
  </r>
  <r>
    <x v="2247"/>
    <x v="358"/>
    <x v="1502"/>
    <x v="0"/>
    <x v="6"/>
    <x v="6"/>
    <x v="3"/>
    <s v="JBL"/>
    <s v="Thrissur"/>
    <x v="1"/>
    <n v="3"/>
    <n v="65"/>
    <x v="1"/>
    <x v="126"/>
    <x v="115"/>
    <x v="0"/>
    <x v="2"/>
    <s v="Standard"/>
    <n v="4.5"/>
  </r>
  <r>
    <x v="2248"/>
    <x v="321"/>
    <x v="1477"/>
    <x v="0"/>
    <x v="7"/>
    <x v="7"/>
    <x v="3"/>
    <s v="Lenovo"/>
    <s v="Thrissur"/>
    <x v="1"/>
    <n v="1"/>
    <n v="799"/>
    <x v="3"/>
    <x v="154"/>
    <x v="137"/>
    <x v="0"/>
    <x v="4"/>
    <s v="Express"/>
    <n v="3.8"/>
  </r>
  <r>
    <x v="2249"/>
    <x v="319"/>
    <x v="1503"/>
    <x v="0"/>
    <x v="11"/>
    <x v="11"/>
    <x v="1"/>
    <s v="Loreal"/>
    <s v="Pune"/>
    <x v="0"/>
    <n v="3"/>
    <n v="12"/>
    <x v="0"/>
    <x v="159"/>
    <x v="79"/>
    <x v="0"/>
    <x v="3"/>
    <s v="Standard"/>
    <n v="4.0999999999999996"/>
  </r>
  <r>
    <x v="2250"/>
    <x v="364"/>
    <x v="836"/>
    <x v="0"/>
    <x v="6"/>
    <x v="6"/>
    <x v="3"/>
    <s v="JBL"/>
    <s v="Kozhikode"/>
    <x v="2"/>
    <n v="3"/>
    <n v="65"/>
    <x v="1"/>
    <x v="126"/>
    <x v="115"/>
    <x v="2"/>
    <x v="0"/>
    <s v="Express"/>
    <n v="3.6"/>
  </r>
  <r>
    <x v="2251"/>
    <x v="176"/>
    <x v="1504"/>
    <x v="0"/>
    <x v="4"/>
    <x v="4"/>
    <x v="2"/>
    <s v="Skybags"/>
    <s v="Bengaluru"/>
    <x v="0"/>
    <n v="1"/>
    <n v="45"/>
    <x v="1"/>
    <x v="128"/>
    <x v="118"/>
    <x v="0"/>
    <x v="2"/>
    <s v="Standard"/>
    <n v="3"/>
  </r>
  <r>
    <x v="2252"/>
    <x v="318"/>
    <x v="1188"/>
    <x v="0"/>
    <x v="3"/>
    <x v="3"/>
    <x v="0"/>
    <s v="Philips"/>
    <s v="Chennai"/>
    <x v="0"/>
    <n v="5"/>
    <n v="42"/>
    <x v="3"/>
    <x v="245"/>
    <x v="207"/>
    <x v="0"/>
    <x v="3"/>
    <s v="Standard"/>
    <n v="2.7"/>
  </r>
  <r>
    <x v="2253"/>
    <x v="261"/>
    <x v="14"/>
    <x v="0"/>
    <x v="7"/>
    <x v="7"/>
    <x v="3"/>
    <s v="Lenovo"/>
    <s v="Kochi"/>
    <x v="1"/>
    <n v="3"/>
    <n v="799"/>
    <x v="3"/>
    <x v="224"/>
    <x v="188"/>
    <x v="0"/>
    <x v="2"/>
    <s v="Express"/>
    <n v="4.0999999999999996"/>
  </r>
  <r>
    <x v="2254"/>
    <x v="269"/>
    <x v="1048"/>
    <x v="0"/>
    <x v="6"/>
    <x v="6"/>
    <x v="3"/>
    <s v="JBL"/>
    <s v="Chennai"/>
    <x v="0"/>
    <n v="2"/>
    <n v="65"/>
    <x v="0"/>
    <x v="181"/>
    <x v="49"/>
    <x v="0"/>
    <x v="3"/>
    <s v="Standard"/>
    <n v="4.2"/>
  </r>
  <r>
    <x v="2255"/>
    <x v="299"/>
    <x v="1058"/>
    <x v="0"/>
    <x v="3"/>
    <x v="3"/>
    <x v="0"/>
    <s v="Philips"/>
    <s v="Bengaluru"/>
    <x v="2"/>
    <n v="1"/>
    <n v="42"/>
    <x v="3"/>
    <x v="130"/>
    <x v="122"/>
    <x v="3"/>
    <x v="0"/>
    <s v="Standard"/>
    <n v="3.1"/>
  </r>
  <r>
    <x v="2256"/>
    <x v="171"/>
    <x v="671"/>
    <x v="1"/>
    <x v="3"/>
    <x v="3"/>
    <x v="0"/>
    <s v="Philips"/>
    <s v="Delhi"/>
    <x v="1"/>
    <n v="1"/>
    <n v="42"/>
    <x v="3"/>
    <x v="130"/>
    <x v="122"/>
    <x v="0"/>
    <x v="4"/>
    <s v="Standard"/>
    <n v="3.7"/>
  </r>
  <r>
    <x v="2257"/>
    <x v="336"/>
    <x v="820"/>
    <x v="0"/>
    <x v="9"/>
    <x v="9"/>
    <x v="0"/>
    <s v="Prestige"/>
    <s v="Chennai"/>
    <x v="2"/>
    <n v="2"/>
    <n v="120"/>
    <x v="4"/>
    <x v="105"/>
    <x v="14"/>
    <x v="0"/>
    <x v="3"/>
    <s v="Same Day"/>
    <n v="4.5"/>
  </r>
  <r>
    <x v="2258"/>
    <x v="132"/>
    <x v="1484"/>
    <x v="0"/>
    <x v="9"/>
    <x v="9"/>
    <x v="0"/>
    <s v="Prestige"/>
    <s v="Chennai"/>
    <x v="0"/>
    <n v="5"/>
    <n v="120"/>
    <x v="0"/>
    <x v="186"/>
    <x v="64"/>
    <x v="3"/>
    <x v="1"/>
    <s v="Standard"/>
    <n v="2.8"/>
  </r>
  <r>
    <x v="2259"/>
    <x v="270"/>
    <x v="1505"/>
    <x v="1"/>
    <x v="2"/>
    <x v="2"/>
    <x v="0"/>
    <s v="Philips"/>
    <s v="Thrissur"/>
    <x v="0"/>
    <n v="5"/>
    <n v="85"/>
    <x v="2"/>
    <x v="120"/>
    <x v="30"/>
    <x v="2"/>
    <x v="3"/>
    <s v="Standard"/>
    <n v="2.9"/>
  </r>
  <r>
    <x v="2260"/>
    <x v="284"/>
    <x v="698"/>
    <x v="1"/>
    <x v="11"/>
    <x v="11"/>
    <x v="1"/>
    <s v="Loreal"/>
    <s v="Pune"/>
    <x v="1"/>
    <n v="2"/>
    <n v="12"/>
    <x v="1"/>
    <x v="149"/>
    <x v="132"/>
    <x v="0"/>
    <x v="2"/>
    <s v="Standard"/>
    <n v="2.7"/>
  </r>
  <r>
    <x v="2261"/>
    <x v="256"/>
    <x v="904"/>
    <x v="1"/>
    <x v="5"/>
    <x v="5"/>
    <x v="3"/>
    <s v="Samsung"/>
    <s v="Hyderabad"/>
    <x v="2"/>
    <n v="2"/>
    <n v="149"/>
    <x v="1"/>
    <x v="211"/>
    <x v="180"/>
    <x v="0"/>
    <x v="2"/>
    <s v="Standard"/>
    <n v="2.7"/>
  </r>
  <r>
    <x v="2262"/>
    <x v="256"/>
    <x v="1355"/>
    <x v="0"/>
    <x v="6"/>
    <x v="6"/>
    <x v="3"/>
    <s v="JBL"/>
    <s v="Chennai"/>
    <x v="1"/>
    <n v="4"/>
    <n v="65"/>
    <x v="3"/>
    <x v="85"/>
    <x v="84"/>
    <x v="0"/>
    <x v="4"/>
    <s v="Standard"/>
    <n v="3"/>
  </r>
  <r>
    <x v="2263"/>
    <x v="9"/>
    <x v="1506"/>
    <x v="0"/>
    <x v="11"/>
    <x v="11"/>
    <x v="1"/>
    <s v="Loreal"/>
    <s v="Hyderabad"/>
    <x v="2"/>
    <n v="2"/>
    <n v="12"/>
    <x v="0"/>
    <x v="75"/>
    <x v="75"/>
    <x v="0"/>
    <x v="4"/>
    <s v="Standard"/>
    <n v="3.2"/>
  </r>
  <r>
    <x v="2264"/>
    <x v="99"/>
    <x v="1310"/>
    <x v="0"/>
    <x v="10"/>
    <x v="10"/>
    <x v="2"/>
    <s v="Nike"/>
    <s v="Pune"/>
    <x v="2"/>
    <n v="1"/>
    <n v="110"/>
    <x v="4"/>
    <x v="86"/>
    <x v="85"/>
    <x v="0"/>
    <x v="0"/>
    <s v="Standard"/>
    <n v="4.7"/>
  </r>
  <r>
    <x v="2265"/>
    <x v="328"/>
    <x v="1270"/>
    <x v="0"/>
    <x v="5"/>
    <x v="5"/>
    <x v="3"/>
    <s v="Samsung"/>
    <s v="Chennai"/>
    <x v="0"/>
    <n v="5"/>
    <n v="149"/>
    <x v="2"/>
    <x v="198"/>
    <x v="204"/>
    <x v="0"/>
    <x v="1"/>
    <s v="Standard"/>
    <n v="2.8"/>
  </r>
  <r>
    <x v="2266"/>
    <x v="235"/>
    <x v="1507"/>
    <x v="0"/>
    <x v="10"/>
    <x v="10"/>
    <x v="2"/>
    <s v="Nike"/>
    <s v="Chennai"/>
    <x v="2"/>
    <n v="1"/>
    <n v="110"/>
    <x v="4"/>
    <x v="86"/>
    <x v="85"/>
    <x v="0"/>
    <x v="3"/>
    <s v="Standard"/>
    <n v="3.1"/>
  </r>
  <r>
    <x v="2267"/>
    <x v="145"/>
    <x v="1508"/>
    <x v="0"/>
    <x v="0"/>
    <x v="0"/>
    <x v="0"/>
    <s v="IKEA"/>
    <s v="Bengaluru"/>
    <x v="2"/>
    <n v="2"/>
    <n v="190"/>
    <x v="4"/>
    <x v="146"/>
    <x v="130"/>
    <x v="2"/>
    <x v="1"/>
    <s v="Express"/>
    <n v="3.2"/>
  </r>
  <r>
    <x v="2268"/>
    <x v="320"/>
    <x v="1149"/>
    <x v="0"/>
    <x v="7"/>
    <x v="7"/>
    <x v="3"/>
    <s v="Lenovo"/>
    <s v="Pune"/>
    <x v="1"/>
    <n v="1"/>
    <n v="799"/>
    <x v="3"/>
    <x v="154"/>
    <x v="137"/>
    <x v="0"/>
    <x v="4"/>
    <s v="Same Day"/>
    <n v="4"/>
  </r>
  <r>
    <x v="2269"/>
    <x v="123"/>
    <x v="1509"/>
    <x v="1"/>
    <x v="4"/>
    <x v="4"/>
    <x v="2"/>
    <s v="Skybags"/>
    <s v="Kochi"/>
    <x v="2"/>
    <n v="1"/>
    <n v="45"/>
    <x v="0"/>
    <x v="200"/>
    <x v="173"/>
    <x v="1"/>
    <x v="4"/>
    <s v="Standard"/>
    <n v="3.8"/>
  </r>
  <r>
    <x v="2270"/>
    <x v="109"/>
    <x v="521"/>
    <x v="0"/>
    <x v="10"/>
    <x v="10"/>
    <x v="2"/>
    <s v="Nike"/>
    <s v="Mumbai"/>
    <x v="0"/>
    <n v="4"/>
    <n v="110"/>
    <x v="1"/>
    <x v="212"/>
    <x v="181"/>
    <x v="0"/>
    <x v="2"/>
    <s v="Standard"/>
    <n v="4.5999999999999996"/>
  </r>
  <r>
    <x v="2271"/>
    <x v="282"/>
    <x v="435"/>
    <x v="1"/>
    <x v="5"/>
    <x v="5"/>
    <x v="3"/>
    <s v="Samsung"/>
    <s v="Chennai"/>
    <x v="1"/>
    <n v="4"/>
    <n v="149"/>
    <x v="1"/>
    <x v="189"/>
    <x v="163"/>
    <x v="2"/>
    <x v="3"/>
    <s v="Express"/>
    <n v="2.8"/>
  </r>
  <r>
    <x v="2272"/>
    <x v="26"/>
    <x v="1288"/>
    <x v="1"/>
    <x v="6"/>
    <x v="6"/>
    <x v="3"/>
    <s v="JBL"/>
    <s v="Delhi"/>
    <x v="0"/>
    <n v="1"/>
    <n v="65"/>
    <x v="2"/>
    <x v="175"/>
    <x v="155"/>
    <x v="1"/>
    <x v="1"/>
    <s v="Standard"/>
    <n v="4.0999999999999996"/>
  </r>
  <r>
    <x v="2273"/>
    <x v="316"/>
    <x v="1510"/>
    <x v="0"/>
    <x v="2"/>
    <x v="2"/>
    <x v="0"/>
    <s v="Philips"/>
    <s v="Pune"/>
    <x v="2"/>
    <n v="2"/>
    <n v="85"/>
    <x v="2"/>
    <x v="208"/>
    <x v="178"/>
    <x v="2"/>
    <x v="1"/>
    <s v="Standard"/>
    <n v="3"/>
  </r>
  <r>
    <x v="2274"/>
    <x v="144"/>
    <x v="4"/>
    <x v="1"/>
    <x v="7"/>
    <x v="7"/>
    <x v="3"/>
    <s v="Lenovo"/>
    <s v="Chennai"/>
    <x v="1"/>
    <n v="1"/>
    <n v="799"/>
    <x v="2"/>
    <x v="248"/>
    <x v="74"/>
    <x v="0"/>
    <x v="3"/>
    <s v="Standard"/>
    <n v="4.7"/>
  </r>
  <r>
    <x v="2275"/>
    <x v="347"/>
    <x v="1511"/>
    <x v="0"/>
    <x v="3"/>
    <x v="3"/>
    <x v="0"/>
    <s v="Philips"/>
    <s v="Chennai"/>
    <x v="2"/>
    <n v="1"/>
    <n v="42"/>
    <x v="3"/>
    <x v="130"/>
    <x v="122"/>
    <x v="0"/>
    <x v="1"/>
    <s v="Standard"/>
    <n v="3.7"/>
  </r>
  <r>
    <x v="2276"/>
    <x v="167"/>
    <x v="1512"/>
    <x v="0"/>
    <x v="7"/>
    <x v="7"/>
    <x v="3"/>
    <s v="Lenovo"/>
    <s v="Chennai"/>
    <x v="0"/>
    <n v="2"/>
    <n v="799"/>
    <x v="2"/>
    <x v="182"/>
    <x v="15"/>
    <x v="0"/>
    <x v="4"/>
    <s v="Standard"/>
    <n v="4.8"/>
  </r>
  <r>
    <x v="2277"/>
    <x v="315"/>
    <x v="35"/>
    <x v="0"/>
    <x v="0"/>
    <x v="0"/>
    <x v="0"/>
    <s v="IKEA"/>
    <s v="Mumbai"/>
    <x v="2"/>
    <n v="3"/>
    <n v="190"/>
    <x v="3"/>
    <x v="122"/>
    <x v="16"/>
    <x v="2"/>
    <x v="4"/>
    <s v="Express"/>
    <n v="4.2"/>
  </r>
  <r>
    <x v="2278"/>
    <x v="186"/>
    <x v="1513"/>
    <x v="0"/>
    <x v="1"/>
    <x v="1"/>
    <x v="1"/>
    <s v="Nivea"/>
    <s v="Pune"/>
    <x v="0"/>
    <n v="2"/>
    <n v="18"/>
    <x v="1"/>
    <x v="199"/>
    <x v="17"/>
    <x v="0"/>
    <x v="2"/>
    <s v="Standard"/>
    <n v="4.8"/>
  </r>
  <r>
    <x v="2279"/>
    <x v="93"/>
    <x v="434"/>
    <x v="1"/>
    <x v="5"/>
    <x v="5"/>
    <x v="3"/>
    <s v="Samsung"/>
    <s v="Thrissur"/>
    <x v="2"/>
    <n v="5"/>
    <n v="149"/>
    <x v="3"/>
    <x v="210"/>
    <x v="179"/>
    <x v="0"/>
    <x v="0"/>
    <s v="Standard"/>
    <n v="3.5"/>
  </r>
  <r>
    <x v="2280"/>
    <x v="232"/>
    <x v="1514"/>
    <x v="1"/>
    <x v="8"/>
    <x v="8"/>
    <x v="3"/>
    <s v="Sony"/>
    <s v="Mumbai"/>
    <x v="2"/>
    <n v="5"/>
    <n v="89"/>
    <x v="1"/>
    <x v="103"/>
    <x v="98"/>
    <x v="0"/>
    <x v="4"/>
    <s v="Standard"/>
    <n v="4.5"/>
  </r>
  <r>
    <x v="2281"/>
    <x v="238"/>
    <x v="1381"/>
    <x v="1"/>
    <x v="3"/>
    <x v="3"/>
    <x v="0"/>
    <s v="Philips"/>
    <s v="Thrissur"/>
    <x v="0"/>
    <n v="2"/>
    <n v="42"/>
    <x v="4"/>
    <x v="242"/>
    <x v="203"/>
    <x v="0"/>
    <x v="2"/>
    <s v="Express"/>
    <n v="3.7"/>
  </r>
  <r>
    <x v="2282"/>
    <x v="89"/>
    <x v="834"/>
    <x v="1"/>
    <x v="3"/>
    <x v="3"/>
    <x v="0"/>
    <s v="Philips"/>
    <s v="Hyderabad"/>
    <x v="1"/>
    <n v="2"/>
    <n v="42"/>
    <x v="4"/>
    <x v="242"/>
    <x v="203"/>
    <x v="0"/>
    <x v="0"/>
    <s v="Standard"/>
    <n v="5"/>
  </r>
  <r>
    <x v="2283"/>
    <x v="188"/>
    <x v="420"/>
    <x v="0"/>
    <x v="7"/>
    <x v="7"/>
    <x v="3"/>
    <s v="Lenovo"/>
    <s v="Kochi"/>
    <x v="2"/>
    <n v="2"/>
    <n v="799"/>
    <x v="2"/>
    <x v="182"/>
    <x v="15"/>
    <x v="0"/>
    <x v="4"/>
    <s v="Standard"/>
    <n v="3.9"/>
  </r>
  <r>
    <x v="2284"/>
    <x v="282"/>
    <x v="638"/>
    <x v="1"/>
    <x v="4"/>
    <x v="4"/>
    <x v="2"/>
    <s v="Skybags"/>
    <s v="Kozhikode"/>
    <x v="1"/>
    <n v="4"/>
    <n v="45"/>
    <x v="1"/>
    <x v="5"/>
    <x v="5"/>
    <x v="0"/>
    <x v="3"/>
    <s v="Standard"/>
    <n v="3.6"/>
  </r>
  <r>
    <x v="2285"/>
    <x v="206"/>
    <x v="1323"/>
    <x v="0"/>
    <x v="7"/>
    <x v="7"/>
    <x v="3"/>
    <s v="Lenovo"/>
    <s v="Hyderabad"/>
    <x v="2"/>
    <n v="1"/>
    <n v="799"/>
    <x v="2"/>
    <x v="248"/>
    <x v="74"/>
    <x v="0"/>
    <x v="0"/>
    <s v="Standard"/>
    <n v="3.5"/>
  </r>
  <r>
    <x v="2286"/>
    <x v="222"/>
    <x v="1515"/>
    <x v="1"/>
    <x v="11"/>
    <x v="11"/>
    <x v="1"/>
    <s v="Loreal"/>
    <s v="Bengaluru"/>
    <x v="2"/>
    <n v="5"/>
    <n v="12"/>
    <x v="0"/>
    <x v="136"/>
    <x v="125"/>
    <x v="3"/>
    <x v="0"/>
    <s v="Standard"/>
    <n v="3.8"/>
  </r>
  <r>
    <x v="2287"/>
    <x v="301"/>
    <x v="1516"/>
    <x v="1"/>
    <x v="2"/>
    <x v="2"/>
    <x v="0"/>
    <s v="Philips"/>
    <s v="Thiruvananthapuram"/>
    <x v="2"/>
    <n v="3"/>
    <n v="85"/>
    <x v="0"/>
    <x v="174"/>
    <x v="154"/>
    <x v="0"/>
    <x v="0"/>
    <s v="Express"/>
    <n v="3.4"/>
  </r>
  <r>
    <x v="2288"/>
    <x v="92"/>
    <x v="1517"/>
    <x v="1"/>
    <x v="2"/>
    <x v="2"/>
    <x v="0"/>
    <s v="Philips"/>
    <s v="Mumbai"/>
    <x v="1"/>
    <n v="5"/>
    <n v="85"/>
    <x v="3"/>
    <x v="253"/>
    <x v="211"/>
    <x v="0"/>
    <x v="3"/>
    <s v="Standard"/>
    <n v="3.9"/>
  </r>
  <r>
    <x v="2289"/>
    <x v="51"/>
    <x v="457"/>
    <x v="0"/>
    <x v="5"/>
    <x v="5"/>
    <x v="3"/>
    <s v="Samsung"/>
    <s v="Thiruvananthapuram"/>
    <x v="1"/>
    <n v="2"/>
    <n v="149"/>
    <x v="4"/>
    <x v="55"/>
    <x v="55"/>
    <x v="0"/>
    <x v="1"/>
    <s v="Standard"/>
    <n v="5"/>
  </r>
  <r>
    <x v="2290"/>
    <x v="301"/>
    <x v="213"/>
    <x v="0"/>
    <x v="4"/>
    <x v="4"/>
    <x v="2"/>
    <s v="Skybags"/>
    <s v="Mumbai"/>
    <x v="1"/>
    <n v="5"/>
    <n v="45"/>
    <x v="0"/>
    <x v="190"/>
    <x v="164"/>
    <x v="0"/>
    <x v="4"/>
    <s v="Standard"/>
    <n v="3.3"/>
  </r>
  <r>
    <x v="2291"/>
    <x v="273"/>
    <x v="468"/>
    <x v="1"/>
    <x v="0"/>
    <x v="0"/>
    <x v="0"/>
    <s v="IKEA"/>
    <s v="Mumbai"/>
    <x v="1"/>
    <n v="2"/>
    <n v="190"/>
    <x v="4"/>
    <x v="146"/>
    <x v="130"/>
    <x v="0"/>
    <x v="1"/>
    <s v="Express"/>
    <n v="2.5"/>
  </r>
  <r>
    <x v="2292"/>
    <x v="158"/>
    <x v="625"/>
    <x v="0"/>
    <x v="6"/>
    <x v="6"/>
    <x v="3"/>
    <s v="JBL"/>
    <s v="Thrissur"/>
    <x v="1"/>
    <n v="3"/>
    <n v="65"/>
    <x v="0"/>
    <x v="65"/>
    <x v="65"/>
    <x v="0"/>
    <x v="1"/>
    <s v="Standard"/>
    <n v="3.1"/>
  </r>
  <r>
    <x v="2293"/>
    <x v="123"/>
    <x v="1518"/>
    <x v="0"/>
    <x v="11"/>
    <x v="11"/>
    <x v="1"/>
    <s v="Loreal"/>
    <s v="Delhi"/>
    <x v="1"/>
    <n v="5"/>
    <n v="12"/>
    <x v="2"/>
    <x v="80"/>
    <x v="79"/>
    <x v="0"/>
    <x v="0"/>
    <s v="Standard"/>
    <n v="4.4000000000000004"/>
  </r>
  <r>
    <x v="2294"/>
    <x v="277"/>
    <x v="1327"/>
    <x v="0"/>
    <x v="10"/>
    <x v="10"/>
    <x v="2"/>
    <s v="Nike"/>
    <s v="Pune"/>
    <x v="0"/>
    <n v="3"/>
    <n v="110"/>
    <x v="3"/>
    <x v="34"/>
    <x v="33"/>
    <x v="1"/>
    <x v="2"/>
    <s v="Standard"/>
    <n v="3"/>
  </r>
  <r>
    <x v="2295"/>
    <x v="101"/>
    <x v="456"/>
    <x v="1"/>
    <x v="3"/>
    <x v="3"/>
    <x v="0"/>
    <s v="Philips"/>
    <s v="Bengaluru"/>
    <x v="0"/>
    <n v="4"/>
    <n v="42"/>
    <x v="1"/>
    <x v="4"/>
    <x v="4"/>
    <x v="2"/>
    <x v="1"/>
    <s v="Same Day"/>
    <n v="3.9"/>
  </r>
  <r>
    <x v="2296"/>
    <x v="336"/>
    <x v="1519"/>
    <x v="0"/>
    <x v="5"/>
    <x v="5"/>
    <x v="3"/>
    <s v="Samsung"/>
    <s v="Mumbai"/>
    <x v="2"/>
    <n v="1"/>
    <n v="149"/>
    <x v="1"/>
    <x v="259"/>
    <x v="217"/>
    <x v="2"/>
    <x v="2"/>
    <s v="Same Day"/>
    <n v="4.7"/>
  </r>
  <r>
    <x v="2297"/>
    <x v="190"/>
    <x v="420"/>
    <x v="1"/>
    <x v="9"/>
    <x v="9"/>
    <x v="0"/>
    <s v="Prestige"/>
    <s v="Delhi"/>
    <x v="0"/>
    <n v="3"/>
    <n v="120"/>
    <x v="2"/>
    <x v="140"/>
    <x v="49"/>
    <x v="2"/>
    <x v="0"/>
    <s v="Express"/>
    <n v="4"/>
  </r>
  <r>
    <x v="2298"/>
    <x v="248"/>
    <x v="1161"/>
    <x v="1"/>
    <x v="5"/>
    <x v="5"/>
    <x v="3"/>
    <s v="Samsung"/>
    <s v="Kozhikode"/>
    <x v="0"/>
    <n v="2"/>
    <n v="149"/>
    <x v="3"/>
    <x v="176"/>
    <x v="156"/>
    <x v="0"/>
    <x v="2"/>
    <s v="Standard"/>
    <n v="3.4"/>
  </r>
  <r>
    <x v="2299"/>
    <x v="160"/>
    <x v="1520"/>
    <x v="0"/>
    <x v="5"/>
    <x v="5"/>
    <x v="3"/>
    <s v="Samsung"/>
    <s v="Bengaluru"/>
    <x v="2"/>
    <n v="3"/>
    <n v="149"/>
    <x v="2"/>
    <x v="202"/>
    <x v="175"/>
    <x v="0"/>
    <x v="3"/>
    <s v="Express"/>
    <n v="3.5"/>
  </r>
  <r>
    <x v="2300"/>
    <x v="188"/>
    <x v="1428"/>
    <x v="0"/>
    <x v="7"/>
    <x v="7"/>
    <x v="3"/>
    <s v="Lenovo"/>
    <s v="Hyderabad"/>
    <x v="2"/>
    <n v="5"/>
    <n v="799"/>
    <x v="1"/>
    <x v="8"/>
    <x v="8"/>
    <x v="0"/>
    <x v="2"/>
    <s v="Standard"/>
    <n v="3.1"/>
  </r>
  <r>
    <x v="2301"/>
    <x v="255"/>
    <x v="367"/>
    <x v="0"/>
    <x v="9"/>
    <x v="9"/>
    <x v="0"/>
    <s v="Prestige"/>
    <s v="Delhi"/>
    <x v="1"/>
    <n v="3"/>
    <n v="120"/>
    <x v="0"/>
    <x v="188"/>
    <x v="160"/>
    <x v="0"/>
    <x v="1"/>
    <s v="Express"/>
    <n v="3.5"/>
  </r>
  <r>
    <x v="2302"/>
    <x v="39"/>
    <x v="1521"/>
    <x v="1"/>
    <x v="5"/>
    <x v="5"/>
    <x v="3"/>
    <s v="Samsung"/>
    <s v="Chennai"/>
    <x v="1"/>
    <n v="2"/>
    <n v="149"/>
    <x v="3"/>
    <x v="176"/>
    <x v="156"/>
    <x v="0"/>
    <x v="0"/>
    <s v="Express"/>
    <n v="4.9000000000000004"/>
  </r>
  <r>
    <x v="2303"/>
    <x v="139"/>
    <x v="1088"/>
    <x v="0"/>
    <x v="9"/>
    <x v="9"/>
    <x v="0"/>
    <s v="Prestige"/>
    <s v="Kochi"/>
    <x v="0"/>
    <n v="2"/>
    <n v="120"/>
    <x v="0"/>
    <x v="180"/>
    <x v="127"/>
    <x v="0"/>
    <x v="4"/>
    <s v="Standard"/>
    <n v="3.2"/>
  </r>
  <r>
    <x v="2304"/>
    <x v="236"/>
    <x v="339"/>
    <x v="0"/>
    <x v="0"/>
    <x v="0"/>
    <x v="0"/>
    <s v="IKEA"/>
    <s v="Mumbai"/>
    <x v="1"/>
    <n v="4"/>
    <n v="190"/>
    <x v="0"/>
    <x v="1"/>
    <x v="1"/>
    <x v="0"/>
    <x v="1"/>
    <s v="Express"/>
    <n v="3.4"/>
  </r>
  <r>
    <x v="2305"/>
    <x v="293"/>
    <x v="1522"/>
    <x v="1"/>
    <x v="1"/>
    <x v="1"/>
    <x v="1"/>
    <s v="Nivea"/>
    <s v="Kochi"/>
    <x v="1"/>
    <n v="5"/>
    <n v="18"/>
    <x v="2"/>
    <x v="28"/>
    <x v="94"/>
    <x v="0"/>
    <x v="1"/>
    <s v="Express"/>
    <n v="3"/>
  </r>
  <r>
    <x v="2306"/>
    <x v="19"/>
    <x v="532"/>
    <x v="0"/>
    <x v="6"/>
    <x v="6"/>
    <x v="3"/>
    <s v="JBL"/>
    <s v="Thrissur"/>
    <x v="1"/>
    <n v="4"/>
    <n v="65"/>
    <x v="4"/>
    <x v="247"/>
    <x v="164"/>
    <x v="1"/>
    <x v="1"/>
    <s v="Express"/>
    <n v="3.4"/>
  </r>
  <r>
    <x v="2307"/>
    <x v="185"/>
    <x v="1236"/>
    <x v="1"/>
    <x v="7"/>
    <x v="7"/>
    <x v="3"/>
    <s v="Lenovo"/>
    <s v="Delhi"/>
    <x v="2"/>
    <n v="5"/>
    <n v="799"/>
    <x v="0"/>
    <x v="107"/>
    <x v="101"/>
    <x v="3"/>
    <x v="2"/>
    <s v="Standard"/>
    <n v="4.5"/>
  </r>
  <r>
    <x v="2308"/>
    <x v="192"/>
    <x v="1030"/>
    <x v="0"/>
    <x v="6"/>
    <x v="6"/>
    <x v="3"/>
    <s v="JBL"/>
    <s v="Thrissur"/>
    <x v="1"/>
    <n v="4"/>
    <n v="65"/>
    <x v="1"/>
    <x v="93"/>
    <x v="90"/>
    <x v="0"/>
    <x v="3"/>
    <s v="Standard"/>
    <n v="4.8"/>
  </r>
  <r>
    <x v="2309"/>
    <x v="103"/>
    <x v="440"/>
    <x v="0"/>
    <x v="4"/>
    <x v="4"/>
    <x v="2"/>
    <s v="Skybags"/>
    <s v="Kochi"/>
    <x v="2"/>
    <n v="4"/>
    <n v="45"/>
    <x v="0"/>
    <x v="72"/>
    <x v="72"/>
    <x v="0"/>
    <x v="3"/>
    <s v="Standard"/>
    <n v="5"/>
  </r>
  <r>
    <x v="2310"/>
    <x v="354"/>
    <x v="435"/>
    <x v="1"/>
    <x v="0"/>
    <x v="0"/>
    <x v="0"/>
    <s v="IKEA"/>
    <s v="Thiruvananthapuram"/>
    <x v="2"/>
    <n v="5"/>
    <n v="190"/>
    <x v="4"/>
    <x v="22"/>
    <x v="22"/>
    <x v="0"/>
    <x v="3"/>
    <s v="Standard"/>
    <n v="3.6"/>
  </r>
  <r>
    <x v="2311"/>
    <x v="285"/>
    <x v="1314"/>
    <x v="0"/>
    <x v="8"/>
    <x v="8"/>
    <x v="3"/>
    <s v="Sony"/>
    <s v="Thiruvananthapuram"/>
    <x v="2"/>
    <n v="4"/>
    <n v="89"/>
    <x v="2"/>
    <x v="196"/>
    <x v="170"/>
    <x v="0"/>
    <x v="3"/>
    <s v="Same Day"/>
    <n v="3"/>
  </r>
  <r>
    <x v="2312"/>
    <x v="151"/>
    <x v="1523"/>
    <x v="0"/>
    <x v="9"/>
    <x v="9"/>
    <x v="0"/>
    <s v="Prestige"/>
    <s v="Hyderabad"/>
    <x v="0"/>
    <n v="3"/>
    <n v="120"/>
    <x v="0"/>
    <x v="188"/>
    <x v="160"/>
    <x v="0"/>
    <x v="0"/>
    <s v="Standard"/>
    <n v="3.3"/>
  </r>
  <r>
    <x v="2313"/>
    <x v="260"/>
    <x v="1046"/>
    <x v="0"/>
    <x v="3"/>
    <x v="3"/>
    <x v="0"/>
    <s v="Philips"/>
    <s v="Hyderabad"/>
    <x v="0"/>
    <n v="2"/>
    <n v="42"/>
    <x v="2"/>
    <x v="204"/>
    <x v="74"/>
    <x v="0"/>
    <x v="1"/>
    <s v="Standard"/>
    <n v="4.0999999999999996"/>
  </r>
  <r>
    <x v="2314"/>
    <x v="195"/>
    <x v="1487"/>
    <x v="1"/>
    <x v="3"/>
    <x v="3"/>
    <x v="0"/>
    <s v="Philips"/>
    <s v="Kozhikode"/>
    <x v="2"/>
    <n v="1"/>
    <n v="42"/>
    <x v="3"/>
    <x v="130"/>
    <x v="122"/>
    <x v="0"/>
    <x v="2"/>
    <s v="Standard"/>
    <n v="2.6"/>
  </r>
  <r>
    <x v="2315"/>
    <x v="312"/>
    <x v="637"/>
    <x v="1"/>
    <x v="10"/>
    <x v="10"/>
    <x v="2"/>
    <s v="Nike"/>
    <s v="Thrissur"/>
    <x v="2"/>
    <n v="1"/>
    <n v="110"/>
    <x v="1"/>
    <x v="179"/>
    <x v="159"/>
    <x v="0"/>
    <x v="4"/>
    <s v="Standard"/>
    <n v="4.5"/>
  </r>
  <r>
    <x v="2316"/>
    <x v="219"/>
    <x v="149"/>
    <x v="0"/>
    <x v="5"/>
    <x v="5"/>
    <x v="3"/>
    <s v="Samsung"/>
    <s v="Mumbai"/>
    <x v="2"/>
    <n v="4"/>
    <n v="149"/>
    <x v="0"/>
    <x v="198"/>
    <x v="172"/>
    <x v="1"/>
    <x v="2"/>
    <s v="Standard"/>
    <n v="2.8"/>
  </r>
  <r>
    <x v="2317"/>
    <x v="103"/>
    <x v="115"/>
    <x v="1"/>
    <x v="1"/>
    <x v="1"/>
    <x v="1"/>
    <s v="Nivea"/>
    <s v="Hyderabad"/>
    <x v="1"/>
    <n v="5"/>
    <n v="18"/>
    <x v="0"/>
    <x v="56"/>
    <x v="56"/>
    <x v="0"/>
    <x v="2"/>
    <s v="Same Day"/>
    <n v="4.3"/>
  </r>
  <r>
    <x v="2318"/>
    <x v="62"/>
    <x v="238"/>
    <x v="1"/>
    <x v="8"/>
    <x v="8"/>
    <x v="3"/>
    <s v="Sony"/>
    <s v="Thiruvananthapuram"/>
    <x v="1"/>
    <n v="4"/>
    <n v="89"/>
    <x v="1"/>
    <x v="109"/>
    <x v="102"/>
    <x v="1"/>
    <x v="1"/>
    <s v="Standard"/>
    <n v="4.7"/>
  </r>
  <r>
    <x v="2319"/>
    <x v="276"/>
    <x v="1524"/>
    <x v="1"/>
    <x v="11"/>
    <x v="11"/>
    <x v="1"/>
    <s v="Loreal"/>
    <s v="Chennai"/>
    <x v="2"/>
    <n v="2"/>
    <n v="12"/>
    <x v="1"/>
    <x v="149"/>
    <x v="132"/>
    <x v="0"/>
    <x v="2"/>
    <s v="Standard"/>
    <n v="3.5"/>
  </r>
  <r>
    <x v="2320"/>
    <x v="213"/>
    <x v="261"/>
    <x v="0"/>
    <x v="4"/>
    <x v="4"/>
    <x v="2"/>
    <s v="Skybags"/>
    <s v="Thrissur"/>
    <x v="1"/>
    <n v="5"/>
    <n v="45"/>
    <x v="4"/>
    <x v="18"/>
    <x v="18"/>
    <x v="0"/>
    <x v="1"/>
    <s v="Express"/>
    <n v="4.2"/>
  </r>
  <r>
    <x v="2321"/>
    <x v="148"/>
    <x v="626"/>
    <x v="0"/>
    <x v="10"/>
    <x v="10"/>
    <x v="2"/>
    <s v="Nike"/>
    <s v="Kochi"/>
    <x v="1"/>
    <n v="5"/>
    <n v="110"/>
    <x v="1"/>
    <x v="43"/>
    <x v="43"/>
    <x v="1"/>
    <x v="0"/>
    <s v="Standard"/>
    <n v="2.7"/>
  </r>
  <r>
    <x v="2322"/>
    <x v="175"/>
    <x v="1112"/>
    <x v="1"/>
    <x v="10"/>
    <x v="10"/>
    <x v="2"/>
    <s v="Nike"/>
    <s v="Chennai"/>
    <x v="0"/>
    <n v="1"/>
    <n v="110"/>
    <x v="0"/>
    <x v="151"/>
    <x v="7"/>
    <x v="0"/>
    <x v="3"/>
    <s v="Express"/>
    <n v="4"/>
  </r>
  <r>
    <x v="2323"/>
    <x v="279"/>
    <x v="1525"/>
    <x v="0"/>
    <x v="11"/>
    <x v="11"/>
    <x v="1"/>
    <s v="Loreal"/>
    <s v="Delhi"/>
    <x v="2"/>
    <n v="3"/>
    <n v="12"/>
    <x v="2"/>
    <x v="205"/>
    <x v="124"/>
    <x v="0"/>
    <x v="0"/>
    <s v="Standard"/>
    <n v="4.2"/>
  </r>
  <r>
    <x v="2324"/>
    <x v="333"/>
    <x v="108"/>
    <x v="1"/>
    <x v="4"/>
    <x v="4"/>
    <x v="2"/>
    <s v="Skybags"/>
    <s v="Mumbai"/>
    <x v="0"/>
    <n v="1"/>
    <n v="45"/>
    <x v="0"/>
    <x v="200"/>
    <x v="173"/>
    <x v="0"/>
    <x v="1"/>
    <s v="Express"/>
    <n v="4.3"/>
  </r>
  <r>
    <x v="2325"/>
    <x v="217"/>
    <x v="1526"/>
    <x v="0"/>
    <x v="1"/>
    <x v="1"/>
    <x v="1"/>
    <s v="Nivea"/>
    <s v="Delhi"/>
    <x v="1"/>
    <n v="3"/>
    <n v="18"/>
    <x v="2"/>
    <x v="74"/>
    <x v="116"/>
    <x v="2"/>
    <x v="1"/>
    <s v="Standard"/>
    <n v="4.5999999999999996"/>
  </r>
  <r>
    <x v="2326"/>
    <x v="335"/>
    <x v="1527"/>
    <x v="0"/>
    <x v="3"/>
    <x v="3"/>
    <x v="0"/>
    <s v="Philips"/>
    <s v="Kochi"/>
    <x v="0"/>
    <n v="3"/>
    <n v="42"/>
    <x v="3"/>
    <x v="192"/>
    <x v="166"/>
    <x v="0"/>
    <x v="1"/>
    <s v="Standard"/>
    <n v="3.1"/>
  </r>
  <r>
    <x v="2327"/>
    <x v="293"/>
    <x v="1528"/>
    <x v="0"/>
    <x v="0"/>
    <x v="0"/>
    <x v="0"/>
    <s v="IKEA"/>
    <s v="Delhi"/>
    <x v="2"/>
    <n v="1"/>
    <n v="190"/>
    <x v="4"/>
    <x v="29"/>
    <x v="28"/>
    <x v="1"/>
    <x v="2"/>
    <s v="Same Day"/>
    <n v="4"/>
  </r>
  <r>
    <x v="2328"/>
    <x v="364"/>
    <x v="1529"/>
    <x v="1"/>
    <x v="1"/>
    <x v="1"/>
    <x v="1"/>
    <s v="Nivea"/>
    <s v="Chennai"/>
    <x v="2"/>
    <n v="4"/>
    <n v="18"/>
    <x v="1"/>
    <x v="95"/>
    <x v="92"/>
    <x v="0"/>
    <x v="1"/>
    <s v="Standard"/>
    <n v="4"/>
  </r>
  <r>
    <x v="2329"/>
    <x v="46"/>
    <x v="1530"/>
    <x v="0"/>
    <x v="7"/>
    <x v="7"/>
    <x v="3"/>
    <s v="Lenovo"/>
    <s v="Thiruvananthapuram"/>
    <x v="2"/>
    <n v="1"/>
    <n v="799"/>
    <x v="1"/>
    <x v="251"/>
    <x v="209"/>
    <x v="0"/>
    <x v="2"/>
    <s v="Standard"/>
    <n v="5"/>
  </r>
  <r>
    <x v="2330"/>
    <x v="292"/>
    <x v="1530"/>
    <x v="1"/>
    <x v="2"/>
    <x v="2"/>
    <x v="0"/>
    <s v="Philips"/>
    <s v="Delhi"/>
    <x v="2"/>
    <n v="2"/>
    <n v="85"/>
    <x v="0"/>
    <x v="255"/>
    <x v="212"/>
    <x v="0"/>
    <x v="2"/>
    <s v="Standard"/>
    <n v="3.7"/>
  </r>
  <r>
    <x v="2331"/>
    <x v="35"/>
    <x v="1531"/>
    <x v="1"/>
    <x v="7"/>
    <x v="7"/>
    <x v="3"/>
    <s v="Lenovo"/>
    <s v="Pune"/>
    <x v="0"/>
    <n v="3"/>
    <n v="799"/>
    <x v="2"/>
    <x v="118"/>
    <x v="109"/>
    <x v="0"/>
    <x v="2"/>
    <s v="Standard"/>
    <n v="2.9"/>
  </r>
  <r>
    <x v="2332"/>
    <x v="189"/>
    <x v="737"/>
    <x v="1"/>
    <x v="2"/>
    <x v="2"/>
    <x v="0"/>
    <s v="Philips"/>
    <s v="Pune"/>
    <x v="2"/>
    <n v="4"/>
    <n v="85"/>
    <x v="4"/>
    <x v="46"/>
    <x v="119"/>
    <x v="1"/>
    <x v="2"/>
    <s v="Standard"/>
    <n v="2.8"/>
  </r>
  <r>
    <x v="2333"/>
    <x v="161"/>
    <x v="1532"/>
    <x v="1"/>
    <x v="11"/>
    <x v="11"/>
    <x v="1"/>
    <s v="Loreal"/>
    <s v="Kochi"/>
    <x v="0"/>
    <n v="4"/>
    <n v="12"/>
    <x v="2"/>
    <x v="17"/>
    <x v="17"/>
    <x v="1"/>
    <x v="4"/>
    <s v="Express"/>
    <n v="3.4"/>
  </r>
  <r>
    <x v="2334"/>
    <x v="136"/>
    <x v="554"/>
    <x v="1"/>
    <x v="3"/>
    <x v="3"/>
    <x v="0"/>
    <s v="Philips"/>
    <s v="Thiruvananthapuram"/>
    <x v="2"/>
    <n v="3"/>
    <n v="42"/>
    <x v="1"/>
    <x v="37"/>
    <x v="36"/>
    <x v="0"/>
    <x v="1"/>
    <s v="Standard"/>
    <n v="3.8"/>
  </r>
  <r>
    <x v="2335"/>
    <x v="332"/>
    <x v="398"/>
    <x v="0"/>
    <x v="2"/>
    <x v="2"/>
    <x v="0"/>
    <s v="Philips"/>
    <s v="Delhi"/>
    <x v="2"/>
    <n v="3"/>
    <n v="85"/>
    <x v="4"/>
    <x v="237"/>
    <x v="91"/>
    <x v="3"/>
    <x v="4"/>
    <s v="Standard"/>
    <n v="3.5"/>
  </r>
  <r>
    <x v="2336"/>
    <x v="244"/>
    <x v="875"/>
    <x v="0"/>
    <x v="5"/>
    <x v="5"/>
    <x v="3"/>
    <s v="Samsung"/>
    <s v="Delhi"/>
    <x v="0"/>
    <n v="2"/>
    <n v="149"/>
    <x v="0"/>
    <x v="240"/>
    <x v="48"/>
    <x v="0"/>
    <x v="4"/>
    <s v="Express"/>
    <n v="3.4"/>
  </r>
  <r>
    <x v="2337"/>
    <x v="217"/>
    <x v="343"/>
    <x v="0"/>
    <x v="3"/>
    <x v="3"/>
    <x v="0"/>
    <s v="Philips"/>
    <s v="Mumbai"/>
    <x v="2"/>
    <n v="2"/>
    <n v="42"/>
    <x v="1"/>
    <x v="129"/>
    <x v="120"/>
    <x v="0"/>
    <x v="1"/>
    <s v="Same Day"/>
    <n v="4.8"/>
  </r>
  <r>
    <x v="2338"/>
    <x v="18"/>
    <x v="770"/>
    <x v="0"/>
    <x v="10"/>
    <x v="10"/>
    <x v="2"/>
    <s v="Nike"/>
    <s v="Hyderabad"/>
    <x v="1"/>
    <n v="2"/>
    <n v="110"/>
    <x v="3"/>
    <x v="60"/>
    <x v="60"/>
    <x v="0"/>
    <x v="3"/>
    <s v="Standard"/>
    <n v="4"/>
  </r>
  <r>
    <x v="2339"/>
    <x v="132"/>
    <x v="1533"/>
    <x v="1"/>
    <x v="3"/>
    <x v="3"/>
    <x v="0"/>
    <s v="Philips"/>
    <s v="Kozhikode"/>
    <x v="0"/>
    <n v="5"/>
    <n v="42"/>
    <x v="1"/>
    <x v="241"/>
    <x v="84"/>
    <x v="2"/>
    <x v="0"/>
    <s v="Express"/>
    <n v="3.8"/>
  </r>
  <r>
    <x v="2340"/>
    <x v="32"/>
    <x v="147"/>
    <x v="0"/>
    <x v="8"/>
    <x v="8"/>
    <x v="3"/>
    <s v="Sony"/>
    <s v="Kochi"/>
    <x v="2"/>
    <n v="2"/>
    <n v="89"/>
    <x v="2"/>
    <x v="100"/>
    <x v="68"/>
    <x v="0"/>
    <x v="3"/>
    <s v="Express"/>
    <n v="4.3"/>
  </r>
  <r>
    <x v="2341"/>
    <x v="116"/>
    <x v="152"/>
    <x v="0"/>
    <x v="11"/>
    <x v="11"/>
    <x v="1"/>
    <s v="Loreal"/>
    <s v="Chennai"/>
    <x v="2"/>
    <n v="3"/>
    <n v="12"/>
    <x v="4"/>
    <x v="218"/>
    <x v="116"/>
    <x v="0"/>
    <x v="4"/>
    <s v="Standard"/>
    <n v="3.2"/>
  </r>
  <r>
    <x v="2342"/>
    <x v="12"/>
    <x v="1534"/>
    <x v="0"/>
    <x v="5"/>
    <x v="5"/>
    <x v="3"/>
    <s v="Samsung"/>
    <s v="Chennai"/>
    <x v="2"/>
    <n v="5"/>
    <n v="149"/>
    <x v="4"/>
    <x v="59"/>
    <x v="59"/>
    <x v="0"/>
    <x v="1"/>
    <s v="Standard"/>
    <n v="2.5"/>
  </r>
  <r>
    <x v="2343"/>
    <x v="248"/>
    <x v="1535"/>
    <x v="0"/>
    <x v="4"/>
    <x v="4"/>
    <x v="2"/>
    <s v="Skybags"/>
    <s v="Kochi"/>
    <x v="1"/>
    <n v="5"/>
    <n v="45"/>
    <x v="4"/>
    <x v="18"/>
    <x v="18"/>
    <x v="0"/>
    <x v="4"/>
    <s v="Express"/>
    <n v="3.6"/>
  </r>
  <r>
    <x v="2344"/>
    <x v="0"/>
    <x v="357"/>
    <x v="1"/>
    <x v="5"/>
    <x v="5"/>
    <x v="3"/>
    <s v="Samsung"/>
    <s v="Thrissur"/>
    <x v="0"/>
    <n v="4"/>
    <n v="149"/>
    <x v="1"/>
    <x v="189"/>
    <x v="163"/>
    <x v="0"/>
    <x v="0"/>
    <s v="Standard"/>
    <n v="2.6"/>
  </r>
  <r>
    <x v="2345"/>
    <x v="157"/>
    <x v="1536"/>
    <x v="0"/>
    <x v="2"/>
    <x v="2"/>
    <x v="0"/>
    <s v="Philips"/>
    <s v="Delhi"/>
    <x v="1"/>
    <n v="2"/>
    <n v="85"/>
    <x v="3"/>
    <x v="134"/>
    <x v="88"/>
    <x v="0"/>
    <x v="0"/>
    <s v="Standard"/>
    <n v="3.7"/>
  </r>
  <r>
    <x v="2346"/>
    <x v="265"/>
    <x v="1537"/>
    <x v="0"/>
    <x v="4"/>
    <x v="4"/>
    <x v="2"/>
    <s v="Skybags"/>
    <s v="Chennai"/>
    <x v="2"/>
    <n v="3"/>
    <n v="45"/>
    <x v="2"/>
    <x v="229"/>
    <x v="125"/>
    <x v="0"/>
    <x v="0"/>
    <s v="Standard"/>
    <n v="4"/>
  </r>
  <r>
    <x v="2347"/>
    <x v="3"/>
    <x v="1077"/>
    <x v="0"/>
    <x v="4"/>
    <x v="4"/>
    <x v="2"/>
    <s v="Skybags"/>
    <s v="Thrissur"/>
    <x v="2"/>
    <n v="3"/>
    <n v="45"/>
    <x v="4"/>
    <x v="66"/>
    <x v="66"/>
    <x v="0"/>
    <x v="0"/>
    <s v="Same Day"/>
    <n v="2.7"/>
  </r>
  <r>
    <x v="2348"/>
    <x v="72"/>
    <x v="1538"/>
    <x v="0"/>
    <x v="7"/>
    <x v="7"/>
    <x v="3"/>
    <s v="Lenovo"/>
    <s v="Pune"/>
    <x v="0"/>
    <n v="1"/>
    <n v="799"/>
    <x v="1"/>
    <x v="251"/>
    <x v="209"/>
    <x v="0"/>
    <x v="3"/>
    <s v="Standard"/>
    <n v="3.2"/>
  </r>
  <r>
    <x v="2349"/>
    <x v="238"/>
    <x v="1539"/>
    <x v="0"/>
    <x v="2"/>
    <x v="2"/>
    <x v="0"/>
    <s v="Philips"/>
    <s v="Kozhikode"/>
    <x v="2"/>
    <n v="2"/>
    <n v="85"/>
    <x v="3"/>
    <x v="134"/>
    <x v="88"/>
    <x v="0"/>
    <x v="3"/>
    <s v="Standard"/>
    <n v="2.8"/>
  </r>
  <r>
    <x v="2350"/>
    <x v="227"/>
    <x v="330"/>
    <x v="0"/>
    <x v="6"/>
    <x v="6"/>
    <x v="3"/>
    <s v="JBL"/>
    <s v="Pune"/>
    <x v="1"/>
    <n v="2"/>
    <n v="65"/>
    <x v="1"/>
    <x v="163"/>
    <x v="145"/>
    <x v="0"/>
    <x v="1"/>
    <s v="Express"/>
    <n v="3.1"/>
  </r>
  <r>
    <x v="2351"/>
    <x v="253"/>
    <x v="1540"/>
    <x v="0"/>
    <x v="3"/>
    <x v="3"/>
    <x v="0"/>
    <s v="Philips"/>
    <s v="Kozhikode"/>
    <x v="1"/>
    <n v="3"/>
    <n v="42"/>
    <x v="3"/>
    <x v="192"/>
    <x v="166"/>
    <x v="0"/>
    <x v="0"/>
    <s v="Express"/>
    <n v="3.2"/>
  </r>
  <r>
    <x v="2352"/>
    <x v="323"/>
    <x v="1541"/>
    <x v="1"/>
    <x v="7"/>
    <x v="7"/>
    <x v="3"/>
    <s v="Lenovo"/>
    <s v="Kozhikode"/>
    <x v="2"/>
    <n v="1"/>
    <n v="799"/>
    <x v="3"/>
    <x v="154"/>
    <x v="137"/>
    <x v="0"/>
    <x v="4"/>
    <s v="Standard"/>
    <n v="3.8"/>
  </r>
  <r>
    <x v="2353"/>
    <x v="165"/>
    <x v="1542"/>
    <x v="0"/>
    <x v="7"/>
    <x v="7"/>
    <x v="3"/>
    <s v="Lenovo"/>
    <s v="Thrissur"/>
    <x v="2"/>
    <n v="5"/>
    <n v="799"/>
    <x v="3"/>
    <x v="227"/>
    <x v="191"/>
    <x v="2"/>
    <x v="0"/>
    <s v="Express"/>
    <n v="3.2"/>
  </r>
  <r>
    <x v="2354"/>
    <x v="298"/>
    <x v="1543"/>
    <x v="0"/>
    <x v="4"/>
    <x v="4"/>
    <x v="2"/>
    <s v="Skybags"/>
    <s v="Thrissur"/>
    <x v="2"/>
    <n v="1"/>
    <n v="45"/>
    <x v="2"/>
    <x v="159"/>
    <x v="196"/>
    <x v="0"/>
    <x v="4"/>
    <s v="Standard"/>
    <n v="3.4"/>
  </r>
  <r>
    <x v="2355"/>
    <x v="118"/>
    <x v="241"/>
    <x v="0"/>
    <x v="0"/>
    <x v="0"/>
    <x v="0"/>
    <s v="IKEA"/>
    <s v="Thrissur"/>
    <x v="2"/>
    <n v="4"/>
    <n v="190"/>
    <x v="1"/>
    <x v="161"/>
    <x v="143"/>
    <x v="0"/>
    <x v="2"/>
    <s v="Standard"/>
    <n v="3.4"/>
  </r>
  <r>
    <x v="2356"/>
    <x v="175"/>
    <x v="1544"/>
    <x v="0"/>
    <x v="5"/>
    <x v="5"/>
    <x v="3"/>
    <s v="Samsung"/>
    <s v="Mumbai"/>
    <x v="2"/>
    <n v="5"/>
    <n v="149"/>
    <x v="1"/>
    <x v="207"/>
    <x v="177"/>
    <x v="0"/>
    <x v="1"/>
    <s v="Express"/>
    <n v="3.8"/>
  </r>
  <r>
    <x v="2357"/>
    <x v="178"/>
    <x v="1545"/>
    <x v="0"/>
    <x v="0"/>
    <x v="0"/>
    <x v="0"/>
    <s v="IKEA"/>
    <s v="Mumbai"/>
    <x v="0"/>
    <n v="4"/>
    <n v="190"/>
    <x v="3"/>
    <x v="24"/>
    <x v="24"/>
    <x v="3"/>
    <x v="0"/>
    <s v="Standard"/>
    <n v="4"/>
  </r>
  <r>
    <x v="2358"/>
    <x v="275"/>
    <x v="1522"/>
    <x v="0"/>
    <x v="10"/>
    <x v="10"/>
    <x v="2"/>
    <s v="Nike"/>
    <s v="Delhi"/>
    <x v="1"/>
    <n v="2"/>
    <n v="110"/>
    <x v="2"/>
    <x v="249"/>
    <x v="141"/>
    <x v="0"/>
    <x v="4"/>
    <s v="Standard"/>
    <n v="3.5"/>
  </r>
  <r>
    <x v="2359"/>
    <x v="43"/>
    <x v="1546"/>
    <x v="0"/>
    <x v="10"/>
    <x v="10"/>
    <x v="2"/>
    <s v="Nike"/>
    <s v="Hyderabad"/>
    <x v="1"/>
    <n v="3"/>
    <n v="110"/>
    <x v="3"/>
    <x v="34"/>
    <x v="33"/>
    <x v="0"/>
    <x v="3"/>
    <s v="Standard"/>
    <n v="3.8"/>
  </r>
  <r>
    <x v="2360"/>
    <x v="329"/>
    <x v="1547"/>
    <x v="0"/>
    <x v="7"/>
    <x v="7"/>
    <x v="3"/>
    <s v="Lenovo"/>
    <s v="Thrissur"/>
    <x v="0"/>
    <n v="2"/>
    <n v="799"/>
    <x v="1"/>
    <x v="121"/>
    <x v="112"/>
    <x v="0"/>
    <x v="4"/>
    <s v="Express"/>
    <n v="3.3"/>
  </r>
  <r>
    <x v="2361"/>
    <x v="145"/>
    <x v="1548"/>
    <x v="0"/>
    <x v="0"/>
    <x v="0"/>
    <x v="0"/>
    <s v="IKEA"/>
    <s v="Kochi"/>
    <x v="0"/>
    <n v="3"/>
    <n v="190"/>
    <x v="2"/>
    <x v="42"/>
    <x v="65"/>
    <x v="0"/>
    <x v="0"/>
    <s v="Express"/>
    <n v="4"/>
  </r>
  <r>
    <x v="2362"/>
    <x v="287"/>
    <x v="1549"/>
    <x v="0"/>
    <x v="7"/>
    <x v="7"/>
    <x v="3"/>
    <s v="Lenovo"/>
    <s v="Bengaluru"/>
    <x v="1"/>
    <n v="4"/>
    <n v="799"/>
    <x v="1"/>
    <x v="9"/>
    <x v="9"/>
    <x v="0"/>
    <x v="2"/>
    <s v="Standard"/>
    <n v="3.7"/>
  </r>
  <r>
    <x v="2363"/>
    <x v="3"/>
    <x v="1142"/>
    <x v="0"/>
    <x v="1"/>
    <x v="1"/>
    <x v="1"/>
    <s v="Nivea"/>
    <s v="Delhi"/>
    <x v="2"/>
    <n v="3"/>
    <n v="18"/>
    <x v="4"/>
    <x v="57"/>
    <x v="57"/>
    <x v="3"/>
    <x v="0"/>
    <s v="Express"/>
    <n v="2.7"/>
  </r>
  <r>
    <x v="2364"/>
    <x v="154"/>
    <x v="1550"/>
    <x v="0"/>
    <x v="6"/>
    <x v="6"/>
    <x v="3"/>
    <s v="JBL"/>
    <s v="Pune"/>
    <x v="0"/>
    <n v="5"/>
    <n v="65"/>
    <x v="1"/>
    <x v="27"/>
    <x v="27"/>
    <x v="2"/>
    <x v="2"/>
    <s v="Standard"/>
    <n v="4.0999999999999996"/>
  </r>
  <r>
    <x v="2365"/>
    <x v="63"/>
    <x v="1551"/>
    <x v="1"/>
    <x v="7"/>
    <x v="7"/>
    <x v="3"/>
    <s v="Lenovo"/>
    <s v="Thrissur"/>
    <x v="1"/>
    <n v="5"/>
    <n v="799"/>
    <x v="3"/>
    <x v="227"/>
    <x v="191"/>
    <x v="3"/>
    <x v="4"/>
    <s v="Standard"/>
    <n v="2.8"/>
  </r>
  <r>
    <x v="2366"/>
    <x v="150"/>
    <x v="1552"/>
    <x v="0"/>
    <x v="0"/>
    <x v="0"/>
    <x v="0"/>
    <s v="IKEA"/>
    <s v="Kochi"/>
    <x v="2"/>
    <n v="2"/>
    <n v="190"/>
    <x v="0"/>
    <x v="203"/>
    <x v="176"/>
    <x v="0"/>
    <x v="1"/>
    <s v="Standard"/>
    <n v="4.0999999999999996"/>
  </r>
  <r>
    <x v="2367"/>
    <x v="136"/>
    <x v="951"/>
    <x v="1"/>
    <x v="6"/>
    <x v="6"/>
    <x v="3"/>
    <s v="JBL"/>
    <s v="Bengaluru"/>
    <x v="1"/>
    <n v="1"/>
    <n v="65"/>
    <x v="1"/>
    <x v="221"/>
    <x v="186"/>
    <x v="3"/>
    <x v="3"/>
    <s v="Same Day"/>
    <n v="4.2"/>
  </r>
  <r>
    <x v="2368"/>
    <x v="18"/>
    <x v="990"/>
    <x v="1"/>
    <x v="10"/>
    <x v="10"/>
    <x v="2"/>
    <s v="Nike"/>
    <s v="Mumbai"/>
    <x v="1"/>
    <n v="4"/>
    <n v="110"/>
    <x v="1"/>
    <x v="212"/>
    <x v="181"/>
    <x v="0"/>
    <x v="2"/>
    <s v="Express"/>
    <n v="4.5999999999999996"/>
  </r>
  <r>
    <x v="2369"/>
    <x v="107"/>
    <x v="598"/>
    <x v="0"/>
    <x v="7"/>
    <x v="7"/>
    <x v="3"/>
    <s v="Lenovo"/>
    <s v="Chennai"/>
    <x v="1"/>
    <n v="3"/>
    <n v="799"/>
    <x v="1"/>
    <x v="44"/>
    <x v="44"/>
    <x v="0"/>
    <x v="3"/>
    <s v="Standard"/>
    <n v="3.3"/>
  </r>
  <r>
    <x v="2370"/>
    <x v="240"/>
    <x v="1553"/>
    <x v="0"/>
    <x v="6"/>
    <x v="6"/>
    <x v="3"/>
    <s v="JBL"/>
    <s v="Thiruvananthapuram"/>
    <x v="1"/>
    <n v="4"/>
    <n v="65"/>
    <x v="3"/>
    <x v="85"/>
    <x v="84"/>
    <x v="0"/>
    <x v="4"/>
    <s v="Express"/>
    <n v="3.2"/>
  </r>
  <r>
    <x v="2371"/>
    <x v="224"/>
    <x v="1554"/>
    <x v="1"/>
    <x v="5"/>
    <x v="5"/>
    <x v="3"/>
    <s v="Samsung"/>
    <s v="Chennai"/>
    <x v="1"/>
    <n v="4"/>
    <n v="149"/>
    <x v="1"/>
    <x v="189"/>
    <x v="163"/>
    <x v="0"/>
    <x v="4"/>
    <s v="Standard"/>
    <n v="3.8"/>
  </r>
  <r>
    <x v="2372"/>
    <x v="103"/>
    <x v="1347"/>
    <x v="0"/>
    <x v="8"/>
    <x v="8"/>
    <x v="3"/>
    <s v="Sony"/>
    <s v="Delhi"/>
    <x v="2"/>
    <n v="2"/>
    <n v="89"/>
    <x v="2"/>
    <x v="100"/>
    <x v="68"/>
    <x v="3"/>
    <x v="4"/>
    <s v="Standard"/>
    <n v="4.5"/>
  </r>
  <r>
    <x v="2373"/>
    <x v="268"/>
    <x v="1555"/>
    <x v="1"/>
    <x v="10"/>
    <x v="10"/>
    <x v="2"/>
    <s v="Nike"/>
    <s v="Bengaluru"/>
    <x v="0"/>
    <n v="1"/>
    <n v="110"/>
    <x v="0"/>
    <x v="151"/>
    <x v="7"/>
    <x v="0"/>
    <x v="3"/>
    <s v="Standard"/>
    <n v="4.5999999999999996"/>
  </r>
  <r>
    <x v="2374"/>
    <x v="136"/>
    <x v="1556"/>
    <x v="0"/>
    <x v="11"/>
    <x v="11"/>
    <x v="1"/>
    <s v="Loreal"/>
    <s v="Delhi"/>
    <x v="0"/>
    <n v="4"/>
    <n v="12"/>
    <x v="1"/>
    <x v="74"/>
    <x v="74"/>
    <x v="2"/>
    <x v="4"/>
    <s v="Standard"/>
    <n v="2.9"/>
  </r>
  <r>
    <x v="2375"/>
    <x v="43"/>
    <x v="1035"/>
    <x v="0"/>
    <x v="3"/>
    <x v="3"/>
    <x v="0"/>
    <s v="Philips"/>
    <s v="Kochi"/>
    <x v="0"/>
    <n v="3"/>
    <n v="42"/>
    <x v="0"/>
    <x v="97"/>
    <x v="49"/>
    <x v="0"/>
    <x v="0"/>
    <s v="Standard"/>
    <n v="4.5999999999999996"/>
  </r>
  <r>
    <x v="2376"/>
    <x v="234"/>
    <x v="104"/>
    <x v="0"/>
    <x v="7"/>
    <x v="7"/>
    <x v="3"/>
    <s v="Lenovo"/>
    <s v="Thiruvananthapuram"/>
    <x v="1"/>
    <n v="5"/>
    <n v="799"/>
    <x v="2"/>
    <x v="71"/>
    <x v="71"/>
    <x v="0"/>
    <x v="4"/>
    <s v="Standard"/>
    <n v="2.7"/>
  </r>
  <r>
    <x v="2377"/>
    <x v="164"/>
    <x v="1557"/>
    <x v="1"/>
    <x v="1"/>
    <x v="1"/>
    <x v="1"/>
    <s v="Nivea"/>
    <s v="Bengaluru"/>
    <x v="2"/>
    <n v="5"/>
    <n v="18"/>
    <x v="2"/>
    <x v="28"/>
    <x v="94"/>
    <x v="1"/>
    <x v="4"/>
    <s v="Express"/>
    <n v="4"/>
  </r>
  <r>
    <x v="2378"/>
    <x v="164"/>
    <x v="516"/>
    <x v="0"/>
    <x v="0"/>
    <x v="0"/>
    <x v="0"/>
    <s v="IKEA"/>
    <s v="Mumbai"/>
    <x v="0"/>
    <n v="5"/>
    <n v="190"/>
    <x v="3"/>
    <x v="143"/>
    <x v="123"/>
    <x v="2"/>
    <x v="3"/>
    <s v="Standard"/>
    <n v="4"/>
  </r>
  <r>
    <x v="2379"/>
    <x v="227"/>
    <x v="1311"/>
    <x v="0"/>
    <x v="3"/>
    <x v="3"/>
    <x v="0"/>
    <s v="Philips"/>
    <s v="Kozhikode"/>
    <x v="2"/>
    <n v="1"/>
    <n v="42"/>
    <x v="4"/>
    <x v="169"/>
    <x v="150"/>
    <x v="0"/>
    <x v="2"/>
    <s v="Standard"/>
    <n v="4.3"/>
  </r>
  <r>
    <x v="2380"/>
    <x v="63"/>
    <x v="1194"/>
    <x v="1"/>
    <x v="8"/>
    <x v="8"/>
    <x v="3"/>
    <s v="Sony"/>
    <s v="Mumbai"/>
    <x v="0"/>
    <n v="4"/>
    <n v="89"/>
    <x v="4"/>
    <x v="62"/>
    <x v="62"/>
    <x v="0"/>
    <x v="3"/>
    <s v="Standard"/>
    <n v="4.4000000000000004"/>
  </r>
  <r>
    <x v="2381"/>
    <x v="207"/>
    <x v="915"/>
    <x v="0"/>
    <x v="11"/>
    <x v="11"/>
    <x v="1"/>
    <s v="Loreal"/>
    <s v="Bengaluru"/>
    <x v="1"/>
    <n v="2"/>
    <n v="12"/>
    <x v="3"/>
    <x v="243"/>
    <x v="205"/>
    <x v="0"/>
    <x v="2"/>
    <s v="Standard"/>
    <n v="4.7"/>
  </r>
  <r>
    <x v="2382"/>
    <x v="139"/>
    <x v="1558"/>
    <x v="0"/>
    <x v="8"/>
    <x v="8"/>
    <x v="3"/>
    <s v="Sony"/>
    <s v="Hyderabad"/>
    <x v="1"/>
    <n v="3"/>
    <n v="89"/>
    <x v="2"/>
    <x v="61"/>
    <x v="61"/>
    <x v="0"/>
    <x v="0"/>
    <s v="Express"/>
    <n v="4"/>
  </r>
  <r>
    <x v="2383"/>
    <x v="235"/>
    <x v="205"/>
    <x v="1"/>
    <x v="2"/>
    <x v="2"/>
    <x v="0"/>
    <s v="Philips"/>
    <s v="Hyderabad"/>
    <x v="2"/>
    <n v="2"/>
    <n v="85"/>
    <x v="2"/>
    <x v="208"/>
    <x v="178"/>
    <x v="0"/>
    <x v="0"/>
    <s v="Standard"/>
    <n v="3.1"/>
  </r>
  <r>
    <x v="2384"/>
    <x v="108"/>
    <x v="1559"/>
    <x v="0"/>
    <x v="7"/>
    <x v="7"/>
    <x v="3"/>
    <s v="Lenovo"/>
    <s v="Pune"/>
    <x v="2"/>
    <n v="5"/>
    <n v="799"/>
    <x v="1"/>
    <x v="8"/>
    <x v="8"/>
    <x v="2"/>
    <x v="1"/>
    <s v="Standard"/>
    <n v="2.6"/>
  </r>
  <r>
    <x v="2385"/>
    <x v="190"/>
    <x v="1560"/>
    <x v="0"/>
    <x v="9"/>
    <x v="9"/>
    <x v="0"/>
    <s v="Prestige"/>
    <s v="Thrissur"/>
    <x v="0"/>
    <n v="1"/>
    <n v="120"/>
    <x v="1"/>
    <x v="229"/>
    <x v="125"/>
    <x v="1"/>
    <x v="2"/>
    <s v="Standard"/>
    <n v="2.6"/>
  </r>
  <r>
    <x v="2386"/>
    <x v="211"/>
    <x v="607"/>
    <x v="0"/>
    <x v="3"/>
    <x v="3"/>
    <x v="0"/>
    <s v="Philips"/>
    <s v="Hyderabad"/>
    <x v="2"/>
    <n v="1"/>
    <n v="42"/>
    <x v="3"/>
    <x v="130"/>
    <x v="122"/>
    <x v="0"/>
    <x v="4"/>
    <s v="Express"/>
    <n v="4.7"/>
  </r>
  <r>
    <x v="2387"/>
    <x v="302"/>
    <x v="1260"/>
    <x v="0"/>
    <x v="4"/>
    <x v="4"/>
    <x v="2"/>
    <s v="Skybags"/>
    <s v="Pune"/>
    <x v="2"/>
    <n v="2"/>
    <n v="45"/>
    <x v="2"/>
    <x v="28"/>
    <x v="53"/>
    <x v="3"/>
    <x v="1"/>
    <s v="Same Day"/>
    <n v="3.8"/>
  </r>
  <r>
    <x v="2388"/>
    <x v="304"/>
    <x v="1561"/>
    <x v="0"/>
    <x v="4"/>
    <x v="4"/>
    <x v="2"/>
    <s v="Skybags"/>
    <s v="Pune"/>
    <x v="1"/>
    <n v="2"/>
    <n v="45"/>
    <x v="2"/>
    <x v="28"/>
    <x v="53"/>
    <x v="0"/>
    <x v="2"/>
    <s v="Same Day"/>
    <n v="3.1"/>
  </r>
  <r>
    <x v="2389"/>
    <x v="178"/>
    <x v="115"/>
    <x v="0"/>
    <x v="6"/>
    <x v="6"/>
    <x v="3"/>
    <s v="JBL"/>
    <s v="Hyderabad"/>
    <x v="1"/>
    <n v="1"/>
    <n v="65"/>
    <x v="4"/>
    <x v="106"/>
    <x v="100"/>
    <x v="0"/>
    <x v="0"/>
    <s v="Standard"/>
    <n v="4.5"/>
  </r>
  <r>
    <x v="2390"/>
    <x v="250"/>
    <x v="896"/>
    <x v="1"/>
    <x v="2"/>
    <x v="2"/>
    <x v="0"/>
    <s v="Philips"/>
    <s v="Thrissur"/>
    <x v="1"/>
    <n v="1"/>
    <n v="85"/>
    <x v="0"/>
    <x v="194"/>
    <x v="168"/>
    <x v="3"/>
    <x v="0"/>
    <s v="Standard"/>
    <n v="4.8"/>
  </r>
  <r>
    <x v="2391"/>
    <x v="184"/>
    <x v="751"/>
    <x v="0"/>
    <x v="1"/>
    <x v="1"/>
    <x v="1"/>
    <s v="Nivea"/>
    <s v="Chennai"/>
    <x v="0"/>
    <n v="3"/>
    <n v="18"/>
    <x v="3"/>
    <x v="256"/>
    <x v="213"/>
    <x v="0"/>
    <x v="1"/>
    <s v="Standard"/>
    <n v="4.5"/>
  </r>
  <r>
    <x v="2392"/>
    <x v="38"/>
    <x v="1562"/>
    <x v="0"/>
    <x v="9"/>
    <x v="9"/>
    <x v="0"/>
    <s v="Prestige"/>
    <s v="Chennai"/>
    <x v="1"/>
    <n v="4"/>
    <n v="120"/>
    <x v="3"/>
    <x v="250"/>
    <x v="71"/>
    <x v="0"/>
    <x v="2"/>
    <s v="Standard"/>
    <n v="3.8"/>
  </r>
  <r>
    <x v="2393"/>
    <x v="104"/>
    <x v="1026"/>
    <x v="0"/>
    <x v="2"/>
    <x v="2"/>
    <x v="0"/>
    <s v="Philips"/>
    <s v="Pune"/>
    <x v="2"/>
    <n v="1"/>
    <n v="85"/>
    <x v="2"/>
    <x v="239"/>
    <x v="200"/>
    <x v="0"/>
    <x v="2"/>
    <s v="Standard"/>
    <n v="2.6"/>
  </r>
  <r>
    <x v="2394"/>
    <x v="146"/>
    <x v="1493"/>
    <x v="0"/>
    <x v="2"/>
    <x v="2"/>
    <x v="0"/>
    <s v="Philips"/>
    <s v="Thiruvananthapuram"/>
    <x v="1"/>
    <n v="2"/>
    <n v="85"/>
    <x v="3"/>
    <x v="134"/>
    <x v="88"/>
    <x v="0"/>
    <x v="4"/>
    <s v="Express"/>
    <n v="2.5"/>
  </r>
  <r>
    <x v="2395"/>
    <x v="160"/>
    <x v="1563"/>
    <x v="0"/>
    <x v="3"/>
    <x v="3"/>
    <x v="0"/>
    <s v="Philips"/>
    <s v="Thiruvananthapuram"/>
    <x v="2"/>
    <n v="1"/>
    <n v="42"/>
    <x v="3"/>
    <x v="130"/>
    <x v="122"/>
    <x v="0"/>
    <x v="0"/>
    <s v="Standard"/>
    <n v="2.7"/>
  </r>
  <r>
    <x v="2396"/>
    <x v="133"/>
    <x v="1564"/>
    <x v="0"/>
    <x v="10"/>
    <x v="10"/>
    <x v="2"/>
    <s v="Nike"/>
    <s v="Chennai"/>
    <x v="1"/>
    <n v="1"/>
    <n v="110"/>
    <x v="4"/>
    <x v="86"/>
    <x v="85"/>
    <x v="0"/>
    <x v="4"/>
    <s v="Standard"/>
    <n v="3.5"/>
  </r>
  <r>
    <x v="2397"/>
    <x v="55"/>
    <x v="1565"/>
    <x v="1"/>
    <x v="6"/>
    <x v="6"/>
    <x v="3"/>
    <s v="JBL"/>
    <s v="Delhi"/>
    <x v="2"/>
    <n v="5"/>
    <n v="65"/>
    <x v="1"/>
    <x v="27"/>
    <x v="27"/>
    <x v="3"/>
    <x v="4"/>
    <s v="Express"/>
    <n v="2.7"/>
  </r>
  <r>
    <x v="2398"/>
    <x v="37"/>
    <x v="1566"/>
    <x v="0"/>
    <x v="5"/>
    <x v="5"/>
    <x v="3"/>
    <s v="Samsung"/>
    <s v="Bengaluru"/>
    <x v="0"/>
    <n v="4"/>
    <n v="149"/>
    <x v="3"/>
    <x v="160"/>
    <x v="142"/>
    <x v="0"/>
    <x v="3"/>
    <s v="Same Day"/>
    <n v="4.4000000000000004"/>
  </r>
  <r>
    <x v="2399"/>
    <x v="74"/>
    <x v="444"/>
    <x v="1"/>
    <x v="5"/>
    <x v="5"/>
    <x v="3"/>
    <s v="Samsung"/>
    <s v="Thiruvananthapuram"/>
    <x v="2"/>
    <n v="2"/>
    <n v="149"/>
    <x v="0"/>
    <x v="240"/>
    <x v="48"/>
    <x v="0"/>
    <x v="3"/>
    <s v="Standard"/>
    <n v="4"/>
  </r>
  <r>
    <x v="2400"/>
    <x v="83"/>
    <x v="1420"/>
    <x v="0"/>
    <x v="5"/>
    <x v="5"/>
    <x v="3"/>
    <s v="Samsung"/>
    <s v="Chennai"/>
    <x v="0"/>
    <n v="5"/>
    <n v="149"/>
    <x v="0"/>
    <x v="81"/>
    <x v="80"/>
    <x v="0"/>
    <x v="3"/>
    <s v="Express"/>
    <n v="4.9000000000000004"/>
  </r>
  <r>
    <x v="2401"/>
    <x v="174"/>
    <x v="882"/>
    <x v="0"/>
    <x v="6"/>
    <x v="6"/>
    <x v="3"/>
    <s v="JBL"/>
    <s v="Thrissur"/>
    <x v="1"/>
    <n v="4"/>
    <n v="65"/>
    <x v="1"/>
    <x v="93"/>
    <x v="90"/>
    <x v="0"/>
    <x v="0"/>
    <s v="Standard"/>
    <n v="3.6"/>
  </r>
  <r>
    <x v="2402"/>
    <x v="132"/>
    <x v="427"/>
    <x v="0"/>
    <x v="6"/>
    <x v="6"/>
    <x v="3"/>
    <s v="JBL"/>
    <s v="Thiruvananthapuram"/>
    <x v="1"/>
    <n v="5"/>
    <n v="65"/>
    <x v="3"/>
    <x v="94"/>
    <x v="91"/>
    <x v="0"/>
    <x v="1"/>
    <s v="Standard"/>
    <n v="3.7"/>
  </r>
  <r>
    <x v="2403"/>
    <x v="202"/>
    <x v="526"/>
    <x v="1"/>
    <x v="3"/>
    <x v="3"/>
    <x v="0"/>
    <s v="Philips"/>
    <s v="Thiruvananthapuram"/>
    <x v="0"/>
    <n v="1"/>
    <n v="42"/>
    <x v="4"/>
    <x v="169"/>
    <x v="150"/>
    <x v="0"/>
    <x v="4"/>
    <s v="Standard"/>
    <n v="2.5"/>
  </r>
  <r>
    <x v="2404"/>
    <x v="277"/>
    <x v="1518"/>
    <x v="1"/>
    <x v="10"/>
    <x v="10"/>
    <x v="2"/>
    <s v="Nike"/>
    <s v="Mumbai"/>
    <x v="0"/>
    <n v="5"/>
    <n v="110"/>
    <x v="1"/>
    <x v="43"/>
    <x v="43"/>
    <x v="0"/>
    <x v="1"/>
    <s v="Same Day"/>
    <n v="3.7"/>
  </r>
  <r>
    <x v="2405"/>
    <x v="324"/>
    <x v="1183"/>
    <x v="1"/>
    <x v="10"/>
    <x v="10"/>
    <x v="2"/>
    <s v="Nike"/>
    <s v="Pune"/>
    <x v="1"/>
    <n v="2"/>
    <n v="110"/>
    <x v="2"/>
    <x v="249"/>
    <x v="141"/>
    <x v="0"/>
    <x v="3"/>
    <s v="Standard"/>
    <n v="2.5"/>
  </r>
  <r>
    <x v="2406"/>
    <x v="210"/>
    <x v="638"/>
    <x v="0"/>
    <x v="6"/>
    <x v="6"/>
    <x v="3"/>
    <s v="JBL"/>
    <s v="Pune"/>
    <x v="0"/>
    <n v="1"/>
    <n v="65"/>
    <x v="2"/>
    <x v="175"/>
    <x v="155"/>
    <x v="0"/>
    <x v="0"/>
    <s v="Express"/>
    <n v="4.3"/>
  </r>
  <r>
    <x v="2407"/>
    <x v="144"/>
    <x v="268"/>
    <x v="0"/>
    <x v="7"/>
    <x v="7"/>
    <x v="3"/>
    <s v="Lenovo"/>
    <s v="Bengaluru"/>
    <x v="0"/>
    <n v="1"/>
    <n v="799"/>
    <x v="0"/>
    <x v="215"/>
    <x v="184"/>
    <x v="1"/>
    <x v="1"/>
    <s v="Standard"/>
    <n v="4.0999999999999996"/>
  </r>
  <r>
    <x v="2408"/>
    <x v="286"/>
    <x v="1303"/>
    <x v="1"/>
    <x v="4"/>
    <x v="4"/>
    <x v="2"/>
    <s v="Skybags"/>
    <s v="Hyderabad"/>
    <x v="2"/>
    <n v="2"/>
    <n v="45"/>
    <x v="3"/>
    <x v="73"/>
    <x v="73"/>
    <x v="0"/>
    <x v="0"/>
    <s v="Standard"/>
    <n v="4.7"/>
  </r>
  <r>
    <x v="2409"/>
    <x v="361"/>
    <x v="1431"/>
    <x v="0"/>
    <x v="0"/>
    <x v="0"/>
    <x v="0"/>
    <s v="IKEA"/>
    <s v="Mumbai"/>
    <x v="2"/>
    <n v="2"/>
    <n v="190"/>
    <x v="0"/>
    <x v="203"/>
    <x v="176"/>
    <x v="0"/>
    <x v="1"/>
    <s v="Standard"/>
    <n v="2.5"/>
  </r>
  <r>
    <x v="2410"/>
    <x v="95"/>
    <x v="829"/>
    <x v="1"/>
    <x v="1"/>
    <x v="1"/>
    <x v="1"/>
    <s v="Nivea"/>
    <s v="Hyderabad"/>
    <x v="2"/>
    <n v="1"/>
    <n v="18"/>
    <x v="3"/>
    <x v="260"/>
    <x v="218"/>
    <x v="0"/>
    <x v="1"/>
    <s v="Standard"/>
    <n v="4.0999999999999996"/>
  </r>
  <r>
    <x v="2411"/>
    <x v="106"/>
    <x v="1567"/>
    <x v="1"/>
    <x v="5"/>
    <x v="5"/>
    <x v="3"/>
    <s v="Samsung"/>
    <s v="Thrissur"/>
    <x v="0"/>
    <n v="5"/>
    <n v="149"/>
    <x v="0"/>
    <x v="81"/>
    <x v="80"/>
    <x v="0"/>
    <x v="2"/>
    <s v="Standard"/>
    <n v="3.6"/>
  </r>
  <r>
    <x v="2412"/>
    <x v="61"/>
    <x v="172"/>
    <x v="0"/>
    <x v="0"/>
    <x v="0"/>
    <x v="0"/>
    <s v="IKEA"/>
    <s v="Pune"/>
    <x v="1"/>
    <n v="3"/>
    <n v="190"/>
    <x v="0"/>
    <x v="102"/>
    <x v="121"/>
    <x v="0"/>
    <x v="3"/>
    <s v="Express"/>
    <n v="4.2"/>
  </r>
  <r>
    <x v="2413"/>
    <x v="129"/>
    <x v="1281"/>
    <x v="0"/>
    <x v="10"/>
    <x v="10"/>
    <x v="2"/>
    <s v="Nike"/>
    <s v="Hyderabad"/>
    <x v="1"/>
    <n v="4"/>
    <n v="110"/>
    <x v="1"/>
    <x v="212"/>
    <x v="181"/>
    <x v="0"/>
    <x v="2"/>
    <s v="Express"/>
    <n v="3.4"/>
  </r>
  <r>
    <x v="2414"/>
    <x v="140"/>
    <x v="777"/>
    <x v="1"/>
    <x v="2"/>
    <x v="2"/>
    <x v="0"/>
    <s v="Philips"/>
    <s v="Thrissur"/>
    <x v="0"/>
    <n v="1"/>
    <n v="85"/>
    <x v="3"/>
    <x v="246"/>
    <x v="208"/>
    <x v="0"/>
    <x v="1"/>
    <s v="Standard"/>
    <n v="2.8"/>
  </r>
  <r>
    <x v="2415"/>
    <x v="104"/>
    <x v="1568"/>
    <x v="0"/>
    <x v="5"/>
    <x v="5"/>
    <x v="3"/>
    <s v="Samsung"/>
    <s v="Thiruvananthapuram"/>
    <x v="1"/>
    <n v="5"/>
    <n v="149"/>
    <x v="3"/>
    <x v="210"/>
    <x v="179"/>
    <x v="0"/>
    <x v="4"/>
    <s v="Standard"/>
    <n v="4.3"/>
  </r>
  <r>
    <x v="2416"/>
    <x v="17"/>
    <x v="1569"/>
    <x v="0"/>
    <x v="9"/>
    <x v="9"/>
    <x v="0"/>
    <s v="Prestige"/>
    <s v="Thiruvananthapuram"/>
    <x v="1"/>
    <n v="3"/>
    <n v="120"/>
    <x v="4"/>
    <x v="83"/>
    <x v="48"/>
    <x v="0"/>
    <x v="0"/>
    <s v="Express"/>
    <n v="4"/>
  </r>
  <r>
    <x v="2417"/>
    <x v="44"/>
    <x v="1570"/>
    <x v="1"/>
    <x v="9"/>
    <x v="9"/>
    <x v="0"/>
    <s v="Prestige"/>
    <s v="Mumbai"/>
    <x v="1"/>
    <n v="3"/>
    <n v="120"/>
    <x v="1"/>
    <x v="144"/>
    <x v="52"/>
    <x v="2"/>
    <x v="1"/>
    <s v="Express"/>
    <n v="3.7"/>
  </r>
  <r>
    <x v="2418"/>
    <x v="58"/>
    <x v="926"/>
    <x v="1"/>
    <x v="2"/>
    <x v="2"/>
    <x v="0"/>
    <s v="Philips"/>
    <s v="Hyderabad"/>
    <x v="2"/>
    <n v="5"/>
    <n v="85"/>
    <x v="1"/>
    <x v="110"/>
    <x v="103"/>
    <x v="3"/>
    <x v="1"/>
    <s v="Express"/>
    <n v="4"/>
  </r>
  <r>
    <x v="2419"/>
    <x v="297"/>
    <x v="1277"/>
    <x v="1"/>
    <x v="8"/>
    <x v="8"/>
    <x v="3"/>
    <s v="Sony"/>
    <s v="Delhi"/>
    <x v="0"/>
    <n v="2"/>
    <n v="89"/>
    <x v="4"/>
    <x v="155"/>
    <x v="138"/>
    <x v="0"/>
    <x v="2"/>
    <s v="Standard"/>
    <n v="3.5"/>
  </r>
  <r>
    <x v="2420"/>
    <x v="336"/>
    <x v="1571"/>
    <x v="1"/>
    <x v="4"/>
    <x v="4"/>
    <x v="2"/>
    <s v="Skybags"/>
    <s v="Mumbai"/>
    <x v="0"/>
    <n v="3"/>
    <n v="45"/>
    <x v="3"/>
    <x v="231"/>
    <x v="193"/>
    <x v="0"/>
    <x v="4"/>
    <s v="Standard"/>
    <n v="3.8"/>
  </r>
  <r>
    <x v="2421"/>
    <x v="194"/>
    <x v="1557"/>
    <x v="0"/>
    <x v="4"/>
    <x v="4"/>
    <x v="2"/>
    <s v="Skybags"/>
    <s v="Chennai"/>
    <x v="1"/>
    <n v="2"/>
    <n v="45"/>
    <x v="3"/>
    <x v="73"/>
    <x v="73"/>
    <x v="0"/>
    <x v="0"/>
    <s v="Standard"/>
    <n v="3.6"/>
  </r>
  <r>
    <x v="2422"/>
    <x v="91"/>
    <x v="1572"/>
    <x v="0"/>
    <x v="4"/>
    <x v="4"/>
    <x v="2"/>
    <s v="Skybags"/>
    <s v="Kochi"/>
    <x v="0"/>
    <n v="1"/>
    <n v="45"/>
    <x v="3"/>
    <x v="258"/>
    <x v="215"/>
    <x v="0"/>
    <x v="4"/>
    <s v="Standard"/>
    <n v="4.4000000000000004"/>
  </r>
  <r>
    <x v="2423"/>
    <x v="247"/>
    <x v="1117"/>
    <x v="0"/>
    <x v="11"/>
    <x v="11"/>
    <x v="1"/>
    <s v="Loreal"/>
    <s v="Bengaluru"/>
    <x v="0"/>
    <n v="4"/>
    <n v="12"/>
    <x v="1"/>
    <x v="74"/>
    <x v="74"/>
    <x v="0"/>
    <x v="1"/>
    <s v="Standard"/>
    <n v="3.5"/>
  </r>
  <r>
    <x v="2424"/>
    <x v="11"/>
    <x v="1573"/>
    <x v="1"/>
    <x v="8"/>
    <x v="8"/>
    <x v="3"/>
    <s v="Sony"/>
    <s v="Thiruvananthapuram"/>
    <x v="0"/>
    <n v="2"/>
    <n v="89"/>
    <x v="1"/>
    <x v="261"/>
    <x v="221"/>
    <x v="2"/>
    <x v="3"/>
    <s v="Standard"/>
    <n v="2.7"/>
  </r>
  <r>
    <x v="2425"/>
    <x v="352"/>
    <x v="622"/>
    <x v="1"/>
    <x v="5"/>
    <x v="5"/>
    <x v="3"/>
    <s v="Samsung"/>
    <s v="Thrissur"/>
    <x v="2"/>
    <n v="2"/>
    <n v="149"/>
    <x v="2"/>
    <x v="78"/>
    <x v="77"/>
    <x v="0"/>
    <x v="0"/>
    <s v="Express"/>
    <n v="3.9"/>
  </r>
  <r>
    <x v="2426"/>
    <x v="342"/>
    <x v="1574"/>
    <x v="0"/>
    <x v="2"/>
    <x v="2"/>
    <x v="0"/>
    <s v="Philips"/>
    <s v="Kochi"/>
    <x v="0"/>
    <n v="5"/>
    <n v="85"/>
    <x v="0"/>
    <x v="145"/>
    <x v="129"/>
    <x v="0"/>
    <x v="3"/>
    <s v="Standard"/>
    <n v="3.4"/>
  </r>
  <r>
    <x v="2427"/>
    <x v="229"/>
    <x v="1575"/>
    <x v="1"/>
    <x v="0"/>
    <x v="0"/>
    <x v="0"/>
    <s v="IKEA"/>
    <s v="Thiruvananthapuram"/>
    <x v="2"/>
    <n v="5"/>
    <n v="190"/>
    <x v="1"/>
    <x v="195"/>
    <x v="169"/>
    <x v="0"/>
    <x v="0"/>
    <s v="Standard"/>
    <n v="2.7"/>
  </r>
  <r>
    <x v="2428"/>
    <x v="353"/>
    <x v="544"/>
    <x v="0"/>
    <x v="6"/>
    <x v="6"/>
    <x v="3"/>
    <s v="JBL"/>
    <s v="Bengaluru"/>
    <x v="2"/>
    <n v="4"/>
    <n v="65"/>
    <x v="0"/>
    <x v="116"/>
    <x v="48"/>
    <x v="0"/>
    <x v="0"/>
    <s v="Express"/>
    <n v="2.7"/>
  </r>
  <r>
    <x v="2429"/>
    <x v="331"/>
    <x v="1119"/>
    <x v="1"/>
    <x v="1"/>
    <x v="1"/>
    <x v="1"/>
    <s v="Nivea"/>
    <s v="Thiruvananthapuram"/>
    <x v="2"/>
    <n v="2"/>
    <n v="18"/>
    <x v="3"/>
    <x v="187"/>
    <x v="162"/>
    <x v="1"/>
    <x v="3"/>
    <s v="Standard"/>
    <n v="4"/>
  </r>
  <r>
    <x v="2430"/>
    <x v="236"/>
    <x v="1576"/>
    <x v="0"/>
    <x v="7"/>
    <x v="7"/>
    <x v="3"/>
    <s v="Lenovo"/>
    <s v="Delhi"/>
    <x v="1"/>
    <n v="2"/>
    <n v="799"/>
    <x v="0"/>
    <x v="165"/>
    <x v="147"/>
    <x v="2"/>
    <x v="0"/>
    <s v="Standard"/>
    <n v="3.9"/>
  </r>
  <r>
    <x v="2431"/>
    <x v="45"/>
    <x v="1538"/>
    <x v="1"/>
    <x v="3"/>
    <x v="3"/>
    <x v="0"/>
    <s v="Philips"/>
    <s v="Kochi"/>
    <x v="0"/>
    <n v="5"/>
    <n v="42"/>
    <x v="0"/>
    <x v="254"/>
    <x v="52"/>
    <x v="2"/>
    <x v="2"/>
    <s v="Express"/>
    <n v="2.9"/>
  </r>
  <r>
    <x v="2432"/>
    <x v="262"/>
    <x v="1577"/>
    <x v="0"/>
    <x v="0"/>
    <x v="0"/>
    <x v="0"/>
    <s v="IKEA"/>
    <s v="Thrissur"/>
    <x v="0"/>
    <n v="3"/>
    <n v="190"/>
    <x v="0"/>
    <x v="102"/>
    <x v="121"/>
    <x v="0"/>
    <x v="0"/>
    <s v="Standard"/>
    <n v="3.8"/>
  </r>
  <r>
    <x v="2433"/>
    <x v="301"/>
    <x v="23"/>
    <x v="0"/>
    <x v="5"/>
    <x v="5"/>
    <x v="3"/>
    <s v="Samsung"/>
    <s v="Chennai"/>
    <x v="0"/>
    <n v="5"/>
    <n v="149"/>
    <x v="2"/>
    <x v="198"/>
    <x v="204"/>
    <x v="0"/>
    <x v="0"/>
    <s v="Standard"/>
    <n v="4.3"/>
  </r>
  <r>
    <x v="2434"/>
    <x v="128"/>
    <x v="1578"/>
    <x v="0"/>
    <x v="10"/>
    <x v="10"/>
    <x v="2"/>
    <s v="Nike"/>
    <s v="Thiruvananthapuram"/>
    <x v="0"/>
    <n v="1"/>
    <n v="110"/>
    <x v="3"/>
    <x v="58"/>
    <x v="58"/>
    <x v="0"/>
    <x v="1"/>
    <s v="Standard"/>
    <n v="5"/>
  </r>
  <r>
    <x v="2435"/>
    <x v="77"/>
    <x v="346"/>
    <x v="1"/>
    <x v="4"/>
    <x v="4"/>
    <x v="2"/>
    <s v="Skybags"/>
    <s v="Bengaluru"/>
    <x v="0"/>
    <n v="1"/>
    <n v="45"/>
    <x v="4"/>
    <x v="119"/>
    <x v="110"/>
    <x v="0"/>
    <x v="3"/>
    <s v="Standard"/>
    <n v="2.7"/>
  </r>
  <r>
    <x v="2436"/>
    <x v="10"/>
    <x v="1579"/>
    <x v="1"/>
    <x v="10"/>
    <x v="10"/>
    <x v="2"/>
    <s v="Nike"/>
    <s v="Mumbai"/>
    <x v="2"/>
    <n v="4"/>
    <n v="110"/>
    <x v="3"/>
    <x v="153"/>
    <x v="135"/>
    <x v="1"/>
    <x v="4"/>
    <s v="Standard"/>
    <n v="3.7"/>
  </r>
  <r>
    <x v="2437"/>
    <x v="319"/>
    <x v="116"/>
    <x v="1"/>
    <x v="1"/>
    <x v="1"/>
    <x v="1"/>
    <s v="Nivea"/>
    <s v="Bengaluru"/>
    <x v="1"/>
    <n v="5"/>
    <n v="18"/>
    <x v="0"/>
    <x v="56"/>
    <x v="56"/>
    <x v="0"/>
    <x v="4"/>
    <s v="Express"/>
    <n v="4.4000000000000004"/>
  </r>
  <r>
    <x v="2438"/>
    <x v="246"/>
    <x v="982"/>
    <x v="0"/>
    <x v="10"/>
    <x v="10"/>
    <x v="2"/>
    <s v="Nike"/>
    <s v="Mumbai"/>
    <x v="1"/>
    <n v="2"/>
    <n v="110"/>
    <x v="3"/>
    <x v="60"/>
    <x v="60"/>
    <x v="0"/>
    <x v="3"/>
    <s v="Standard"/>
    <n v="4.5999999999999996"/>
  </r>
  <r>
    <x v="2439"/>
    <x v="313"/>
    <x v="1580"/>
    <x v="1"/>
    <x v="1"/>
    <x v="1"/>
    <x v="1"/>
    <s v="Nivea"/>
    <s v="Chennai"/>
    <x v="2"/>
    <n v="5"/>
    <n v="18"/>
    <x v="4"/>
    <x v="25"/>
    <x v="88"/>
    <x v="0"/>
    <x v="2"/>
    <s v="Express"/>
    <n v="2.5"/>
  </r>
  <r>
    <x v="2440"/>
    <x v="274"/>
    <x v="1581"/>
    <x v="0"/>
    <x v="6"/>
    <x v="6"/>
    <x v="3"/>
    <s v="JBL"/>
    <s v="Bengaluru"/>
    <x v="1"/>
    <n v="2"/>
    <n v="65"/>
    <x v="0"/>
    <x v="181"/>
    <x v="49"/>
    <x v="0"/>
    <x v="3"/>
    <s v="Standard"/>
    <n v="4.7"/>
  </r>
  <r>
    <x v="2441"/>
    <x v="208"/>
    <x v="821"/>
    <x v="1"/>
    <x v="10"/>
    <x v="10"/>
    <x v="2"/>
    <s v="Nike"/>
    <s v="Pune"/>
    <x v="2"/>
    <n v="1"/>
    <n v="110"/>
    <x v="2"/>
    <x v="223"/>
    <x v="53"/>
    <x v="0"/>
    <x v="3"/>
    <s v="Standard"/>
    <n v="4.0999999999999996"/>
  </r>
  <r>
    <x v="2442"/>
    <x v="32"/>
    <x v="117"/>
    <x v="1"/>
    <x v="0"/>
    <x v="0"/>
    <x v="0"/>
    <s v="IKEA"/>
    <s v="Thiruvananthapuram"/>
    <x v="1"/>
    <n v="2"/>
    <n v="190"/>
    <x v="1"/>
    <x v="83"/>
    <x v="81"/>
    <x v="1"/>
    <x v="2"/>
    <s v="Standard"/>
    <n v="3.6"/>
  </r>
  <r>
    <x v="2443"/>
    <x v="293"/>
    <x v="1582"/>
    <x v="1"/>
    <x v="11"/>
    <x v="11"/>
    <x v="1"/>
    <s v="Loreal"/>
    <s v="Hyderabad"/>
    <x v="1"/>
    <n v="5"/>
    <n v="12"/>
    <x v="2"/>
    <x v="80"/>
    <x v="79"/>
    <x v="0"/>
    <x v="1"/>
    <s v="Standard"/>
    <n v="3.2"/>
  </r>
  <r>
    <x v="2444"/>
    <x v="214"/>
    <x v="1434"/>
    <x v="0"/>
    <x v="11"/>
    <x v="11"/>
    <x v="1"/>
    <s v="Loreal"/>
    <s v="Thiruvananthapuram"/>
    <x v="0"/>
    <n v="2"/>
    <n v="12"/>
    <x v="0"/>
    <x v="75"/>
    <x v="75"/>
    <x v="0"/>
    <x v="2"/>
    <s v="Standard"/>
    <n v="3.3"/>
  </r>
  <r>
    <x v="2445"/>
    <x v="262"/>
    <x v="1396"/>
    <x v="1"/>
    <x v="10"/>
    <x v="10"/>
    <x v="2"/>
    <s v="Nike"/>
    <s v="Pune"/>
    <x v="1"/>
    <n v="5"/>
    <n v="110"/>
    <x v="3"/>
    <x v="262"/>
    <x v="222"/>
    <x v="0"/>
    <x v="0"/>
    <s v="Standard"/>
    <n v="2.7"/>
  </r>
  <r>
    <x v="2446"/>
    <x v="263"/>
    <x v="1583"/>
    <x v="0"/>
    <x v="5"/>
    <x v="5"/>
    <x v="3"/>
    <s v="Samsung"/>
    <s v="Chennai"/>
    <x v="2"/>
    <n v="3"/>
    <n v="149"/>
    <x v="3"/>
    <x v="67"/>
    <x v="67"/>
    <x v="0"/>
    <x v="3"/>
    <s v="Standard"/>
    <n v="4.7"/>
  </r>
  <r>
    <x v="2447"/>
    <x v="333"/>
    <x v="978"/>
    <x v="0"/>
    <x v="4"/>
    <x v="4"/>
    <x v="2"/>
    <s v="Skybags"/>
    <s v="Thrissur"/>
    <x v="1"/>
    <n v="2"/>
    <n v="45"/>
    <x v="1"/>
    <x v="131"/>
    <x v="219"/>
    <x v="2"/>
    <x v="0"/>
    <s v="Standard"/>
    <n v="4.0999999999999996"/>
  </r>
  <r>
    <x v="2448"/>
    <x v="208"/>
    <x v="1584"/>
    <x v="0"/>
    <x v="1"/>
    <x v="1"/>
    <x v="1"/>
    <s v="Nivea"/>
    <s v="Delhi"/>
    <x v="2"/>
    <n v="5"/>
    <n v="18"/>
    <x v="1"/>
    <x v="131"/>
    <x v="10"/>
    <x v="0"/>
    <x v="4"/>
    <s v="Standard"/>
    <n v="2.8"/>
  </r>
  <r>
    <x v="2449"/>
    <x v="4"/>
    <x v="1585"/>
    <x v="0"/>
    <x v="4"/>
    <x v="4"/>
    <x v="2"/>
    <s v="Skybags"/>
    <s v="Thiruvananthapuram"/>
    <x v="1"/>
    <n v="3"/>
    <n v="45"/>
    <x v="0"/>
    <x v="197"/>
    <x v="171"/>
    <x v="0"/>
    <x v="1"/>
    <s v="Standard"/>
    <n v="4.0999999999999996"/>
  </r>
  <r>
    <x v="2450"/>
    <x v="15"/>
    <x v="1586"/>
    <x v="0"/>
    <x v="1"/>
    <x v="1"/>
    <x v="1"/>
    <s v="Nivea"/>
    <s v="Thiruvananthapuram"/>
    <x v="2"/>
    <n v="4"/>
    <n v="18"/>
    <x v="4"/>
    <x v="68"/>
    <x v="68"/>
    <x v="0"/>
    <x v="4"/>
    <s v="Standard"/>
    <n v="4.4000000000000004"/>
  </r>
  <r>
    <x v="2451"/>
    <x v="295"/>
    <x v="1587"/>
    <x v="1"/>
    <x v="7"/>
    <x v="7"/>
    <x v="3"/>
    <s v="Lenovo"/>
    <s v="Bengaluru"/>
    <x v="0"/>
    <n v="3"/>
    <n v="799"/>
    <x v="2"/>
    <x v="118"/>
    <x v="109"/>
    <x v="0"/>
    <x v="4"/>
    <s v="Standard"/>
    <n v="4.7"/>
  </r>
  <r>
    <x v="2452"/>
    <x v="324"/>
    <x v="1515"/>
    <x v="0"/>
    <x v="0"/>
    <x v="0"/>
    <x v="0"/>
    <s v="IKEA"/>
    <s v="Thiruvananthapuram"/>
    <x v="0"/>
    <n v="3"/>
    <n v="190"/>
    <x v="0"/>
    <x v="102"/>
    <x v="121"/>
    <x v="0"/>
    <x v="0"/>
    <s v="Same Day"/>
    <n v="2.9"/>
  </r>
  <r>
    <x v="2453"/>
    <x v="123"/>
    <x v="456"/>
    <x v="0"/>
    <x v="11"/>
    <x v="11"/>
    <x v="1"/>
    <s v="Loreal"/>
    <s v="Kochi"/>
    <x v="1"/>
    <n v="3"/>
    <n v="12"/>
    <x v="2"/>
    <x v="205"/>
    <x v="124"/>
    <x v="0"/>
    <x v="0"/>
    <s v="Express"/>
    <n v="2.7"/>
  </r>
  <r>
    <x v="2454"/>
    <x v="106"/>
    <x v="1588"/>
    <x v="1"/>
    <x v="8"/>
    <x v="8"/>
    <x v="3"/>
    <s v="Sony"/>
    <s v="Mumbai"/>
    <x v="1"/>
    <n v="3"/>
    <n v="89"/>
    <x v="0"/>
    <x v="228"/>
    <x v="135"/>
    <x v="0"/>
    <x v="1"/>
    <s v="Same Day"/>
    <n v="4.7"/>
  </r>
  <r>
    <x v="2455"/>
    <x v="203"/>
    <x v="1589"/>
    <x v="0"/>
    <x v="5"/>
    <x v="5"/>
    <x v="3"/>
    <s v="Samsung"/>
    <s v="Chennai"/>
    <x v="1"/>
    <n v="1"/>
    <n v="149"/>
    <x v="0"/>
    <x v="141"/>
    <x v="49"/>
    <x v="0"/>
    <x v="4"/>
    <s v="Standard"/>
    <n v="3.7"/>
  </r>
  <r>
    <x v="2456"/>
    <x v="277"/>
    <x v="1012"/>
    <x v="0"/>
    <x v="11"/>
    <x v="11"/>
    <x v="1"/>
    <s v="Loreal"/>
    <s v="Delhi"/>
    <x v="2"/>
    <n v="3"/>
    <n v="12"/>
    <x v="0"/>
    <x v="159"/>
    <x v="79"/>
    <x v="0"/>
    <x v="0"/>
    <s v="Standard"/>
    <n v="3.4"/>
  </r>
  <r>
    <x v="2457"/>
    <x v="171"/>
    <x v="1293"/>
    <x v="0"/>
    <x v="7"/>
    <x v="7"/>
    <x v="3"/>
    <s v="Lenovo"/>
    <s v="Kochi"/>
    <x v="2"/>
    <n v="5"/>
    <n v="799"/>
    <x v="1"/>
    <x v="8"/>
    <x v="8"/>
    <x v="0"/>
    <x v="1"/>
    <s v="Standard"/>
    <n v="4.9000000000000004"/>
  </r>
  <r>
    <x v="2458"/>
    <x v="294"/>
    <x v="1585"/>
    <x v="1"/>
    <x v="8"/>
    <x v="8"/>
    <x v="3"/>
    <s v="Sony"/>
    <s v="Mumbai"/>
    <x v="0"/>
    <n v="1"/>
    <n v="89"/>
    <x v="1"/>
    <x v="124"/>
    <x v="113"/>
    <x v="0"/>
    <x v="4"/>
    <s v="Standard"/>
    <n v="3.2"/>
  </r>
  <r>
    <x v="2459"/>
    <x v="284"/>
    <x v="1523"/>
    <x v="0"/>
    <x v="0"/>
    <x v="0"/>
    <x v="0"/>
    <s v="IKEA"/>
    <s v="Delhi"/>
    <x v="1"/>
    <n v="4"/>
    <n v="190"/>
    <x v="1"/>
    <x v="161"/>
    <x v="143"/>
    <x v="2"/>
    <x v="0"/>
    <s v="Standard"/>
    <n v="3.8"/>
  </r>
  <r>
    <x v="2460"/>
    <x v="296"/>
    <x v="516"/>
    <x v="1"/>
    <x v="8"/>
    <x v="8"/>
    <x v="3"/>
    <s v="Sony"/>
    <s v="Kozhikode"/>
    <x v="2"/>
    <n v="2"/>
    <n v="89"/>
    <x v="0"/>
    <x v="30"/>
    <x v="29"/>
    <x v="0"/>
    <x v="2"/>
    <s v="Express"/>
    <n v="3.7"/>
  </r>
  <r>
    <x v="2461"/>
    <x v="363"/>
    <x v="948"/>
    <x v="0"/>
    <x v="10"/>
    <x v="10"/>
    <x v="2"/>
    <s v="Nike"/>
    <s v="Kochi"/>
    <x v="0"/>
    <n v="3"/>
    <n v="110"/>
    <x v="4"/>
    <x v="16"/>
    <x v="16"/>
    <x v="0"/>
    <x v="4"/>
    <s v="Standard"/>
    <n v="3.4"/>
  </r>
  <r>
    <x v="2462"/>
    <x v="1"/>
    <x v="532"/>
    <x v="0"/>
    <x v="10"/>
    <x v="10"/>
    <x v="2"/>
    <s v="Nike"/>
    <s v="Thrissur"/>
    <x v="0"/>
    <n v="5"/>
    <n v="110"/>
    <x v="1"/>
    <x v="43"/>
    <x v="43"/>
    <x v="0"/>
    <x v="1"/>
    <s v="Standard"/>
    <n v="4"/>
  </r>
  <r>
    <x v="2463"/>
    <x v="154"/>
    <x v="1286"/>
    <x v="1"/>
    <x v="3"/>
    <x v="3"/>
    <x v="0"/>
    <s v="Philips"/>
    <s v="Bengaluru"/>
    <x v="1"/>
    <n v="2"/>
    <n v="42"/>
    <x v="4"/>
    <x v="242"/>
    <x v="203"/>
    <x v="0"/>
    <x v="0"/>
    <s v="Standard"/>
    <n v="4.4000000000000004"/>
  </r>
  <r>
    <x v="2464"/>
    <x v="167"/>
    <x v="990"/>
    <x v="1"/>
    <x v="7"/>
    <x v="7"/>
    <x v="3"/>
    <s v="Lenovo"/>
    <s v="Mumbai"/>
    <x v="1"/>
    <n v="3"/>
    <n v="799"/>
    <x v="0"/>
    <x v="63"/>
    <x v="63"/>
    <x v="3"/>
    <x v="3"/>
    <s v="Standard"/>
    <n v="4.5"/>
  </r>
  <r>
    <x v="2465"/>
    <x v="217"/>
    <x v="1590"/>
    <x v="0"/>
    <x v="3"/>
    <x v="3"/>
    <x v="0"/>
    <s v="Philips"/>
    <s v="Pune"/>
    <x v="0"/>
    <n v="4"/>
    <n v="42"/>
    <x v="3"/>
    <x v="234"/>
    <x v="197"/>
    <x v="0"/>
    <x v="3"/>
    <s v="Express"/>
    <n v="4.5999999999999996"/>
  </r>
  <r>
    <x v="2466"/>
    <x v="107"/>
    <x v="1421"/>
    <x v="0"/>
    <x v="4"/>
    <x v="4"/>
    <x v="2"/>
    <s v="Skybags"/>
    <s v="Kozhikode"/>
    <x v="1"/>
    <n v="5"/>
    <n v="45"/>
    <x v="1"/>
    <x v="157"/>
    <x v="140"/>
    <x v="0"/>
    <x v="3"/>
    <s v="Standard"/>
    <n v="4.5"/>
  </r>
  <r>
    <x v="2467"/>
    <x v="324"/>
    <x v="27"/>
    <x v="0"/>
    <x v="7"/>
    <x v="7"/>
    <x v="3"/>
    <s v="Lenovo"/>
    <s v="Kozhikode"/>
    <x v="2"/>
    <n v="4"/>
    <n v="799"/>
    <x v="3"/>
    <x v="40"/>
    <x v="40"/>
    <x v="0"/>
    <x v="3"/>
    <s v="Express"/>
    <n v="4.0999999999999996"/>
  </r>
  <r>
    <x v="2468"/>
    <x v="360"/>
    <x v="626"/>
    <x v="0"/>
    <x v="8"/>
    <x v="8"/>
    <x v="3"/>
    <s v="Sony"/>
    <s v="Chennai"/>
    <x v="0"/>
    <n v="4"/>
    <n v="89"/>
    <x v="1"/>
    <x v="109"/>
    <x v="102"/>
    <x v="0"/>
    <x v="2"/>
    <s v="Standard"/>
    <n v="2.8"/>
  </r>
  <r>
    <x v="2469"/>
    <x v="141"/>
    <x v="1146"/>
    <x v="0"/>
    <x v="4"/>
    <x v="4"/>
    <x v="2"/>
    <s v="Skybags"/>
    <s v="Chennai"/>
    <x v="1"/>
    <n v="1"/>
    <n v="45"/>
    <x v="4"/>
    <x v="119"/>
    <x v="110"/>
    <x v="0"/>
    <x v="1"/>
    <s v="Standard"/>
    <n v="3.5"/>
  </r>
  <r>
    <x v="2470"/>
    <x v="61"/>
    <x v="1382"/>
    <x v="0"/>
    <x v="10"/>
    <x v="10"/>
    <x v="2"/>
    <s v="Nike"/>
    <s v="Thrissur"/>
    <x v="2"/>
    <n v="3"/>
    <n v="110"/>
    <x v="4"/>
    <x v="16"/>
    <x v="16"/>
    <x v="3"/>
    <x v="1"/>
    <s v="Standard"/>
    <n v="3.4"/>
  </r>
  <r>
    <x v="2471"/>
    <x v="172"/>
    <x v="318"/>
    <x v="0"/>
    <x v="3"/>
    <x v="3"/>
    <x v="0"/>
    <s v="Philips"/>
    <s v="Thiruvananthapuram"/>
    <x v="2"/>
    <n v="5"/>
    <n v="42"/>
    <x v="1"/>
    <x v="241"/>
    <x v="84"/>
    <x v="0"/>
    <x v="1"/>
    <s v="Standard"/>
    <n v="3.5"/>
  </r>
  <r>
    <x v="2472"/>
    <x v="187"/>
    <x v="1379"/>
    <x v="1"/>
    <x v="11"/>
    <x v="11"/>
    <x v="1"/>
    <s v="Loreal"/>
    <s v="Kochi"/>
    <x v="1"/>
    <n v="4"/>
    <n v="12"/>
    <x v="4"/>
    <x v="166"/>
    <x v="2"/>
    <x v="0"/>
    <x v="3"/>
    <s v="Standard"/>
    <n v="3.8"/>
  </r>
  <r>
    <x v="2473"/>
    <x v="170"/>
    <x v="715"/>
    <x v="0"/>
    <x v="10"/>
    <x v="10"/>
    <x v="2"/>
    <s v="Nike"/>
    <s v="Delhi"/>
    <x v="0"/>
    <n v="3"/>
    <n v="110"/>
    <x v="0"/>
    <x v="183"/>
    <x v="160"/>
    <x v="0"/>
    <x v="2"/>
    <s v="Standard"/>
    <n v="3.5"/>
  </r>
  <r>
    <x v="2474"/>
    <x v="128"/>
    <x v="371"/>
    <x v="1"/>
    <x v="9"/>
    <x v="9"/>
    <x v="0"/>
    <s v="Prestige"/>
    <s v="Chennai"/>
    <x v="0"/>
    <n v="5"/>
    <n v="120"/>
    <x v="1"/>
    <x v="238"/>
    <x v="199"/>
    <x v="0"/>
    <x v="2"/>
    <s v="Standard"/>
    <n v="3.5"/>
  </r>
  <r>
    <x v="2475"/>
    <x v="232"/>
    <x v="1591"/>
    <x v="0"/>
    <x v="11"/>
    <x v="11"/>
    <x v="1"/>
    <s v="Loreal"/>
    <s v="Delhi"/>
    <x v="0"/>
    <n v="2"/>
    <n v="12"/>
    <x v="3"/>
    <x v="243"/>
    <x v="205"/>
    <x v="0"/>
    <x v="4"/>
    <s v="Express"/>
    <n v="3.4"/>
  </r>
  <r>
    <x v="2476"/>
    <x v="117"/>
    <x v="981"/>
    <x v="0"/>
    <x v="1"/>
    <x v="1"/>
    <x v="1"/>
    <s v="Nivea"/>
    <s v="Bengaluru"/>
    <x v="2"/>
    <n v="1"/>
    <n v="18"/>
    <x v="2"/>
    <x v="220"/>
    <x v="148"/>
    <x v="0"/>
    <x v="4"/>
    <s v="Standard"/>
    <n v="3.7"/>
  </r>
  <r>
    <x v="2477"/>
    <x v="292"/>
    <x v="615"/>
    <x v="0"/>
    <x v="8"/>
    <x v="8"/>
    <x v="3"/>
    <s v="Sony"/>
    <s v="Bengaluru"/>
    <x v="1"/>
    <n v="2"/>
    <n v="89"/>
    <x v="0"/>
    <x v="30"/>
    <x v="29"/>
    <x v="0"/>
    <x v="4"/>
    <s v="Express"/>
    <n v="2.8"/>
  </r>
  <r>
    <x v="2478"/>
    <x v="348"/>
    <x v="198"/>
    <x v="1"/>
    <x v="7"/>
    <x v="7"/>
    <x v="3"/>
    <s v="Lenovo"/>
    <s v="Thrissur"/>
    <x v="0"/>
    <n v="5"/>
    <n v="799"/>
    <x v="3"/>
    <x v="227"/>
    <x v="191"/>
    <x v="0"/>
    <x v="0"/>
    <s v="Same Day"/>
    <n v="4"/>
  </r>
  <r>
    <x v="2479"/>
    <x v="282"/>
    <x v="804"/>
    <x v="0"/>
    <x v="5"/>
    <x v="5"/>
    <x v="3"/>
    <s v="Samsung"/>
    <s v="Chennai"/>
    <x v="1"/>
    <n v="4"/>
    <n v="149"/>
    <x v="0"/>
    <x v="198"/>
    <x v="172"/>
    <x v="0"/>
    <x v="0"/>
    <s v="Standard"/>
    <n v="4.0999999999999996"/>
  </r>
  <r>
    <x v="2480"/>
    <x v="253"/>
    <x v="918"/>
    <x v="0"/>
    <x v="6"/>
    <x v="6"/>
    <x v="3"/>
    <s v="JBL"/>
    <s v="Kozhikode"/>
    <x v="1"/>
    <n v="3"/>
    <n v="65"/>
    <x v="3"/>
    <x v="88"/>
    <x v="87"/>
    <x v="0"/>
    <x v="3"/>
    <s v="Standard"/>
    <n v="3.8"/>
  </r>
  <r>
    <x v="2481"/>
    <x v="93"/>
    <x v="1592"/>
    <x v="0"/>
    <x v="8"/>
    <x v="8"/>
    <x v="3"/>
    <s v="Sony"/>
    <s v="Chennai"/>
    <x v="0"/>
    <n v="2"/>
    <n v="89"/>
    <x v="4"/>
    <x v="155"/>
    <x v="138"/>
    <x v="0"/>
    <x v="3"/>
    <s v="Standard"/>
    <n v="4.3"/>
  </r>
  <r>
    <x v="2482"/>
    <x v="5"/>
    <x v="724"/>
    <x v="0"/>
    <x v="11"/>
    <x v="11"/>
    <x v="1"/>
    <s v="Loreal"/>
    <s v="Kozhikode"/>
    <x v="2"/>
    <n v="1"/>
    <n v="12"/>
    <x v="0"/>
    <x v="178"/>
    <x v="158"/>
    <x v="0"/>
    <x v="0"/>
    <s v="Standard"/>
    <n v="4.8"/>
  </r>
  <r>
    <x v="2483"/>
    <x v="179"/>
    <x v="1593"/>
    <x v="0"/>
    <x v="6"/>
    <x v="6"/>
    <x v="3"/>
    <s v="JBL"/>
    <s v="Delhi"/>
    <x v="0"/>
    <n v="4"/>
    <n v="65"/>
    <x v="1"/>
    <x v="93"/>
    <x v="90"/>
    <x v="0"/>
    <x v="1"/>
    <s v="Standard"/>
    <n v="3.3"/>
  </r>
  <r>
    <x v="2484"/>
    <x v="73"/>
    <x v="885"/>
    <x v="0"/>
    <x v="11"/>
    <x v="11"/>
    <x v="1"/>
    <s v="Loreal"/>
    <s v="Kochi"/>
    <x v="2"/>
    <n v="4"/>
    <n v="12"/>
    <x v="2"/>
    <x v="17"/>
    <x v="17"/>
    <x v="0"/>
    <x v="3"/>
    <s v="Standard"/>
    <n v="3.6"/>
  </r>
  <r>
    <x v="2485"/>
    <x v="253"/>
    <x v="1594"/>
    <x v="1"/>
    <x v="1"/>
    <x v="1"/>
    <x v="1"/>
    <s v="Nivea"/>
    <s v="Kochi"/>
    <x v="1"/>
    <n v="4"/>
    <n v="18"/>
    <x v="2"/>
    <x v="113"/>
    <x v="2"/>
    <x v="0"/>
    <x v="0"/>
    <s v="Same Day"/>
    <n v="2.6"/>
  </r>
  <r>
    <x v="2486"/>
    <x v="198"/>
    <x v="874"/>
    <x v="1"/>
    <x v="11"/>
    <x v="11"/>
    <x v="1"/>
    <s v="Loreal"/>
    <s v="Delhi"/>
    <x v="2"/>
    <n v="1"/>
    <n v="12"/>
    <x v="2"/>
    <x v="152"/>
    <x v="134"/>
    <x v="0"/>
    <x v="0"/>
    <s v="Standard"/>
    <n v="3.1"/>
  </r>
  <r>
    <x v="2487"/>
    <x v="141"/>
    <x v="1528"/>
    <x v="0"/>
    <x v="5"/>
    <x v="5"/>
    <x v="3"/>
    <s v="Samsung"/>
    <s v="Mumbai"/>
    <x v="2"/>
    <n v="5"/>
    <n v="149"/>
    <x v="1"/>
    <x v="207"/>
    <x v="177"/>
    <x v="0"/>
    <x v="4"/>
    <s v="Standard"/>
    <n v="3.1"/>
  </r>
  <r>
    <x v="2488"/>
    <x v="114"/>
    <x v="1595"/>
    <x v="0"/>
    <x v="5"/>
    <x v="5"/>
    <x v="3"/>
    <s v="Samsung"/>
    <s v="Pune"/>
    <x v="2"/>
    <n v="3"/>
    <n v="149"/>
    <x v="4"/>
    <x v="244"/>
    <x v="206"/>
    <x v="0"/>
    <x v="1"/>
    <s v="Standard"/>
    <n v="4"/>
  </r>
  <r>
    <x v="2489"/>
    <x v="74"/>
    <x v="1544"/>
    <x v="0"/>
    <x v="8"/>
    <x v="8"/>
    <x v="3"/>
    <s v="Sony"/>
    <s v="Chennai"/>
    <x v="1"/>
    <n v="3"/>
    <n v="89"/>
    <x v="4"/>
    <x v="19"/>
    <x v="19"/>
    <x v="0"/>
    <x v="4"/>
    <s v="Standard"/>
    <n v="4.8"/>
  </r>
  <r>
    <x v="2490"/>
    <x v="19"/>
    <x v="1028"/>
    <x v="0"/>
    <x v="8"/>
    <x v="8"/>
    <x v="3"/>
    <s v="Sony"/>
    <s v="Kochi"/>
    <x v="2"/>
    <n v="2"/>
    <n v="89"/>
    <x v="1"/>
    <x v="261"/>
    <x v="221"/>
    <x v="0"/>
    <x v="4"/>
    <s v="Standard"/>
    <n v="3.9"/>
  </r>
  <r>
    <x v="2491"/>
    <x v="117"/>
    <x v="1596"/>
    <x v="1"/>
    <x v="11"/>
    <x v="11"/>
    <x v="1"/>
    <s v="Loreal"/>
    <s v="Delhi"/>
    <x v="0"/>
    <n v="3"/>
    <n v="12"/>
    <x v="1"/>
    <x v="199"/>
    <x v="17"/>
    <x v="0"/>
    <x v="3"/>
    <s v="Standard"/>
    <n v="3.5"/>
  </r>
  <r>
    <x v="2492"/>
    <x v="313"/>
    <x v="888"/>
    <x v="1"/>
    <x v="10"/>
    <x v="10"/>
    <x v="2"/>
    <s v="Nike"/>
    <s v="Delhi"/>
    <x v="1"/>
    <n v="4"/>
    <n v="110"/>
    <x v="2"/>
    <x v="31"/>
    <x v="30"/>
    <x v="0"/>
    <x v="3"/>
    <s v="Express"/>
    <n v="4.5"/>
  </r>
  <r>
    <x v="2493"/>
    <x v="30"/>
    <x v="1091"/>
    <x v="0"/>
    <x v="8"/>
    <x v="8"/>
    <x v="3"/>
    <s v="Sony"/>
    <s v="Thiruvananthapuram"/>
    <x v="2"/>
    <n v="5"/>
    <n v="89"/>
    <x v="2"/>
    <x v="219"/>
    <x v="65"/>
    <x v="3"/>
    <x v="1"/>
    <s v="Standard"/>
    <n v="2.8"/>
  </r>
  <r>
    <x v="2494"/>
    <x v="121"/>
    <x v="1597"/>
    <x v="1"/>
    <x v="11"/>
    <x v="11"/>
    <x v="1"/>
    <s v="Loreal"/>
    <s v="Mumbai"/>
    <x v="1"/>
    <n v="4"/>
    <n v="12"/>
    <x v="2"/>
    <x v="17"/>
    <x v="17"/>
    <x v="3"/>
    <x v="1"/>
    <s v="Standard"/>
    <n v="4.7"/>
  </r>
  <r>
    <x v="2495"/>
    <x v="270"/>
    <x v="1285"/>
    <x v="0"/>
    <x v="4"/>
    <x v="4"/>
    <x v="2"/>
    <s v="Skybags"/>
    <s v="Kozhikode"/>
    <x v="1"/>
    <n v="4"/>
    <n v="45"/>
    <x v="0"/>
    <x v="72"/>
    <x v="72"/>
    <x v="0"/>
    <x v="3"/>
    <s v="Express"/>
    <n v="2.8"/>
  </r>
  <r>
    <x v="2496"/>
    <x v="313"/>
    <x v="1598"/>
    <x v="0"/>
    <x v="3"/>
    <x v="3"/>
    <x v="0"/>
    <s v="Philips"/>
    <s v="Mumbai"/>
    <x v="2"/>
    <n v="2"/>
    <n v="42"/>
    <x v="0"/>
    <x v="10"/>
    <x v="10"/>
    <x v="0"/>
    <x v="4"/>
    <s v="Standard"/>
    <n v="2.9"/>
  </r>
  <r>
    <x v="2497"/>
    <x v="160"/>
    <x v="230"/>
    <x v="0"/>
    <x v="11"/>
    <x v="11"/>
    <x v="1"/>
    <s v="Loreal"/>
    <s v="Chennai"/>
    <x v="0"/>
    <n v="5"/>
    <n v="12"/>
    <x v="4"/>
    <x v="99"/>
    <x v="94"/>
    <x v="0"/>
    <x v="3"/>
    <s v="Standard"/>
    <n v="4.9000000000000004"/>
  </r>
  <r>
    <x v="2498"/>
    <x v="353"/>
    <x v="1599"/>
    <x v="1"/>
    <x v="10"/>
    <x v="10"/>
    <x v="2"/>
    <s v="Nike"/>
    <s v="Pune"/>
    <x v="0"/>
    <n v="3"/>
    <n v="110"/>
    <x v="2"/>
    <x v="45"/>
    <x v="45"/>
    <x v="2"/>
    <x v="3"/>
    <s v="Standard"/>
    <n v="3"/>
  </r>
  <r>
    <x v="2499"/>
    <x v="244"/>
    <x v="1600"/>
    <x v="0"/>
    <x v="6"/>
    <x v="6"/>
    <x v="3"/>
    <s v="JBL"/>
    <s v="Chennai"/>
    <x v="0"/>
    <n v="3"/>
    <n v="65"/>
    <x v="0"/>
    <x v="65"/>
    <x v="65"/>
    <x v="0"/>
    <x v="0"/>
    <s v="Standard"/>
    <n v="4.2"/>
  </r>
  <r>
    <x v="2500"/>
    <x v="191"/>
    <x v="1601"/>
    <x v="0"/>
    <x v="3"/>
    <x v="3"/>
    <x v="0"/>
    <s v="Philips"/>
    <s v="Thiruvananthapuram"/>
    <x v="2"/>
    <n v="3"/>
    <n v="42"/>
    <x v="2"/>
    <x v="209"/>
    <x v="92"/>
    <x v="2"/>
    <x v="0"/>
    <s v="Standard"/>
    <n v="3.1"/>
  </r>
  <r>
    <x v="2501"/>
    <x v="138"/>
    <x v="1439"/>
    <x v="0"/>
    <x v="10"/>
    <x v="10"/>
    <x v="2"/>
    <s v="Nike"/>
    <s v="Thiruvananthapuram"/>
    <x v="0"/>
    <n v="4"/>
    <n v="110"/>
    <x v="4"/>
    <x v="90"/>
    <x v="24"/>
    <x v="0"/>
    <x v="0"/>
    <s v="Express"/>
    <n v="4.2"/>
  </r>
  <r>
    <x v="2502"/>
    <x v="280"/>
    <x v="1602"/>
    <x v="0"/>
    <x v="8"/>
    <x v="8"/>
    <x v="3"/>
    <s v="Sony"/>
    <s v="Delhi"/>
    <x v="2"/>
    <n v="1"/>
    <n v="89"/>
    <x v="0"/>
    <x v="50"/>
    <x v="50"/>
    <x v="0"/>
    <x v="3"/>
    <s v="Standard"/>
    <n v="3.5"/>
  </r>
  <r>
    <x v="2503"/>
    <x v="142"/>
    <x v="1603"/>
    <x v="1"/>
    <x v="3"/>
    <x v="3"/>
    <x v="0"/>
    <s v="Philips"/>
    <s v="Hyderabad"/>
    <x v="0"/>
    <n v="1"/>
    <n v="42"/>
    <x v="2"/>
    <x v="148"/>
    <x v="132"/>
    <x v="0"/>
    <x v="2"/>
    <s v="Same Day"/>
    <n v="3.6"/>
  </r>
  <r>
    <x v="2504"/>
    <x v="201"/>
    <x v="1604"/>
    <x v="0"/>
    <x v="7"/>
    <x v="7"/>
    <x v="3"/>
    <s v="Lenovo"/>
    <s v="Kochi"/>
    <x v="1"/>
    <n v="2"/>
    <n v="799"/>
    <x v="2"/>
    <x v="182"/>
    <x v="15"/>
    <x v="0"/>
    <x v="0"/>
    <s v="Standard"/>
    <n v="4.5999999999999996"/>
  </r>
  <r>
    <x v="2505"/>
    <x v="21"/>
    <x v="1605"/>
    <x v="0"/>
    <x v="0"/>
    <x v="0"/>
    <x v="0"/>
    <s v="IKEA"/>
    <s v="Mumbai"/>
    <x v="0"/>
    <n v="5"/>
    <n v="190"/>
    <x v="2"/>
    <x v="1"/>
    <x v="39"/>
    <x v="0"/>
    <x v="0"/>
    <s v="Express"/>
    <n v="3.5"/>
  </r>
  <r>
    <x v="2506"/>
    <x v="319"/>
    <x v="1050"/>
    <x v="0"/>
    <x v="3"/>
    <x v="3"/>
    <x v="0"/>
    <s v="Philips"/>
    <s v="Kochi"/>
    <x v="1"/>
    <n v="5"/>
    <n v="42"/>
    <x v="4"/>
    <x v="232"/>
    <x v="194"/>
    <x v="0"/>
    <x v="0"/>
    <s v="Standard"/>
    <n v="4.8"/>
  </r>
  <r>
    <x v="2507"/>
    <x v="36"/>
    <x v="418"/>
    <x v="0"/>
    <x v="9"/>
    <x v="9"/>
    <x v="0"/>
    <s v="Prestige"/>
    <s v="Thiruvananthapuram"/>
    <x v="1"/>
    <n v="1"/>
    <n v="120"/>
    <x v="0"/>
    <x v="173"/>
    <x v="7"/>
    <x v="0"/>
    <x v="3"/>
    <s v="Same Day"/>
    <n v="3.6"/>
  </r>
  <r>
    <x v="2508"/>
    <x v="309"/>
    <x v="1606"/>
    <x v="1"/>
    <x v="10"/>
    <x v="10"/>
    <x v="2"/>
    <s v="Nike"/>
    <s v="Thiruvananthapuram"/>
    <x v="1"/>
    <n v="1"/>
    <n v="110"/>
    <x v="4"/>
    <x v="86"/>
    <x v="85"/>
    <x v="0"/>
    <x v="2"/>
    <s v="Express"/>
    <n v="3.9"/>
  </r>
  <r>
    <x v="2509"/>
    <x v="334"/>
    <x v="570"/>
    <x v="1"/>
    <x v="2"/>
    <x v="2"/>
    <x v="0"/>
    <s v="Philips"/>
    <s v="Pune"/>
    <x v="1"/>
    <n v="1"/>
    <n v="85"/>
    <x v="3"/>
    <x v="246"/>
    <x v="208"/>
    <x v="0"/>
    <x v="4"/>
    <s v="Standard"/>
    <n v="2.8"/>
  </r>
  <r>
    <x v="2510"/>
    <x v="199"/>
    <x v="1273"/>
    <x v="0"/>
    <x v="4"/>
    <x v="4"/>
    <x v="2"/>
    <s v="Skybags"/>
    <s v="Hyderabad"/>
    <x v="1"/>
    <n v="4"/>
    <n v="45"/>
    <x v="3"/>
    <x v="104"/>
    <x v="99"/>
    <x v="0"/>
    <x v="4"/>
    <s v="Express"/>
    <n v="2.8"/>
  </r>
  <r>
    <x v="2511"/>
    <x v="106"/>
    <x v="926"/>
    <x v="0"/>
    <x v="5"/>
    <x v="5"/>
    <x v="3"/>
    <s v="Samsung"/>
    <s v="Kochi"/>
    <x v="2"/>
    <n v="1"/>
    <n v="149"/>
    <x v="3"/>
    <x v="41"/>
    <x v="41"/>
    <x v="2"/>
    <x v="4"/>
    <s v="Express"/>
    <n v="4.0999999999999996"/>
  </r>
  <r>
    <x v="2512"/>
    <x v="200"/>
    <x v="468"/>
    <x v="1"/>
    <x v="11"/>
    <x v="11"/>
    <x v="1"/>
    <s v="Loreal"/>
    <s v="Thrissur"/>
    <x v="1"/>
    <n v="1"/>
    <n v="12"/>
    <x v="2"/>
    <x v="152"/>
    <x v="134"/>
    <x v="0"/>
    <x v="3"/>
    <s v="Express"/>
    <n v="3.3"/>
  </r>
  <r>
    <x v="2513"/>
    <x v="117"/>
    <x v="1607"/>
    <x v="1"/>
    <x v="7"/>
    <x v="7"/>
    <x v="3"/>
    <s v="Lenovo"/>
    <s v="Pune"/>
    <x v="0"/>
    <n v="4"/>
    <n v="799"/>
    <x v="4"/>
    <x v="114"/>
    <x v="106"/>
    <x v="3"/>
    <x v="1"/>
    <s v="Standard"/>
    <n v="2.8"/>
  </r>
  <r>
    <x v="2514"/>
    <x v="346"/>
    <x v="1608"/>
    <x v="0"/>
    <x v="11"/>
    <x v="11"/>
    <x v="1"/>
    <s v="Loreal"/>
    <s v="Delhi"/>
    <x v="1"/>
    <n v="3"/>
    <n v="12"/>
    <x v="2"/>
    <x v="205"/>
    <x v="124"/>
    <x v="0"/>
    <x v="3"/>
    <s v="Same Day"/>
    <n v="4.2"/>
  </r>
  <r>
    <x v="2515"/>
    <x v="300"/>
    <x v="1032"/>
    <x v="0"/>
    <x v="7"/>
    <x v="7"/>
    <x v="3"/>
    <s v="Lenovo"/>
    <s v="Delhi"/>
    <x v="1"/>
    <n v="1"/>
    <n v="799"/>
    <x v="2"/>
    <x v="248"/>
    <x v="74"/>
    <x v="0"/>
    <x v="0"/>
    <s v="Express"/>
    <n v="3.6"/>
  </r>
  <r>
    <x v="2516"/>
    <x v="141"/>
    <x v="1465"/>
    <x v="0"/>
    <x v="10"/>
    <x v="10"/>
    <x v="2"/>
    <s v="Nike"/>
    <s v="Chennai"/>
    <x v="1"/>
    <n v="4"/>
    <n v="110"/>
    <x v="3"/>
    <x v="153"/>
    <x v="135"/>
    <x v="0"/>
    <x v="4"/>
    <s v="Standard"/>
    <n v="3.9"/>
  </r>
  <r>
    <x v="2517"/>
    <x v="115"/>
    <x v="1609"/>
    <x v="0"/>
    <x v="0"/>
    <x v="0"/>
    <x v="0"/>
    <s v="IKEA"/>
    <s v="Pune"/>
    <x v="2"/>
    <n v="4"/>
    <n v="190"/>
    <x v="1"/>
    <x v="161"/>
    <x v="143"/>
    <x v="0"/>
    <x v="2"/>
    <s v="Standard"/>
    <n v="3.4"/>
  </r>
  <r>
    <x v="2518"/>
    <x v="145"/>
    <x v="1610"/>
    <x v="1"/>
    <x v="4"/>
    <x v="4"/>
    <x v="2"/>
    <s v="Skybags"/>
    <s v="Chennai"/>
    <x v="0"/>
    <n v="2"/>
    <n v="45"/>
    <x v="0"/>
    <x v="56"/>
    <x v="146"/>
    <x v="0"/>
    <x v="3"/>
    <s v="Express"/>
    <n v="4.5999999999999996"/>
  </r>
  <r>
    <x v="2519"/>
    <x v="349"/>
    <x v="1181"/>
    <x v="1"/>
    <x v="8"/>
    <x v="8"/>
    <x v="3"/>
    <s v="Sony"/>
    <s v="Kochi"/>
    <x v="1"/>
    <n v="5"/>
    <n v="89"/>
    <x v="3"/>
    <x v="70"/>
    <x v="70"/>
    <x v="0"/>
    <x v="2"/>
    <s v="Standard"/>
    <n v="2.9"/>
  </r>
  <r>
    <x v="2520"/>
    <x v="175"/>
    <x v="477"/>
    <x v="1"/>
    <x v="4"/>
    <x v="4"/>
    <x v="2"/>
    <s v="Skybags"/>
    <s v="Thrissur"/>
    <x v="1"/>
    <n v="1"/>
    <n v="45"/>
    <x v="2"/>
    <x v="159"/>
    <x v="196"/>
    <x v="0"/>
    <x v="4"/>
    <s v="Standard"/>
    <n v="5"/>
  </r>
  <r>
    <x v="2521"/>
    <x v="169"/>
    <x v="768"/>
    <x v="0"/>
    <x v="7"/>
    <x v="7"/>
    <x v="3"/>
    <s v="Lenovo"/>
    <s v="Kozhikode"/>
    <x v="2"/>
    <n v="5"/>
    <n v="799"/>
    <x v="2"/>
    <x v="71"/>
    <x v="71"/>
    <x v="0"/>
    <x v="4"/>
    <s v="Standard"/>
    <n v="2.7"/>
  </r>
  <r>
    <x v="2522"/>
    <x v="295"/>
    <x v="323"/>
    <x v="1"/>
    <x v="1"/>
    <x v="1"/>
    <x v="1"/>
    <s v="Nivea"/>
    <s v="Thiruvananthapuram"/>
    <x v="2"/>
    <n v="2"/>
    <n v="18"/>
    <x v="3"/>
    <x v="187"/>
    <x v="162"/>
    <x v="2"/>
    <x v="2"/>
    <s v="Express"/>
    <n v="4.9000000000000004"/>
  </r>
  <r>
    <x v="2523"/>
    <x v="315"/>
    <x v="409"/>
    <x v="1"/>
    <x v="6"/>
    <x v="6"/>
    <x v="3"/>
    <s v="JBL"/>
    <s v="Kochi"/>
    <x v="2"/>
    <n v="1"/>
    <n v="65"/>
    <x v="2"/>
    <x v="175"/>
    <x v="155"/>
    <x v="0"/>
    <x v="4"/>
    <s v="Standard"/>
    <n v="4.0999999999999996"/>
  </r>
  <r>
    <x v="2524"/>
    <x v="344"/>
    <x v="164"/>
    <x v="1"/>
    <x v="8"/>
    <x v="8"/>
    <x v="3"/>
    <s v="Sony"/>
    <s v="Pune"/>
    <x v="0"/>
    <n v="5"/>
    <n v="89"/>
    <x v="2"/>
    <x v="219"/>
    <x v="65"/>
    <x v="2"/>
    <x v="1"/>
    <s v="Standard"/>
    <n v="4.5"/>
  </r>
  <r>
    <x v="2525"/>
    <x v="91"/>
    <x v="1252"/>
    <x v="0"/>
    <x v="5"/>
    <x v="5"/>
    <x v="3"/>
    <s v="Samsung"/>
    <s v="Mumbai"/>
    <x v="2"/>
    <n v="2"/>
    <n v="149"/>
    <x v="4"/>
    <x v="55"/>
    <x v="55"/>
    <x v="0"/>
    <x v="3"/>
    <s v="Standard"/>
    <n v="2.8"/>
  </r>
  <r>
    <x v="2526"/>
    <x v="146"/>
    <x v="1611"/>
    <x v="0"/>
    <x v="10"/>
    <x v="10"/>
    <x v="2"/>
    <s v="Nike"/>
    <s v="Kochi"/>
    <x v="0"/>
    <n v="3"/>
    <n v="110"/>
    <x v="3"/>
    <x v="34"/>
    <x v="33"/>
    <x v="0"/>
    <x v="2"/>
    <s v="Express"/>
    <n v="4.3"/>
  </r>
  <r>
    <x v="2527"/>
    <x v="113"/>
    <x v="30"/>
    <x v="0"/>
    <x v="11"/>
    <x v="11"/>
    <x v="1"/>
    <s v="Loreal"/>
    <s v="Chennai"/>
    <x v="2"/>
    <n v="3"/>
    <n v="12"/>
    <x v="1"/>
    <x v="199"/>
    <x v="17"/>
    <x v="0"/>
    <x v="2"/>
    <s v="Standard"/>
    <n v="3.6"/>
  </r>
  <r>
    <x v="2528"/>
    <x v="3"/>
    <x v="6"/>
    <x v="1"/>
    <x v="7"/>
    <x v="7"/>
    <x v="3"/>
    <s v="Lenovo"/>
    <s v="Hyderabad"/>
    <x v="1"/>
    <n v="4"/>
    <n v="799"/>
    <x v="0"/>
    <x v="71"/>
    <x v="83"/>
    <x v="0"/>
    <x v="4"/>
    <s v="Express"/>
    <n v="2.5"/>
  </r>
  <r>
    <x v="2529"/>
    <x v="45"/>
    <x v="277"/>
    <x v="0"/>
    <x v="3"/>
    <x v="3"/>
    <x v="0"/>
    <s v="Philips"/>
    <s v="Kozhikode"/>
    <x v="0"/>
    <n v="4"/>
    <n v="42"/>
    <x v="1"/>
    <x v="4"/>
    <x v="4"/>
    <x v="0"/>
    <x v="1"/>
    <s v="Standard"/>
    <n v="3"/>
  </r>
  <r>
    <x v="2530"/>
    <x v="105"/>
    <x v="1537"/>
    <x v="0"/>
    <x v="10"/>
    <x v="10"/>
    <x v="2"/>
    <s v="Nike"/>
    <s v="Thrissur"/>
    <x v="2"/>
    <n v="3"/>
    <n v="110"/>
    <x v="0"/>
    <x v="183"/>
    <x v="160"/>
    <x v="0"/>
    <x v="1"/>
    <s v="Standard"/>
    <n v="3"/>
  </r>
  <r>
    <x v="2531"/>
    <x v="137"/>
    <x v="1612"/>
    <x v="0"/>
    <x v="8"/>
    <x v="8"/>
    <x v="3"/>
    <s v="Sony"/>
    <s v="Kochi"/>
    <x v="1"/>
    <n v="1"/>
    <n v="89"/>
    <x v="1"/>
    <x v="124"/>
    <x v="113"/>
    <x v="0"/>
    <x v="2"/>
    <s v="Standard"/>
    <n v="4.9000000000000004"/>
  </r>
  <r>
    <x v="2532"/>
    <x v="142"/>
    <x v="470"/>
    <x v="1"/>
    <x v="7"/>
    <x v="7"/>
    <x v="3"/>
    <s v="Lenovo"/>
    <s v="Pune"/>
    <x v="1"/>
    <n v="5"/>
    <n v="799"/>
    <x v="3"/>
    <x v="227"/>
    <x v="191"/>
    <x v="0"/>
    <x v="1"/>
    <s v="Standard"/>
    <n v="4.3"/>
  </r>
  <r>
    <x v="2533"/>
    <x v="256"/>
    <x v="1613"/>
    <x v="0"/>
    <x v="11"/>
    <x v="11"/>
    <x v="1"/>
    <s v="Loreal"/>
    <s v="Mumbai"/>
    <x v="1"/>
    <n v="4"/>
    <n v="12"/>
    <x v="0"/>
    <x v="80"/>
    <x v="21"/>
    <x v="0"/>
    <x v="3"/>
    <s v="Standard"/>
    <n v="2.9"/>
  </r>
  <r>
    <x v="2534"/>
    <x v="325"/>
    <x v="151"/>
    <x v="1"/>
    <x v="4"/>
    <x v="4"/>
    <x v="2"/>
    <s v="Skybags"/>
    <s v="Kozhikode"/>
    <x v="2"/>
    <n v="4"/>
    <n v="45"/>
    <x v="2"/>
    <x v="158"/>
    <x v="141"/>
    <x v="0"/>
    <x v="3"/>
    <s v="Standard"/>
    <n v="2.6"/>
  </r>
  <r>
    <x v="2535"/>
    <x v="275"/>
    <x v="1329"/>
    <x v="1"/>
    <x v="2"/>
    <x v="2"/>
    <x v="0"/>
    <s v="Philips"/>
    <s v="Bengaluru"/>
    <x v="0"/>
    <n v="5"/>
    <n v="85"/>
    <x v="1"/>
    <x v="110"/>
    <x v="103"/>
    <x v="0"/>
    <x v="0"/>
    <s v="Standard"/>
    <n v="3.8"/>
  </r>
  <r>
    <x v="2536"/>
    <x v="267"/>
    <x v="275"/>
    <x v="1"/>
    <x v="6"/>
    <x v="6"/>
    <x v="3"/>
    <s v="JBL"/>
    <s v="Chennai"/>
    <x v="1"/>
    <n v="1"/>
    <n v="65"/>
    <x v="1"/>
    <x v="221"/>
    <x v="186"/>
    <x v="2"/>
    <x v="3"/>
    <s v="Standard"/>
    <n v="4.5999999999999996"/>
  </r>
  <r>
    <x v="2537"/>
    <x v="305"/>
    <x v="1614"/>
    <x v="0"/>
    <x v="0"/>
    <x v="0"/>
    <x v="0"/>
    <s v="IKEA"/>
    <s v="Bengaluru"/>
    <x v="1"/>
    <n v="1"/>
    <n v="190"/>
    <x v="2"/>
    <x v="164"/>
    <x v="94"/>
    <x v="0"/>
    <x v="0"/>
    <s v="Express"/>
    <n v="4.2"/>
  </r>
  <r>
    <x v="2538"/>
    <x v="171"/>
    <x v="793"/>
    <x v="0"/>
    <x v="6"/>
    <x v="6"/>
    <x v="3"/>
    <s v="JBL"/>
    <s v="Thiruvananthapuram"/>
    <x v="0"/>
    <n v="4"/>
    <n v="65"/>
    <x v="0"/>
    <x v="116"/>
    <x v="48"/>
    <x v="0"/>
    <x v="2"/>
    <s v="Standard"/>
    <n v="4.5999999999999996"/>
  </r>
  <r>
    <x v="2539"/>
    <x v="37"/>
    <x v="1615"/>
    <x v="0"/>
    <x v="7"/>
    <x v="7"/>
    <x v="3"/>
    <s v="Lenovo"/>
    <s v="Thiruvananthapuram"/>
    <x v="2"/>
    <n v="2"/>
    <n v="799"/>
    <x v="2"/>
    <x v="182"/>
    <x v="15"/>
    <x v="0"/>
    <x v="4"/>
    <s v="Express"/>
    <n v="3.1"/>
  </r>
  <r>
    <x v="2540"/>
    <x v="325"/>
    <x v="354"/>
    <x v="1"/>
    <x v="10"/>
    <x v="10"/>
    <x v="2"/>
    <s v="Nike"/>
    <s v="Mumbai"/>
    <x v="1"/>
    <n v="1"/>
    <n v="110"/>
    <x v="4"/>
    <x v="86"/>
    <x v="85"/>
    <x v="0"/>
    <x v="2"/>
    <s v="Standard"/>
    <n v="3.1"/>
  </r>
  <r>
    <x v="2541"/>
    <x v="174"/>
    <x v="1616"/>
    <x v="0"/>
    <x v="8"/>
    <x v="8"/>
    <x v="3"/>
    <s v="Sony"/>
    <s v="Pune"/>
    <x v="0"/>
    <n v="2"/>
    <n v="89"/>
    <x v="1"/>
    <x v="261"/>
    <x v="221"/>
    <x v="0"/>
    <x v="1"/>
    <s v="Same Day"/>
    <n v="3.1"/>
  </r>
  <r>
    <x v="2542"/>
    <x v="42"/>
    <x v="378"/>
    <x v="1"/>
    <x v="6"/>
    <x v="6"/>
    <x v="3"/>
    <s v="JBL"/>
    <s v="Hyderabad"/>
    <x v="0"/>
    <n v="2"/>
    <n v="65"/>
    <x v="3"/>
    <x v="162"/>
    <x v="144"/>
    <x v="0"/>
    <x v="0"/>
    <s v="Standard"/>
    <n v="3.9"/>
  </r>
  <r>
    <x v="2543"/>
    <x v="362"/>
    <x v="331"/>
    <x v="0"/>
    <x v="9"/>
    <x v="9"/>
    <x v="0"/>
    <s v="Prestige"/>
    <s v="Hyderabad"/>
    <x v="1"/>
    <n v="4"/>
    <n v="120"/>
    <x v="4"/>
    <x v="42"/>
    <x v="42"/>
    <x v="0"/>
    <x v="2"/>
    <s v="Express"/>
    <n v="4.0999999999999996"/>
  </r>
  <r>
    <x v="2544"/>
    <x v="72"/>
    <x v="1617"/>
    <x v="0"/>
    <x v="2"/>
    <x v="2"/>
    <x v="0"/>
    <s v="Philips"/>
    <s v="Chennai"/>
    <x v="1"/>
    <n v="5"/>
    <n v="85"/>
    <x v="1"/>
    <x v="110"/>
    <x v="103"/>
    <x v="3"/>
    <x v="4"/>
    <s v="Express"/>
    <n v="3.2"/>
  </r>
  <r>
    <x v="2545"/>
    <x v="292"/>
    <x v="612"/>
    <x v="1"/>
    <x v="1"/>
    <x v="1"/>
    <x v="1"/>
    <s v="Nivea"/>
    <s v="Mumbai"/>
    <x v="1"/>
    <n v="4"/>
    <n v="18"/>
    <x v="4"/>
    <x v="68"/>
    <x v="68"/>
    <x v="0"/>
    <x v="4"/>
    <s v="Express"/>
    <n v="3.8"/>
  </r>
  <r>
    <x v="2546"/>
    <x v="353"/>
    <x v="1618"/>
    <x v="0"/>
    <x v="0"/>
    <x v="0"/>
    <x v="0"/>
    <s v="IKEA"/>
    <s v="Bengaluru"/>
    <x v="2"/>
    <n v="4"/>
    <n v="190"/>
    <x v="4"/>
    <x v="101"/>
    <x v="96"/>
    <x v="2"/>
    <x v="2"/>
    <s v="Express"/>
    <n v="3.5"/>
  </r>
  <r>
    <x v="2547"/>
    <x v="237"/>
    <x v="729"/>
    <x v="1"/>
    <x v="2"/>
    <x v="2"/>
    <x v="0"/>
    <s v="Philips"/>
    <s v="Mumbai"/>
    <x v="2"/>
    <n v="2"/>
    <n v="85"/>
    <x v="4"/>
    <x v="171"/>
    <x v="152"/>
    <x v="1"/>
    <x v="3"/>
    <s v="Express"/>
    <n v="4.8"/>
  </r>
  <r>
    <x v="2548"/>
    <x v="46"/>
    <x v="1619"/>
    <x v="0"/>
    <x v="5"/>
    <x v="5"/>
    <x v="3"/>
    <s v="Samsung"/>
    <s v="Pune"/>
    <x v="0"/>
    <n v="5"/>
    <n v="149"/>
    <x v="1"/>
    <x v="207"/>
    <x v="177"/>
    <x v="0"/>
    <x v="3"/>
    <s v="Standard"/>
    <n v="3.7"/>
  </r>
  <r>
    <x v="2549"/>
    <x v="56"/>
    <x v="1478"/>
    <x v="0"/>
    <x v="0"/>
    <x v="0"/>
    <x v="0"/>
    <s v="IKEA"/>
    <s v="Delhi"/>
    <x v="0"/>
    <n v="2"/>
    <n v="190"/>
    <x v="1"/>
    <x v="83"/>
    <x v="81"/>
    <x v="0"/>
    <x v="4"/>
    <s v="Express"/>
    <n v="3.5"/>
  </r>
  <r>
    <x v="2550"/>
    <x v="307"/>
    <x v="321"/>
    <x v="0"/>
    <x v="10"/>
    <x v="10"/>
    <x v="2"/>
    <s v="Nike"/>
    <s v="Delhi"/>
    <x v="2"/>
    <n v="3"/>
    <n v="110"/>
    <x v="2"/>
    <x v="45"/>
    <x v="45"/>
    <x v="3"/>
    <x v="3"/>
    <s v="Express"/>
    <n v="3.6"/>
  </r>
  <r>
    <x v="2551"/>
    <x v="69"/>
    <x v="137"/>
    <x v="0"/>
    <x v="4"/>
    <x v="4"/>
    <x v="2"/>
    <s v="Skybags"/>
    <s v="Kozhikode"/>
    <x v="2"/>
    <n v="3"/>
    <n v="45"/>
    <x v="3"/>
    <x v="231"/>
    <x v="193"/>
    <x v="0"/>
    <x v="0"/>
    <s v="Standard"/>
    <n v="2.8"/>
  </r>
  <r>
    <x v="2552"/>
    <x v="364"/>
    <x v="976"/>
    <x v="0"/>
    <x v="4"/>
    <x v="4"/>
    <x v="2"/>
    <s v="Skybags"/>
    <s v="Chennai"/>
    <x v="2"/>
    <n v="2"/>
    <n v="45"/>
    <x v="1"/>
    <x v="131"/>
    <x v="219"/>
    <x v="0"/>
    <x v="4"/>
    <s v="Standard"/>
    <n v="3"/>
  </r>
  <r>
    <x v="2553"/>
    <x v="267"/>
    <x v="369"/>
    <x v="0"/>
    <x v="4"/>
    <x v="4"/>
    <x v="2"/>
    <s v="Skybags"/>
    <s v="Kochi"/>
    <x v="0"/>
    <n v="3"/>
    <n v="45"/>
    <x v="1"/>
    <x v="84"/>
    <x v="82"/>
    <x v="0"/>
    <x v="2"/>
    <s v="Standard"/>
    <n v="4.7"/>
  </r>
  <r>
    <x v="2554"/>
    <x v="298"/>
    <x v="662"/>
    <x v="0"/>
    <x v="2"/>
    <x v="2"/>
    <x v="0"/>
    <s v="Philips"/>
    <s v="Kochi"/>
    <x v="0"/>
    <n v="3"/>
    <n v="85"/>
    <x v="1"/>
    <x v="11"/>
    <x v="11"/>
    <x v="0"/>
    <x v="2"/>
    <s v="Express"/>
    <n v="2.7"/>
  </r>
  <r>
    <x v="2555"/>
    <x v="270"/>
    <x v="1620"/>
    <x v="0"/>
    <x v="3"/>
    <x v="3"/>
    <x v="0"/>
    <s v="Philips"/>
    <s v="Pune"/>
    <x v="2"/>
    <n v="2"/>
    <n v="42"/>
    <x v="3"/>
    <x v="87"/>
    <x v="86"/>
    <x v="0"/>
    <x v="2"/>
    <s v="Standard"/>
    <n v="3.2"/>
  </r>
  <r>
    <x v="2556"/>
    <x v="185"/>
    <x v="1287"/>
    <x v="0"/>
    <x v="11"/>
    <x v="11"/>
    <x v="1"/>
    <s v="Loreal"/>
    <s v="Thrissur"/>
    <x v="2"/>
    <n v="3"/>
    <n v="12"/>
    <x v="0"/>
    <x v="159"/>
    <x v="79"/>
    <x v="0"/>
    <x v="0"/>
    <s v="Standard"/>
    <n v="3"/>
  </r>
  <r>
    <x v="2557"/>
    <x v="119"/>
    <x v="349"/>
    <x v="1"/>
    <x v="4"/>
    <x v="4"/>
    <x v="2"/>
    <s v="Skybags"/>
    <s v="Thiruvananthapuram"/>
    <x v="0"/>
    <n v="1"/>
    <n v="45"/>
    <x v="0"/>
    <x v="200"/>
    <x v="173"/>
    <x v="0"/>
    <x v="1"/>
    <s v="Standard"/>
    <n v="3.6"/>
  </r>
  <r>
    <x v="2558"/>
    <x v="275"/>
    <x v="569"/>
    <x v="0"/>
    <x v="3"/>
    <x v="3"/>
    <x v="0"/>
    <s v="Philips"/>
    <s v="Bengaluru"/>
    <x v="2"/>
    <n v="5"/>
    <n v="42"/>
    <x v="3"/>
    <x v="245"/>
    <x v="207"/>
    <x v="0"/>
    <x v="3"/>
    <s v="Standard"/>
    <n v="2.9"/>
  </r>
  <r>
    <x v="2559"/>
    <x v="127"/>
    <x v="944"/>
    <x v="0"/>
    <x v="3"/>
    <x v="3"/>
    <x v="0"/>
    <s v="Philips"/>
    <s v="Thiruvananthapuram"/>
    <x v="2"/>
    <n v="2"/>
    <n v="42"/>
    <x v="0"/>
    <x v="10"/>
    <x v="10"/>
    <x v="0"/>
    <x v="1"/>
    <s v="Standard"/>
    <n v="2.9"/>
  </r>
  <r>
    <x v="2560"/>
    <x v="116"/>
    <x v="790"/>
    <x v="0"/>
    <x v="11"/>
    <x v="11"/>
    <x v="1"/>
    <s v="Loreal"/>
    <s v="Thrissur"/>
    <x v="1"/>
    <n v="5"/>
    <n v="12"/>
    <x v="2"/>
    <x v="80"/>
    <x v="79"/>
    <x v="0"/>
    <x v="0"/>
    <s v="Express"/>
    <n v="4.4000000000000004"/>
  </r>
  <r>
    <x v="2561"/>
    <x v="202"/>
    <x v="892"/>
    <x v="1"/>
    <x v="4"/>
    <x v="4"/>
    <x v="2"/>
    <s v="Skybags"/>
    <s v="Pune"/>
    <x v="0"/>
    <n v="3"/>
    <n v="45"/>
    <x v="3"/>
    <x v="231"/>
    <x v="193"/>
    <x v="0"/>
    <x v="0"/>
    <s v="Standard"/>
    <n v="3.2"/>
  </r>
  <r>
    <x v="2562"/>
    <x v="236"/>
    <x v="412"/>
    <x v="1"/>
    <x v="3"/>
    <x v="3"/>
    <x v="0"/>
    <s v="Philips"/>
    <s v="Delhi"/>
    <x v="1"/>
    <n v="5"/>
    <n v="42"/>
    <x v="4"/>
    <x v="232"/>
    <x v="194"/>
    <x v="0"/>
    <x v="0"/>
    <s v="Standard"/>
    <n v="2.5"/>
  </r>
  <r>
    <x v="2563"/>
    <x v="307"/>
    <x v="1621"/>
    <x v="0"/>
    <x v="10"/>
    <x v="10"/>
    <x v="2"/>
    <s v="Nike"/>
    <s v="Kochi"/>
    <x v="2"/>
    <n v="4"/>
    <n v="110"/>
    <x v="3"/>
    <x v="153"/>
    <x v="135"/>
    <x v="0"/>
    <x v="1"/>
    <s v="Standard"/>
    <n v="3.8"/>
  </r>
  <r>
    <x v="2564"/>
    <x v="99"/>
    <x v="467"/>
    <x v="0"/>
    <x v="8"/>
    <x v="8"/>
    <x v="3"/>
    <s v="Sony"/>
    <s v="Kozhikode"/>
    <x v="1"/>
    <n v="2"/>
    <n v="89"/>
    <x v="0"/>
    <x v="30"/>
    <x v="29"/>
    <x v="0"/>
    <x v="1"/>
    <s v="Express"/>
    <n v="4.8"/>
  </r>
  <r>
    <x v="2565"/>
    <x v="87"/>
    <x v="1334"/>
    <x v="0"/>
    <x v="0"/>
    <x v="0"/>
    <x v="0"/>
    <s v="IKEA"/>
    <s v="Kochi"/>
    <x v="1"/>
    <n v="3"/>
    <n v="190"/>
    <x v="2"/>
    <x v="42"/>
    <x v="65"/>
    <x v="0"/>
    <x v="2"/>
    <s v="Express"/>
    <n v="2.5"/>
  </r>
  <r>
    <x v="2566"/>
    <x v="13"/>
    <x v="1476"/>
    <x v="0"/>
    <x v="4"/>
    <x v="4"/>
    <x v="2"/>
    <s v="Skybags"/>
    <s v="Mumbai"/>
    <x v="1"/>
    <n v="2"/>
    <n v="45"/>
    <x v="2"/>
    <x v="28"/>
    <x v="53"/>
    <x v="0"/>
    <x v="0"/>
    <s v="Standard"/>
    <n v="3.8"/>
  </r>
  <r>
    <x v="2567"/>
    <x v="348"/>
    <x v="100"/>
    <x v="1"/>
    <x v="1"/>
    <x v="1"/>
    <x v="1"/>
    <s v="Nivea"/>
    <s v="Kochi"/>
    <x v="0"/>
    <n v="3"/>
    <n v="18"/>
    <x v="4"/>
    <x v="57"/>
    <x v="57"/>
    <x v="3"/>
    <x v="0"/>
    <s v="Standard"/>
    <n v="3.4"/>
  </r>
  <r>
    <x v="2568"/>
    <x v="117"/>
    <x v="1622"/>
    <x v="1"/>
    <x v="0"/>
    <x v="0"/>
    <x v="0"/>
    <s v="IKEA"/>
    <s v="Pune"/>
    <x v="1"/>
    <n v="1"/>
    <n v="190"/>
    <x v="2"/>
    <x v="164"/>
    <x v="94"/>
    <x v="0"/>
    <x v="1"/>
    <s v="Standard"/>
    <n v="4"/>
  </r>
  <r>
    <x v="2569"/>
    <x v="82"/>
    <x v="1068"/>
    <x v="1"/>
    <x v="9"/>
    <x v="9"/>
    <x v="0"/>
    <s v="Prestige"/>
    <s v="Thrissur"/>
    <x v="0"/>
    <n v="4"/>
    <n v="120"/>
    <x v="0"/>
    <x v="53"/>
    <x v="107"/>
    <x v="0"/>
    <x v="3"/>
    <s v="Same Day"/>
    <n v="4.5999999999999996"/>
  </r>
  <r>
    <x v="2570"/>
    <x v="88"/>
    <x v="490"/>
    <x v="1"/>
    <x v="11"/>
    <x v="11"/>
    <x v="1"/>
    <s v="Loreal"/>
    <s v="Kozhikode"/>
    <x v="0"/>
    <n v="2"/>
    <n v="12"/>
    <x v="2"/>
    <x v="23"/>
    <x v="23"/>
    <x v="0"/>
    <x v="2"/>
    <s v="Standard"/>
    <n v="4.2"/>
  </r>
  <r>
    <x v="2571"/>
    <x v="143"/>
    <x v="873"/>
    <x v="1"/>
    <x v="4"/>
    <x v="4"/>
    <x v="2"/>
    <s v="Skybags"/>
    <s v="Kochi"/>
    <x v="1"/>
    <n v="3"/>
    <n v="45"/>
    <x v="2"/>
    <x v="229"/>
    <x v="125"/>
    <x v="0"/>
    <x v="0"/>
    <s v="Express"/>
    <n v="4.2"/>
  </r>
  <r>
    <x v="2572"/>
    <x v="255"/>
    <x v="1623"/>
    <x v="0"/>
    <x v="4"/>
    <x v="4"/>
    <x v="2"/>
    <s v="Skybags"/>
    <s v="Kochi"/>
    <x v="0"/>
    <n v="4"/>
    <n v="45"/>
    <x v="0"/>
    <x v="72"/>
    <x v="72"/>
    <x v="0"/>
    <x v="4"/>
    <s v="Express"/>
    <n v="3.4"/>
  </r>
  <r>
    <x v="2573"/>
    <x v="150"/>
    <x v="107"/>
    <x v="0"/>
    <x v="8"/>
    <x v="8"/>
    <x v="3"/>
    <s v="Sony"/>
    <s v="Chennai"/>
    <x v="0"/>
    <n v="2"/>
    <n v="89"/>
    <x v="0"/>
    <x v="30"/>
    <x v="29"/>
    <x v="0"/>
    <x v="3"/>
    <s v="Express"/>
    <n v="4.2"/>
  </r>
  <r>
    <x v="2574"/>
    <x v="68"/>
    <x v="125"/>
    <x v="0"/>
    <x v="5"/>
    <x v="5"/>
    <x v="3"/>
    <s v="Samsung"/>
    <s v="Chennai"/>
    <x v="2"/>
    <n v="3"/>
    <n v="149"/>
    <x v="4"/>
    <x v="244"/>
    <x v="206"/>
    <x v="0"/>
    <x v="0"/>
    <s v="Express"/>
    <n v="5"/>
  </r>
  <r>
    <x v="2575"/>
    <x v="343"/>
    <x v="1052"/>
    <x v="0"/>
    <x v="11"/>
    <x v="11"/>
    <x v="1"/>
    <s v="Loreal"/>
    <s v="Thiruvananthapuram"/>
    <x v="2"/>
    <n v="1"/>
    <n v="12"/>
    <x v="4"/>
    <x v="167"/>
    <x v="148"/>
    <x v="0"/>
    <x v="0"/>
    <s v="Standard"/>
    <n v="2.9"/>
  </r>
  <r>
    <x v="2576"/>
    <x v="231"/>
    <x v="298"/>
    <x v="0"/>
    <x v="0"/>
    <x v="0"/>
    <x v="0"/>
    <s v="IKEA"/>
    <s v="Kochi"/>
    <x v="0"/>
    <n v="5"/>
    <n v="190"/>
    <x v="3"/>
    <x v="143"/>
    <x v="123"/>
    <x v="0"/>
    <x v="3"/>
    <s v="Standard"/>
    <n v="4.7"/>
  </r>
  <r>
    <x v="2577"/>
    <x v="268"/>
    <x v="1195"/>
    <x v="0"/>
    <x v="4"/>
    <x v="4"/>
    <x v="2"/>
    <s v="Skybags"/>
    <s v="Thrissur"/>
    <x v="2"/>
    <n v="1"/>
    <n v="45"/>
    <x v="1"/>
    <x v="128"/>
    <x v="118"/>
    <x v="0"/>
    <x v="3"/>
    <s v="Standard"/>
    <n v="3.3"/>
  </r>
  <r>
    <x v="2578"/>
    <x v="328"/>
    <x v="916"/>
    <x v="0"/>
    <x v="4"/>
    <x v="4"/>
    <x v="2"/>
    <s v="Skybags"/>
    <s v="Hyderabad"/>
    <x v="0"/>
    <n v="3"/>
    <n v="45"/>
    <x v="2"/>
    <x v="229"/>
    <x v="125"/>
    <x v="0"/>
    <x v="3"/>
    <s v="Express"/>
    <n v="3.4"/>
  </r>
  <r>
    <x v="2579"/>
    <x v="134"/>
    <x v="693"/>
    <x v="0"/>
    <x v="10"/>
    <x v="10"/>
    <x v="2"/>
    <s v="Nike"/>
    <s v="Pune"/>
    <x v="0"/>
    <n v="5"/>
    <n v="110"/>
    <x v="0"/>
    <x v="64"/>
    <x v="64"/>
    <x v="0"/>
    <x v="1"/>
    <s v="Standard"/>
    <n v="3"/>
  </r>
  <r>
    <x v="2580"/>
    <x v="339"/>
    <x v="798"/>
    <x v="0"/>
    <x v="7"/>
    <x v="7"/>
    <x v="3"/>
    <s v="Lenovo"/>
    <s v="Mumbai"/>
    <x v="1"/>
    <n v="5"/>
    <n v="799"/>
    <x v="2"/>
    <x v="71"/>
    <x v="71"/>
    <x v="0"/>
    <x v="3"/>
    <s v="Standard"/>
    <n v="2.8"/>
  </r>
  <r>
    <x v="2581"/>
    <x v="121"/>
    <x v="1555"/>
    <x v="0"/>
    <x v="4"/>
    <x v="4"/>
    <x v="2"/>
    <s v="Skybags"/>
    <s v="Bengaluru"/>
    <x v="1"/>
    <n v="5"/>
    <n v="45"/>
    <x v="1"/>
    <x v="157"/>
    <x v="140"/>
    <x v="2"/>
    <x v="4"/>
    <s v="Standard"/>
    <n v="3.9"/>
  </r>
  <r>
    <x v="2582"/>
    <x v="153"/>
    <x v="1193"/>
    <x v="0"/>
    <x v="8"/>
    <x v="8"/>
    <x v="3"/>
    <s v="Sony"/>
    <s v="Delhi"/>
    <x v="2"/>
    <n v="4"/>
    <n v="89"/>
    <x v="2"/>
    <x v="196"/>
    <x v="170"/>
    <x v="2"/>
    <x v="2"/>
    <s v="Express"/>
    <n v="4.5"/>
  </r>
  <r>
    <x v="2583"/>
    <x v="32"/>
    <x v="763"/>
    <x v="0"/>
    <x v="3"/>
    <x v="3"/>
    <x v="0"/>
    <s v="Philips"/>
    <s v="Delhi"/>
    <x v="1"/>
    <n v="2"/>
    <n v="42"/>
    <x v="4"/>
    <x v="242"/>
    <x v="203"/>
    <x v="0"/>
    <x v="0"/>
    <s v="Same Day"/>
    <n v="4.5999999999999996"/>
  </r>
  <r>
    <x v="2584"/>
    <x v="112"/>
    <x v="1213"/>
    <x v="1"/>
    <x v="11"/>
    <x v="11"/>
    <x v="1"/>
    <s v="Loreal"/>
    <s v="Bengaluru"/>
    <x v="1"/>
    <n v="5"/>
    <n v="12"/>
    <x v="1"/>
    <x v="77"/>
    <x v="21"/>
    <x v="0"/>
    <x v="0"/>
    <s v="Standard"/>
    <n v="4.2"/>
  </r>
  <r>
    <x v="2585"/>
    <x v="125"/>
    <x v="1624"/>
    <x v="0"/>
    <x v="6"/>
    <x v="6"/>
    <x v="3"/>
    <s v="JBL"/>
    <s v="Hyderabad"/>
    <x v="0"/>
    <n v="4"/>
    <n v="65"/>
    <x v="3"/>
    <x v="85"/>
    <x v="84"/>
    <x v="0"/>
    <x v="4"/>
    <s v="Express"/>
    <n v="3.2"/>
  </r>
  <r>
    <x v="2586"/>
    <x v="185"/>
    <x v="1625"/>
    <x v="1"/>
    <x v="11"/>
    <x v="11"/>
    <x v="1"/>
    <s v="Loreal"/>
    <s v="Kochi"/>
    <x v="0"/>
    <n v="1"/>
    <n v="12"/>
    <x v="4"/>
    <x v="167"/>
    <x v="148"/>
    <x v="0"/>
    <x v="1"/>
    <s v="Same Day"/>
    <n v="2.9"/>
  </r>
  <r>
    <x v="2587"/>
    <x v="270"/>
    <x v="1555"/>
    <x v="1"/>
    <x v="0"/>
    <x v="0"/>
    <x v="0"/>
    <s v="IKEA"/>
    <s v="Hyderabad"/>
    <x v="2"/>
    <n v="1"/>
    <n v="190"/>
    <x v="3"/>
    <x v="171"/>
    <x v="85"/>
    <x v="0"/>
    <x v="3"/>
    <s v="Standard"/>
    <n v="3.9"/>
  </r>
  <r>
    <x v="2588"/>
    <x v="124"/>
    <x v="1626"/>
    <x v="0"/>
    <x v="8"/>
    <x v="8"/>
    <x v="3"/>
    <s v="Sony"/>
    <s v="Kozhikode"/>
    <x v="2"/>
    <n v="5"/>
    <n v="89"/>
    <x v="2"/>
    <x v="219"/>
    <x v="65"/>
    <x v="0"/>
    <x v="4"/>
    <s v="Express"/>
    <n v="2.7"/>
  </r>
  <r>
    <x v="2589"/>
    <x v="156"/>
    <x v="84"/>
    <x v="1"/>
    <x v="9"/>
    <x v="9"/>
    <x v="0"/>
    <s v="Prestige"/>
    <s v="Thrissur"/>
    <x v="1"/>
    <n v="1"/>
    <n v="120"/>
    <x v="3"/>
    <x v="21"/>
    <x v="21"/>
    <x v="0"/>
    <x v="1"/>
    <s v="Standard"/>
    <n v="3.6"/>
  </r>
  <r>
    <x v="2590"/>
    <x v="137"/>
    <x v="1627"/>
    <x v="0"/>
    <x v="10"/>
    <x v="10"/>
    <x v="2"/>
    <s v="Nike"/>
    <s v="Thiruvananthapuram"/>
    <x v="1"/>
    <n v="4"/>
    <n v="110"/>
    <x v="3"/>
    <x v="153"/>
    <x v="135"/>
    <x v="0"/>
    <x v="3"/>
    <s v="Standard"/>
    <n v="3.4"/>
  </r>
  <r>
    <x v="2591"/>
    <x v="339"/>
    <x v="580"/>
    <x v="0"/>
    <x v="6"/>
    <x v="6"/>
    <x v="3"/>
    <s v="JBL"/>
    <s v="Pune"/>
    <x v="1"/>
    <n v="2"/>
    <n v="65"/>
    <x v="4"/>
    <x v="252"/>
    <x v="210"/>
    <x v="0"/>
    <x v="2"/>
    <s v="Standard"/>
    <n v="4.3"/>
  </r>
  <r>
    <x v="2592"/>
    <x v="115"/>
    <x v="968"/>
    <x v="0"/>
    <x v="9"/>
    <x v="9"/>
    <x v="0"/>
    <s v="Prestige"/>
    <s v="Kozhikode"/>
    <x v="2"/>
    <n v="5"/>
    <n v="120"/>
    <x v="4"/>
    <x v="102"/>
    <x v="97"/>
    <x v="2"/>
    <x v="3"/>
    <s v="Standard"/>
    <n v="3"/>
  </r>
  <r>
    <x v="2593"/>
    <x v="120"/>
    <x v="379"/>
    <x v="0"/>
    <x v="0"/>
    <x v="0"/>
    <x v="0"/>
    <s v="IKEA"/>
    <s v="Mumbai"/>
    <x v="2"/>
    <n v="1"/>
    <n v="190"/>
    <x v="2"/>
    <x v="164"/>
    <x v="94"/>
    <x v="0"/>
    <x v="3"/>
    <s v="Standard"/>
    <n v="4.5"/>
  </r>
  <r>
    <x v="2594"/>
    <x v="203"/>
    <x v="1229"/>
    <x v="0"/>
    <x v="2"/>
    <x v="2"/>
    <x v="0"/>
    <s v="Philips"/>
    <s v="Pune"/>
    <x v="1"/>
    <n v="1"/>
    <n v="85"/>
    <x v="4"/>
    <x v="36"/>
    <x v="35"/>
    <x v="0"/>
    <x v="0"/>
    <s v="Express"/>
    <n v="5"/>
  </r>
  <r>
    <x v="2595"/>
    <x v="2"/>
    <x v="1102"/>
    <x v="0"/>
    <x v="9"/>
    <x v="9"/>
    <x v="0"/>
    <s v="Prestige"/>
    <s v="Hyderabad"/>
    <x v="0"/>
    <n v="3"/>
    <n v="120"/>
    <x v="2"/>
    <x v="140"/>
    <x v="49"/>
    <x v="0"/>
    <x v="1"/>
    <s v="Express"/>
    <n v="4.4000000000000004"/>
  </r>
  <r>
    <x v="2596"/>
    <x v="333"/>
    <x v="1316"/>
    <x v="0"/>
    <x v="6"/>
    <x v="6"/>
    <x v="3"/>
    <s v="JBL"/>
    <s v="Kochi"/>
    <x v="2"/>
    <n v="4"/>
    <n v="65"/>
    <x v="3"/>
    <x v="85"/>
    <x v="84"/>
    <x v="0"/>
    <x v="2"/>
    <s v="Express"/>
    <n v="3.1"/>
  </r>
  <r>
    <x v="2597"/>
    <x v="8"/>
    <x v="994"/>
    <x v="0"/>
    <x v="7"/>
    <x v="7"/>
    <x v="3"/>
    <s v="Lenovo"/>
    <s v="Bengaluru"/>
    <x v="1"/>
    <n v="1"/>
    <n v="799"/>
    <x v="2"/>
    <x v="248"/>
    <x v="74"/>
    <x v="0"/>
    <x v="1"/>
    <s v="Standard"/>
    <n v="3.2"/>
  </r>
  <r>
    <x v="2598"/>
    <x v="14"/>
    <x v="1628"/>
    <x v="1"/>
    <x v="2"/>
    <x v="2"/>
    <x v="0"/>
    <s v="Philips"/>
    <s v="Kozhikode"/>
    <x v="2"/>
    <n v="4"/>
    <n v="85"/>
    <x v="0"/>
    <x v="120"/>
    <x v="111"/>
    <x v="0"/>
    <x v="1"/>
    <s v="Standard"/>
    <n v="4.5"/>
  </r>
  <r>
    <x v="2599"/>
    <x v="203"/>
    <x v="1199"/>
    <x v="1"/>
    <x v="4"/>
    <x v="4"/>
    <x v="2"/>
    <s v="Skybags"/>
    <s v="Chennai"/>
    <x v="0"/>
    <n v="2"/>
    <n v="45"/>
    <x v="3"/>
    <x v="73"/>
    <x v="73"/>
    <x v="0"/>
    <x v="2"/>
    <s v="Standard"/>
    <n v="3.4"/>
  </r>
  <r>
    <x v="2600"/>
    <x v="279"/>
    <x v="793"/>
    <x v="1"/>
    <x v="3"/>
    <x v="3"/>
    <x v="0"/>
    <s v="Philips"/>
    <s v="Kozhikode"/>
    <x v="0"/>
    <n v="4"/>
    <n v="42"/>
    <x v="4"/>
    <x v="112"/>
    <x v="105"/>
    <x v="1"/>
    <x v="1"/>
    <s v="Standard"/>
    <n v="4.0999999999999996"/>
  </r>
  <r>
    <x v="2601"/>
    <x v="1"/>
    <x v="1629"/>
    <x v="1"/>
    <x v="1"/>
    <x v="1"/>
    <x v="1"/>
    <s v="Nivea"/>
    <s v="Mumbai"/>
    <x v="2"/>
    <n v="5"/>
    <n v="18"/>
    <x v="2"/>
    <x v="28"/>
    <x v="94"/>
    <x v="0"/>
    <x v="3"/>
    <s v="Express"/>
    <n v="3.9"/>
  </r>
  <r>
    <x v="2602"/>
    <x v="19"/>
    <x v="1553"/>
    <x v="0"/>
    <x v="4"/>
    <x v="4"/>
    <x v="2"/>
    <s v="Skybags"/>
    <s v="Thrissur"/>
    <x v="2"/>
    <n v="4"/>
    <n v="45"/>
    <x v="4"/>
    <x v="191"/>
    <x v="165"/>
    <x v="2"/>
    <x v="2"/>
    <s v="Standard"/>
    <n v="3.6"/>
  </r>
  <r>
    <x v="2603"/>
    <x v="2"/>
    <x v="1630"/>
    <x v="0"/>
    <x v="7"/>
    <x v="7"/>
    <x v="3"/>
    <s v="Lenovo"/>
    <s v="Delhi"/>
    <x v="2"/>
    <n v="2"/>
    <n v="799"/>
    <x v="4"/>
    <x v="142"/>
    <x v="128"/>
    <x v="0"/>
    <x v="2"/>
    <s v="Express"/>
    <n v="3"/>
  </r>
  <r>
    <x v="2604"/>
    <x v="234"/>
    <x v="1631"/>
    <x v="0"/>
    <x v="4"/>
    <x v="4"/>
    <x v="2"/>
    <s v="Skybags"/>
    <s v="Mumbai"/>
    <x v="1"/>
    <n v="1"/>
    <n v="45"/>
    <x v="1"/>
    <x v="128"/>
    <x v="118"/>
    <x v="2"/>
    <x v="4"/>
    <s v="Standard"/>
    <n v="2.7"/>
  </r>
  <r>
    <x v="2605"/>
    <x v="251"/>
    <x v="1632"/>
    <x v="0"/>
    <x v="11"/>
    <x v="11"/>
    <x v="1"/>
    <s v="Loreal"/>
    <s v="Thrissur"/>
    <x v="1"/>
    <n v="1"/>
    <n v="12"/>
    <x v="0"/>
    <x v="178"/>
    <x v="158"/>
    <x v="3"/>
    <x v="4"/>
    <s v="Standard"/>
    <n v="2.7"/>
  </r>
  <r>
    <x v="2606"/>
    <x v="290"/>
    <x v="562"/>
    <x v="0"/>
    <x v="1"/>
    <x v="1"/>
    <x v="1"/>
    <s v="Nivea"/>
    <s v="Delhi"/>
    <x v="2"/>
    <n v="5"/>
    <n v="18"/>
    <x v="2"/>
    <x v="28"/>
    <x v="94"/>
    <x v="0"/>
    <x v="2"/>
    <s v="Standard"/>
    <n v="3.9"/>
  </r>
  <r>
    <x v="2607"/>
    <x v="211"/>
    <x v="239"/>
    <x v="0"/>
    <x v="10"/>
    <x v="10"/>
    <x v="2"/>
    <s v="Nike"/>
    <s v="Thiruvananthapuram"/>
    <x v="0"/>
    <n v="5"/>
    <n v="110"/>
    <x v="3"/>
    <x v="262"/>
    <x v="222"/>
    <x v="0"/>
    <x v="1"/>
    <s v="Express"/>
    <n v="3.3"/>
  </r>
  <r>
    <x v="2608"/>
    <x v="48"/>
    <x v="30"/>
    <x v="0"/>
    <x v="6"/>
    <x v="6"/>
    <x v="3"/>
    <s v="JBL"/>
    <s v="Kochi"/>
    <x v="1"/>
    <n v="1"/>
    <n v="65"/>
    <x v="1"/>
    <x v="221"/>
    <x v="186"/>
    <x v="0"/>
    <x v="4"/>
    <s v="Standard"/>
    <n v="3.3"/>
  </r>
  <r>
    <x v="2609"/>
    <x v="245"/>
    <x v="1325"/>
    <x v="1"/>
    <x v="4"/>
    <x v="4"/>
    <x v="2"/>
    <s v="Skybags"/>
    <s v="Bengaluru"/>
    <x v="0"/>
    <n v="5"/>
    <n v="45"/>
    <x v="2"/>
    <x v="72"/>
    <x v="136"/>
    <x v="0"/>
    <x v="0"/>
    <s v="Standard"/>
    <n v="5"/>
  </r>
  <r>
    <x v="2610"/>
    <x v="165"/>
    <x v="1633"/>
    <x v="0"/>
    <x v="1"/>
    <x v="1"/>
    <x v="1"/>
    <s v="Nivea"/>
    <s v="Pune"/>
    <x v="1"/>
    <n v="1"/>
    <n v="18"/>
    <x v="1"/>
    <x v="137"/>
    <x v="23"/>
    <x v="1"/>
    <x v="3"/>
    <s v="Standard"/>
    <n v="4.4000000000000004"/>
  </r>
  <r>
    <x v="2611"/>
    <x v="307"/>
    <x v="1634"/>
    <x v="0"/>
    <x v="10"/>
    <x v="10"/>
    <x v="2"/>
    <s v="Nike"/>
    <s v="Kozhikode"/>
    <x v="0"/>
    <n v="2"/>
    <n v="110"/>
    <x v="0"/>
    <x v="139"/>
    <x v="127"/>
    <x v="2"/>
    <x v="3"/>
    <s v="Standard"/>
    <n v="3.3"/>
  </r>
  <r>
    <x v="2612"/>
    <x v="340"/>
    <x v="1635"/>
    <x v="0"/>
    <x v="1"/>
    <x v="1"/>
    <x v="1"/>
    <s v="Nivea"/>
    <s v="Mumbai"/>
    <x v="0"/>
    <n v="3"/>
    <n v="18"/>
    <x v="3"/>
    <x v="256"/>
    <x v="213"/>
    <x v="0"/>
    <x v="4"/>
    <s v="Same Day"/>
    <n v="3.5"/>
  </r>
  <r>
    <x v="2613"/>
    <x v="231"/>
    <x v="556"/>
    <x v="0"/>
    <x v="5"/>
    <x v="5"/>
    <x v="3"/>
    <s v="Samsung"/>
    <s v="Mumbai"/>
    <x v="0"/>
    <n v="4"/>
    <n v="149"/>
    <x v="4"/>
    <x v="13"/>
    <x v="13"/>
    <x v="0"/>
    <x v="4"/>
    <s v="Express"/>
    <n v="2.6"/>
  </r>
  <r>
    <x v="2614"/>
    <x v="247"/>
    <x v="1636"/>
    <x v="0"/>
    <x v="10"/>
    <x v="10"/>
    <x v="2"/>
    <s v="Nike"/>
    <s v="Mumbai"/>
    <x v="1"/>
    <n v="2"/>
    <n v="110"/>
    <x v="4"/>
    <x v="216"/>
    <x v="46"/>
    <x v="0"/>
    <x v="0"/>
    <s v="Standard"/>
    <n v="3.9"/>
  </r>
  <r>
    <x v="2615"/>
    <x v="338"/>
    <x v="1549"/>
    <x v="0"/>
    <x v="8"/>
    <x v="8"/>
    <x v="3"/>
    <s v="Sony"/>
    <s v="Thiruvananthapuram"/>
    <x v="0"/>
    <n v="3"/>
    <n v="89"/>
    <x v="2"/>
    <x v="61"/>
    <x v="61"/>
    <x v="0"/>
    <x v="2"/>
    <s v="Same Day"/>
    <n v="3"/>
  </r>
  <r>
    <x v="2616"/>
    <x v="165"/>
    <x v="1637"/>
    <x v="0"/>
    <x v="6"/>
    <x v="6"/>
    <x v="3"/>
    <s v="JBL"/>
    <s v="Thiruvananthapuram"/>
    <x v="1"/>
    <n v="5"/>
    <n v="65"/>
    <x v="3"/>
    <x v="94"/>
    <x v="91"/>
    <x v="0"/>
    <x v="3"/>
    <s v="Standard"/>
    <n v="3.6"/>
  </r>
  <r>
    <x v="2617"/>
    <x v="128"/>
    <x v="374"/>
    <x v="0"/>
    <x v="5"/>
    <x v="5"/>
    <x v="3"/>
    <s v="Samsung"/>
    <s v="Chennai"/>
    <x v="1"/>
    <n v="5"/>
    <n v="149"/>
    <x v="0"/>
    <x v="81"/>
    <x v="80"/>
    <x v="0"/>
    <x v="1"/>
    <s v="Standard"/>
    <n v="3.1"/>
  </r>
  <r>
    <x v="2618"/>
    <x v="85"/>
    <x v="428"/>
    <x v="0"/>
    <x v="5"/>
    <x v="5"/>
    <x v="3"/>
    <s v="Samsung"/>
    <s v="Hyderabad"/>
    <x v="2"/>
    <n v="5"/>
    <n v="149"/>
    <x v="0"/>
    <x v="81"/>
    <x v="80"/>
    <x v="0"/>
    <x v="3"/>
    <s v="Express"/>
    <n v="3.9"/>
  </r>
  <r>
    <x v="2619"/>
    <x v="320"/>
    <x v="185"/>
    <x v="0"/>
    <x v="10"/>
    <x v="10"/>
    <x v="2"/>
    <s v="Nike"/>
    <s v="Delhi"/>
    <x v="1"/>
    <n v="5"/>
    <n v="110"/>
    <x v="1"/>
    <x v="43"/>
    <x v="43"/>
    <x v="0"/>
    <x v="2"/>
    <s v="Express"/>
    <n v="4.0999999999999996"/>
  </r>
  <r>
    <x v="2620"/>
    <x v="323"/>
    <x v="1638"/>
    <x v="0"/>
    <x v="11"/>
    <x v="11"/>
    <x v="1"/>
    <s v="Loreal"/>
    <s v="Thrissur"/>
    <x v="1"/>
    <n v="2"/>
    <n v="12"/>
    <x v="3"/>
    <x v="243"/>
    <x v="205"/>
    <x v="0"/>
    <x v="0"/>
    <s v="Standard"/>
    <n v="2.6"/>
  </r>
  <r>
    <x v="2621"/>
    <x v="192"/>
    <x v="986"/>
    <x v="0"/>
    <x v="11"/>
    <x v="11"/>
    <x v="1"/>
    <s v="Loreal"/>
    <s v="Thiruvananthapuram"/>
    <x v="0"/>
    <n v="5"/>
    <n v="12"/>
    <x v="3"/>
    <x v="217"/>
    <x v="185"/>
    <x v="1"/>
    <x v="2"/>
    <s v="Standard"/>
    <n v="2.7"/>
  </r>
  <r>
    <x v="2622"/>
    <x v="253"/>
    <x v="13"/>
    <x v="1"/>
    <x v="2"/>
    <x v="2"/>
    <x v="0"/>
    <s v="Philips"/>
    <s v="Bengaluru"/>
    <x v="0"/>
    <n v="4"/>
    <n v="85"/>
    <x v="3"/>
    <x v="91"/>
    <x v="65"/>
    <x v="0"/>
    <x v="2"/>
    <s v="Same Day"/>
    <n v="4.5999999999999996"/>
  </r>
  <r>
    <x v="2623"/>
    <x v="112"/>
    <x v="60"/>
    <x v="1"/>
    <x v="3"/>
    <x v="3"/>
    <x v="0"/>
    <s v="Philips"/>
    <s v="Bengaluru"/>
    <x v="1"/>
    <n v="5"/>
    <n v="42"/>
    <x v="1"/>
    <x v="241"/>
    <x v="84"/>
    <x v="0"/>
    <x v="0"/>
    <s v="Express"/>
    <n v="4.0999999999999996"/>
  </r>
  <r>
    <x v="2624"/>
    <x v="277"/>
    <x v="1639"/>
    <x v="0"/>
    <x v="9"/>
    <x v="9"/>
    <x v="0"/>
    <s v="Prestige"/>
    <s v="Kozhikode"/>
    <x v="2"/>
    <n v="2"/>
    <n v="120"/>
    <x v="1"/>
    <x v="184"/>
    <x v="45"/>
    <x v="0"/>
    <x v="1"/>
    <s v="Standard"/>
    <n v="4.4000000000000004"/>
  </r>
  <r>
    <x v="2625"/>
    <x v="325"/>
    <x v="1218"/>
    <x v="1"/>
    <x v="8"/>
    <x v="8"/>
    <x v="3"/>
    <s v="Sony"/>
    <s v="Bengaluru"/>
    <x v="2"/>
    <n v="4"/>
    <n v="89"/>
    <x v="3"/>
    <x v="201"/>
    <x v="174"/>
    <x v="0"/>
    <x v="2"/>
    <s v="Express"/>
    <n v="4.9000000000000004"/>
  </r>
  <r>
    <x v="2626"/>
    <x v="72"/>
    <x v="661"/>
    <x v="0"/>
    <x v="1"/>
    <x v="1"/>
    <x v="1"/>
    <s v="Nivea"/>
    <s v="Bengaluru"/>
    <x v="0"/>
    <n v="3"/>
    <n v="18"/>
    <x v="3"/>
    <x v="256"/>
    <x v="213"/>
    <x v="0"/>
    <x v="4"/>
    <s v="Standard"/>
    <n v="4.5"/>
  </r>
  <r>
    <x v="2627"/>
    <x v="111"/>
    <x v="1211"/>
    <x v="0"/>
    <x v="10"/>
    <x v="10"/>
    <x v="2"/>
    <s v="Nike"/>
    <s v="Pune"/>
    <x v="1"/>
    <n v="1"/>
    <n v="110"/>
    <x v="4"/>
    <x v="86"/>
    <x v="85"/>
    <x v="0"/>
    <x v="2"/>
    <s v="Standard"/>
    <n v="4.3"/>
  </r>
  <r>
    <x v="2628"/>
    <x v="315"/>
    <x v="1640"/>
    <x v="1"/>
    <x v="8"/>
    <x v="8"/>
    <x v="3"/>
    <s v="Sony"/>
    <s v="Bengaluru"/>
    <x v="1"/>
    <n v="5"/>
    <n v="89"/>
    <x v="4"/>
    <x v="214"/>
    <x v="183"/>
    <x v="0"/>
    <x v="2"/>
    <s v="Standard"/>
    <n v="3.1"/>
  </r>
  <r>
    <x v="2629"/>
    <x v="251"/>
    <x v="1403"/>
    <x v="1"/>
    <x v="2"/>
    <x v="2"/>
    <x v="0"/>
    <s v="Philips"/>
    <s v="Pune"/>
    <x v="1"/>
    <n v="2"/>
    <n v="85"/>
    <x v="4"/>
    <x v="171"/>
    <x v="152"/>
    <x v="0"/>
    <x v="2"/>
    <s v="Express"/>
    <n v="3.8"/>
  </r>
  <r>
    <x v="2630"/>
    <x v="41"/>
    <x v="1039"/>
    <x v="1"/>
    <x v="2"/>
    <x v="2"/>
    <x v="0"/>
    <s v="Philips"/>
    <s v="Kozhikode"/>
    <x v="0"/>
    <n v="3"/>
    <n v="85"/>
    <x v="3"/>
    <x v="230"/>
    <x v="192"/>
    <x v="3"/>
    <x v="3"/>
    <s v="Standard"/>
    <n v="3.4"/>
  </r>
  <r>
    <x v="2631"/>
    <x v="66"/>
    <x v="1641"/>
    <x v="1"/>
    <x v="0"/>
    <x v="0"/>
    <x v="0"/>
    <s v="IKEA"/>
    <s v="Kochi"/>
    <x v="1"/>
    <n v="2"/>
    <n v="190"/>
    <x v="1"/>
    <x v="83"/>
    <x v="81"/>
    <x v="2"/>
    <x v="4"/>
    <s v="Standard"/>
    <n v="3.4"/>
  </r>
  <r>
    <x v="2632"/>
    <x v="247"/>
    <x v="920"/>
    <x v="0"/>
    <x v="10"/>
    <x v="10"/>
    <x v="2"/>
    <s v="Nike"/>
    <s v="Bengaluru"/>
    <x v="1"/>
    <n v="1"/>
    <n v="110"/>
    <x v="2"/>
    <x v="223"/>
    <x v="53"/>
    <x v="0"/>
    <x v="4"/>
    <s v="Standard"/>
    <n v="3.3"/>
  </r>
  <r>
    <x v="2633"/>
    <x v="357"/>
    <x v="515"/>
    <x v="0"/>
    <x v="9"/>
    <x v="9"/>
    <x v="0"/>
    <s v="Prestige"/>
    <s v="Chennai"/>
    <x v="2"/>
    <n v="5"/>
    <n v="120"/>
    <x v="2"/>
    <x v="53"/>
    <x v="52"/>
    <x v="2"/>
    <x v="4"/>
    <s v="Standard"/>
    <n v="3.4"/>
  </r>
  <r>
    <x v="2634"/>
    <x v="150"/>
    <x v="308"/>
    <x v="0"/>
    <x v="2"/>
    <x v="2"/>
    <x v="0"/>
    <s v="Philips"/>
    <s v="Thrissur"/>
    <x v="0"/>
    <n v="4"/>
    <n v="85"/>
    <x v="1"/>
    <x v="51"/>
    <x v="51"/>
    <x v="0"/>
    <x v="3"/>
    <s v="Standard"/>
    <n v="3"/>
  </r>
  <r>
    <x v="2635"/>
    <x v="164"/>
    <x v="1545"/>
    <x v="0"/>
    <x v="11"/>
    <x v="11"/>
    <x v="1"/>
    <s v="Loreal"/>
    <s v="Thiruvananthapuram"/>
    <x v="1"/>
    <n v="3"/>
    <n v="12"/>
    <x v="4"/>
    <x v="218"/>
    <x v="116"/>
    <x v="0"/>
    <x v="2"/>
    <s v="Standard"/>
    <n v="4.7"/>
  </r>
  <r>
    <x v="2636"/>
    <x v="53"/>
    <x v="1122"/>
    <x v="1"/>
    <x v="8"/>
    <x v="8"/>
    <x v="3"/>
    <s v="Sony"/>
    <s v="Chennai"/>
    <x v="0"/>
    <n v="1"/>
    <n v="89"/>
    <x v="2"/>
    <x v="206"/>
    <x v="116"/>
    <x v="0"/>
    <x v="0"/>
    <s v="Express"/>
    <n v="2.9"/>
  </r>
  <r>
    <x v="2637"/>
    <x v="276"/>
    <x v="687"/>
    <x v="1"/>
    <x v="3"/>
    <x v="3"/>
    <x v="0"/>
    <s v="Philips"/>
    <s v="Pune"/>
    <x v="1"/>
    <n v="4"/>
    <n v="42"/>
    <x v="4"/>
    <x v="112"/>
    <x v="105"/>
    <x v="0"/>
    <x v="2"/>
    <s v="Standard"/>
    <n v="3.3"/>
  </r>
  <r>
    <x v="2638"/>
    <x v="334"/>
    <x v="1121"/>
    <x v="1"/>
    <x v="9"/>
    <x v="9"/>
    <x v="0"/>
    <s v="Prestige"/>
    <s v="Pune"/>
    <x v="0"/>
    <n v="2"/>
    <n v="120"/>
    <x v="4"/>
    <x v="105"/>
    <x v="14"/>
    <x v="0"/>
    <x v="1"/>
    <s v="Express"/>
    <n v="3.1"/>
  </r>
  <r>
    <x v="2639"/>
    <x v="203"/>
    <x v="1598"/>
    <x v="0"/>
    <x v="11"/>
    <x v="11"/>
    <x v="1"/>
    <s v="Loreal"/>
    <s v="Thiruvananthapuram"/>
    <x v="2"/>
    <n v="3"/>
    <n v="12"/>
    <x v="4"/>
    <x v="218"/>
    <x v="116"/>
    <x v="0"/>
    <x v="0"/>
    <s v="Standard"/>
    <n v="4.5999999999999996"/>
  </r>
  <r>
    <x v="2640"/>
    <x v="120"/>
    <x v="614"/>
    <x v="0"/>
    <x v="9"/>
    <x v="9"/>
    <x v="0"/>
    <s v="Prestige"/>
    <s v="Pune"/>
    <x v="0"/>
    <n v="4"/>
    <n v="120"/>
    <x v="3"/>
    <x v="250"/>
    <x v="71"/>
    <x v="0"/>
    <x v="0"/>
    <s v="Express"/>
    <n v="4.5"/>
  </r>
  <r>
    <x v="2641"/>
    <x v="33"/>
    <x v="798"/>
    <x v="0"/>
    <x v="5"/>
    <x v="5"/>
    <x v="3"/>
    <s v="Samsung"/>
    <s v="Hyderabad"/>
    <x v="1"/>
    <n v="1"/>
    <n v="149"/>
    <x v="1"/>
    <x v="259"/>
    <x v="217"/>
    <x v="0"/>
    <x v="4"/>
    <s v="Standard"/>
    <n v="2.9"/>
  </r>
  <r>
    <x v="2642"/>
    <x v="364"/>
    <x v="1642"/>
    <x v="1"/>
    <x v="5"/>
    <x v="5"/>
    <x v="3"/>
    <s v="Samsung"/>
    <s v="Kochi"/>
    <x v="1"/>
    <n v="2"/>
    <n v="149"/>
    <x v="2"/>
    <x v="78"/>
    <x v="77"/>
    <x v="0"/>
    <x v="3"/>
    <s v="Standard"/>
    <n v="3.1"/>
  </r>
  <r>
    <x v="2643"/>
    <x v="236"/>
    <x v="1084"/>
    <x v="0"/>
    <x v="6"/>
    <x v="6"/>
    <x v="3"/>
    <s v="JBL"/>
    <s v="Kochi"/>
    <x v="2"/>
    <n v="4"/>
    <n v="65"/>
    <x v="3"/>
    <x v="85"/>
    <x v="84"/>
    <x v="0"/>
    <x v="3"/>
    <s v="Standard"/>
    <n v="2.7"/>
  </r>
  <r>
    <x v="2644"/>
    <x v="357"/>
    <x v="212"/>
    <x v="1"/>
    <x v="3"/>
    <x v="3"/>
    <x v="0"/>
    <s v="Philips"/>
    <s v="Pune"/>
    <x v="2"/>
    <n v="1"/>
    <n v="42"/>
    <x v="4"/>
    <x v="169"/>
    <x v="150"/>
    <x v="0"/>
    <x v="1"/>
    <s v="Standard"/>
    <n v="3.7"/>
  </r>
  <r>
    <x v="2645"/>
    <x v="297"/>
    <x v="1583"/>
    <x v="1"/>
    <x v="10"/>
    <x v="10"/>
    <x v="2"/>
    <s v="Nike"/>
    <s v="Kozhikode"/>
    <x v="2"/>
    <n v="5"/>
    <n v="110"/>
    <x v="2"/>
    <x v="115"/>
    <x v="202"/>
    <x v="0"/>
    <x v="2"/>
    <s v="Express"/>
    <n v="3.9"/>
  </r>
  <r>
    <x v="2646"/>
    <x v="216"/>
    <x v="1155"/>
    <x v="0"/>
    <x v="4"/>
    <x v="4"/>
    <x v="2"/>
    <s v="Skybags"/>
    <s v="Delhi"/>
    <x v="1"/>
    <n v="4"/>
    <n v="45"/>
    <x v="3"/>
    <x v="104"/>
    <x v="99"/>
    <x v="0"/>
    <x v="2"/>
    <s v="Standard"/>
    <n v="2.7"/>
  </r>
  <r>
    <x v="2647"/>
    <x v="347"/>
    <x v="1482"/>
    <x v="0"/>
    <x v="2"/>
    <x v="2"/>
    <x v="0"/>
    <s v="Philips"/>
    <s v="Thiruvananthapuram"/>
    <x v="1"/>
    <n v="1"/>
    <n v="85"/>
    <x v="3"/>
    <x v="246"/>
    <x v="208"/>
    <x v="3"/>
    <x v="2"/>
    <s v="Standard"/>
    <n v="3.3"/>
  </r>
  <r>
    <x v="2648"/>
    <x v="21"/>
    <x v="175"/>
    <x v="0"/>
    <x v="5"/>
    <x v="5"/>
    <x v="3"/>
    <s v="Samsung"/>
    <s v="Mumbai"/>
    <x v="1"/>
    <n v="1"/>
    <n v="149"/>
    <x v="1"/>
    <x v="259"/>
    <x v="217"/>
    <x v="0"/>
    <x v="0"/>
    <s v="Standard"/>
    <n v="2.9"/>
  </r>
  <r>
    <x v="2649"/>
    <x v="230"/>
    <x v="79"/>
    <x v="1"/>
    <x v="11"/>
    <x v="11"/>
    <x v="1"/>
    <s v="Loreal"/>
    <s v="Thiruvananthapuram"/>
    <x v="2"/>
    <n v="1"/>
    <n v="12"/>
    <x v="0"/>
    <x v="178"/>
    <x v="158"/>
    <x v="0"/>
    <x v="1"/>
    <s v="Standard"/>
    <n v="4.3"/>
  </r>
  <r>
    <x v="2650"/>
    <x v="285"/>
    <x v="1643"/>
    <x v="0"/>
    <x v="0"/>
    <x v="0"/>
    <x v="0"/>
    <s v="IKEA"/>
    <s v="Delhi"/>
    <x v="2"/>
    <n v="5"/>
    <n v="190"/>
    <x v="1"/>
    <x v="195"/>
    <x v="169"/>
    <x v="0"/>
    <x v="2"/>
    <s v="Express"/>
    <n v="4.5"/>
  </r>
  <r>
    <x v="2651"/>
    <x v="273"/>
    <x v="1644"/>
    <x v="0"/>
    <x v="2"/>
    <x v="2"/>
    <x v="0"/>
    <s v="Philips"/>
    <s v="Kochi"/>
    <x v="0"/>
    <n v="2"/>
    <n v="85"/>
    <x v="0"/>
    <x v="255"/>
    <x v="212"/>
    <x v="1"/>
    <x v="4"/>
    <s v="Standard"/>
    <n v="3.9"/>
  </r>
  <r>
    <x v="2652"/>
    <x v="150"/>
    <x v="1645"/>
    <x v="0"/>
    <x v="8"/>
    <x v="8"/>
    <x v="3"/>
    <s v="Sony"/>
    <s v="Hyderabad"/>
    <x v="1"/>
    <n v="3"/>
    <n v="89"/>
    <x v="1"/>
    <x v="172"/>
    <x v="153"/>
    <x v="0"/>
    <x v="3"/>
    <s v="Standard"/>
    <n v="4.7"/>
  </r>
  <r>
    <x v="2653"/>
    <x v="218"/>
    <x v="1646"/>
    <x v="1"/>
    <x v="6"/>
    <x v="6"/>
    <x v="3"/>
    <s v="JBL"/>
    <s v="Hyderabad"/>
    <x v="2"/>
    <n v="1"/>
    <n v="65"/>
    <x v="0"/>
    <x v="135"/>
    <x v="94"/>
    <x v="0"/>
    <x v="1"/>
    <s v="Standard"/>
    <n v="4.5999999999999996"/>
  </r>
  <r>
    <x v="2654"/>
    <x v="213"/>
    <x v="1647"/>
    <x v="1"/>
    <x v="8"/>
    <x v="8"/>
    <x v="3"/>
    <s v="Sony"/>
    <s v="Kochi"/>
    <x v="0"/>
    <n v="5"/>
    <n v="89"/>
    <x v="0"/>
    <x v="213"/>
    <x v="182"/>
    <x v="0"/>
    <x v="2"/>
    <s v="Same Day"/>
    <n v="4.5"/>
  </r>
  <r>
    <x v="2655"/>
    <x v="151"/>
    <x v="1413"/>
    <x v="0"/>
    <x v="4"/>
    <x v="4"/>
    <x v="2"/>
    <s v="Skybags"/>
    <s v="Bengaluru"/>
    <x v="2"/>
    <n v="4"/>
    <n v="45"/>
    <x v="2"/>
    <x v="158"/>
    <x v="141"/>
    <x v="0"/>
    <x v="2"/>
    <s v="Same Day"/>
    <n v="4.9000000000000004"/>
  </r>
  <r>
    <x v="2656"/>
    <x v="325"/>
    <x v="1550"/>
    <x v="0"/>
    <x v="11"/>
    <x v="11"/>
    <x v="1"/>
    <s v="Loreal"/>
    <s v="Bengaluru"/>
    <x v="1"/>
    <n v="3"/>
    <n v="12"/>
    <x v="0"/>
    <x v="159"/>
    <x v="79"/>
    <x v="3"/>
    <x v="0"/>
    <s v="Standard"/>
    <n v="4.9000000000000004"/>
  </r>
  <r>
    <x v="2657"/>
    <x v="56"/>
    <x v="1648"/>
    <x v="0"/>
    <x v="4"/>
    <x v="4"/>
    <x v="2"/>
    <s v="Skybags"/>
    <s v="Bengaluru"/>
    <x v="0"/>
    <n v="4"/>
    <n v="45"/>
    <x v="0"/>
    <x v="72"/>
    <x v="72"/>
    <x v="1"/>
    <x v="2"/>
    <s v="Standard"/>
    <n v="4.8"/>
  </r>
  <r>
    <x v="2658"/>
    <x v="269"/>
    <x v="926"/>
    <x v="0"/>
    <x v="6"/>
    <x v="6"/>
    <x v="3"/>
    <s v="JBL"/>
    <s v="Kozhikode"/>
    <x v="1"/>
    <n v="1"/>
    <n v="65"/>
    <x v="0"/>
    <x v="135"/>
    <x v="94"/>
    <x v="0"/>
    <x v="3"/>
    <s v="Express"/>
    <n v="2.7"/>
  </r>
  <r>
    <x v="2659"/>
    <x v="93"/>
    <x v="1649"/>
    <x v="0"/>
    <x v="8"/>
    <x v="8"/>
    <x v="3"/>
    <s v="Sony"/>
    <s v="Mumbai"/>
    <x v="0"/>
    <n v="2"/>
    <n v="89"/>
    <x v="1"/>
    <x v="261"/>
    <x v="221"/>
    <x v="2"/>
    <x v="0"/>
    <s v="Standard"/>
    <n v="3.6"/>
  </r>
  <r>
    <x v="2660"/>
    <x v="116"/>
    <x v="637"/>
    <x v="1"/>
    <x v="0"/>
    <x v="0"/>
    <x v="0"/>
    <s v="IKEA"/>
    <s v="Hyderabad"/>
    <x v="0"/>
    <n v="4"/>
    <n v="190"/>
    <x v="4"/>
    <x v="101"/>
    <x v="96"/>
    <x v="0"/>
    <x v="4"/>
    <s v="Standard"/>
    <n v="4.3"/>
  </r>
  <r>
    <x v="2661"/>
    <x v="117"/>
    <x v="262"/>
    <x v="0"/>
    <x v="1"/>
    <x v="1"/>
    <x v="1"/>
    <s v="Nivea"/>
    <s v="Kochi"/>
    <x v="2"/>
    <n v="2"/>
    <n v="18"/>
    <x v="1"/>
    <x v="199"/>
    <x v="17"/>
    <x v="0"/>
    <x v="3"/>
    <s v="Standard"/>
    <n v="2.5"/>
  </r>
  <r>
    <x v="2662"/>
    <x v="226"/>
    <x v="319"/>
    <x v="0"/>
    <x v="6"/>
    <x v="6"/>
    <x v="3"/>
    <s v="JBL"/>
    <s v="Bengaluru"/>
    <x v="2"/>
    <n v="4"/>
    <n v="65"/>
    <x v="4"/>
    <x v="247"/>
    <x v="164"/>
    <x v="1"/>
    <x v="1"/>
    <s v="Standard"/>
    <n v="4"/>
  </r>
  <r>
    <x v="2663"/>
    <x v="37"/>
    <x v="1650"/>
    <x v="1"/>
    <x v="11"/>
    <x v="11"/>
    <x v="1"/>
    <s v="Loreal"/>
    <s v="Chennai"/>
    <x v="0"/>
    <n v="4"/>
    <n v="12"/>
    <x v="3"/>
    <x v="150"/>
    <x v="133"/>
    <x v="0"/>
    <x v="4"/>
    <s v="Same Day"/>
    <n v="2.5"/>
  </r>
  <r>
    <x v="2664"/>
    <x v="24"/>
    <x v="1651"/>
    <x v="1"/>
    <x v="4"/>
    <x v="4"/>
    <x v="2"/>
    <s v="Skybags"/>
    <s v="Mumbai"/>
    <x v="0"/>
    <n v="4"/>
    <n v="45"/>
    <x v="3"/>
    <x v="104"/>
    <x v="99"/>
    <x v="0"/>
    <x v="1"/>
    <s v="Standard"/>
    <n v="4.4000000000000004"/>
  </r>
  <r>
    <x v="2665"/>
    <x v="215"/>
    <x v="11"/>
    <x v="0"/>
    <x v="2"/>
    <x v="2"/>
    <x v="0"/>
    <s v="Philips"/>
    <s v="Delhi"/>
    <x v="0"/>
    <n v="1"/>
    <n v="85"/>
    <x v="2"/>
    <x v="239"/>
    <x v="200"/>
    <x v="1"/>
    <x v="1"/>
    <s v="Standard"/>
    <n v="3.5"/>
  </r>
  <r>
    <x v="2666"/>
    <x v="111"/>
    <x v="103"/>
    <x v="1"/>
    <x v="4"/>
    <x v="4"/>
    <x v="2"/>
    <s v="Skybags"/>
    <s v="Mumbai"/>
    <x v="2"/>
    <n v="1"/>
    <n v="45"/>
    <x v="2"/>
    <x v="159"/>
    <x v="196"/>
    <x v="0"/>
    <x v="4"/>
    <s v="Standard"/>
    <n v="4.9000000000000004"/>
  </r>
  <r>
    <x v="2667"/>
    <x v="323"/>
    <x v="1071"/>
    <x v="0"/>
    <x v="6"/>
    <x v="6"/>
    <x v="3"/>
    <s v="JBL"/>
    <s v="Delhi"/>
    <x v="2"/>
    <n v="5"/>
    <n v="65"/>
    <x v="1"/>
    <x v="27"/>
    <x v="27"/>
    <x v="0"/>
    <x v="1"/>
    <s v="Standard"/>
    <n v="3.2"/>
  </r>
  <r>
    <x v="2668"/>
    <x v="40"/>
    <x v="1472"/>
    <x v="0"/>
    <x v="0"/>
    <x v="0"/>
    <x v="0"/>
    <s v="IKEA"/>
    <s v="Kochi"/>
    <x v="1"/>
    <n v="5"/>
    <n v="190"/>
    <x v="2"/>
    <x v="1"/>
    <x v="39"/>
    <x v="0"/>
    <x v="0"/>
    <s v="Standard"/>
    <n v="3.3"/>
  </r>
  <r>
    <x v="2669"/>
    <x v="275"/>
    <x v="866"/>
    <x v="0"/>
    <x v="4"/>
    <x v="4"/>
    <x v="2"/>
    <s v="Skybags"/>
    <s v="Kochi"/>
    <x v="0"/>
    <n v="1"/>
    <n v="45"/>
    <x v="4"/>
    <x v="119"/>
    <x v="110"/>
    <x v="0"/>
    <x v="1"/>
    <s v="Standard"/>
    <n v="4.2"/>
  </r>
  <r>
    <x v="2670"/>
    <x v="345"/>
    <x v="1459"/>
    <x v="1"/>
    <x v="2"/>
    <x v="2"/>
    <x v="0"/>
    <s v="Philips"/>
    <s v="Kozhikode"/>
    <x v="1"/>
    <n v="3"/>
    <n v="85"/>
    <x v="3"/>
    <x v="230"/>
    <x v="192"/>
    <x v="0"/>
    <x v="0"/>
    <s v="Standard"/>
    <n v="3.9"/>
  </r>
  <r>
    <x v="2671"/>
    <x v="147"/>
    <x v="1652"/>
    <x v="0"/>
    <x v="5"/>
    <x v="5"/>
    <x v="3"/>
    <s v="Samsung"/>
    <s v="Thrissur"/>
    <x v="0"/>
    <n v="1"/>
    <n v="149"/>
    <x v="0"/>
    <x v="141"/>
    <x v="49"/>
    <x v="0"/>
    <x v="2"/>
    <s v="Same Day"/>
    <n v="4.4000000000000004"/>
  </r>
  <r>
    <x v="2672"/>
    <x v="251"/>
    <x v="1000"/>
    <x v="0"/>
    <x v="5"/>
    <x v="5"/>
    <x v="3"/>
    <s v="Samsung"/>
    <s v="Bengaluru"/>
    <x v="2"/>
    <n v="4"/>
    <n v="149"/>
    <x v="4"/>
    <x v="13"/>
    <x v="13"/>
    <x v="0"/>
    <x v="2"/>
    <s v="Standard"/>
    <n v="5"/>
  </r>
  <r>
    <x v="2673"/>
    <x v="162"/>
    <x v="1653"/>
    <x v="0"/>
    <x v="7"/>
    <x v="7"/>
    <x v="3"/>
    <s v="Lenovo"/>
    <s v="Kozhikode"/>
    <x v="1"/>
    <n v="1"/>
    <n v="799"/>
    <x v="4"/>
    <x v="138"/>
    <x v="126"/>
    <x v="3"/>
    <x v="3"/>
    <s v="Express"/>
    <n v="3.9"/>
  </r>
  <r>
    <x v="2674"/>
    <x v="56"/>
    <x v="446"/>
    <x v="0"/>
    <x v="11"/>
    <x v="11"/>
    <x v="1"/>
    <s v="Loreal"/>
    <s v="Thrissur"/>
    <x v="1"/>
    <n v="4"/>
    <n v="12"/>
    <x v="0"/>
    <x v="80"/>
    <x v="21"/>
    <x v="0"/>
    <x v="4"/>
    <s v="Standard"/>
    <n v="2.7"/>
  </r>
  <r>
    <x v="2675"/>
    <x v="307"/>
    <x v="1654"/>
    <x v="0"/>
    <x v="6"/>
    <x v="6"/>
    <x v="3"/>
    <s v="JBL"/>
    <s v="Bengaluru"/>
    <x v="2"/>
    <n v="4"/>
    <n v="65"/>
    <x v="3"/>
    <x v="85"/>
    <x v="84"/>
    <x v="0"/>
    <x v="4"/>
    <s v="Standard"/>
    <n v="3"/>
  </r>
  <r>
    <x v="2676"/>
    <x v="319"/>
    <x v="498"/>
    <x v="1"/>
    <x v="8"/>
    <x v="8"/>
    <x v="3"/>
    <s v="Sony"/>
    <s v="Mumbai"/>
    <x v="0"/>
    <n v="5"/>
    <n v="89"/>
    <x v="0"/>
    <x v="213"/>
    <x v="182"/>
    <x v="0"/>
    <x v="4"/>
    <s v="Standard"/>
    <n v="3.6"/>
  </r>
  <r>
    <x v="2677"/>
    <x v="235"/>
    <x v="1628"/>
    <x v="1"/>
    <x v="10"/>
    <x v="10"/>
    <x v="2"/>
    <s v="Nike"/>
    <s v="Delhi"/>
    <x v="0"/>
    <n v="4"/>
    <n v="110"/>
    <x v="0"/>
    <x v="115"/>
    <x v="107"/>
    <x v="2"/>
    <x v="2"/>
    <s v="Standard"/>
    <n v="3.8"/>
  </r>
  <r>
    <x v="2678"/>
    <x v="17"/>
    <x v="875"/>
    <x v="0"/>
    <x v="10"/>
    <x v="10"/>
    <x v="2"/>
    <s v="Nike"/>
    <s v="Delhi"/>
    <x v="1"/>
    <n v="3"/>
    <n v="110"/>
    <x v="0"/>
    <x v="183"/>
    <x v="160"/>
    <x v="0"/>
    <x v="3"/>
    <s v="Standard"/>
    <n v="4"/>
  </r>
  <r>
    <x v="2679"/>
    <x v="245"/>
    <x v="1493"/>
    <x v="0"/>
    <x v="10"/>
    <x v="10"/>
    <x v="2"/>
    <s v="Nike"/>
    <s v="Thiruvananthapuram"/>
    <x v="2"/>
    <n v="3"/>
    <n v="110"/>
    <x v="3"/>
    <x v="34"/>
    <x v="33"/>
    <x v="1"/>
    <x v="4"/>
    <s v="Express"/>
    <n v="4.4000000000000004"/>
  </r>
  <r>
    <x v="2680"/>
    <x v="286"/>
    <x v="78"/>
    <x v="1"/>
    <x v="6"/>
    <x v="6"/>
    <x v="3"/>
    <s v="JBL"/>
    <s v="Hyderabad"/>
    <x v="0"/>
    <n v="5"/>
    <n v="65"/>
    <x v="4"/>
    <x v="222"/>
    <x v="187"/>
    <x v="0"/>
    <x v="3"/>
    <s v="Express"/>
    <n v="2.6"/>
  </r>
  <r>
    <x v="2681"/>
    <x v="363"/>
    <x v="1241"/>
    <x v="0"/>
    <x v="0"/>
    <x v="0"/>
    <x v="0"/>
    <s v="IKEA"/>
    <s v="Pune"/>
    <x v="2"/>
    <n v="1"/>
    <n v="190"/>
    <x v="1"/>
    <x v="191"/>
    <x v="220"/>
    <x v="0"/>
    <x v="1"/>
    <s v="Standard"/>
    <n v="4.9000000000000004"/>
  </r>
  <r>
    <x v="2682"/>
    <x v="163"/>
    <x v="193"/>
    <x v="0"/>
    <x v="3"/>
    <x v="3"/>
    <x v="0"/>
    <s v="Philips"/>
    <s v="Kochi"/>
    <x v="0"/>
    <n v="5"/>
    <n v="42"/>
    <x v="4"/>
    <x v="232"/>
    <x v="194"/>
    <x v="0"/>
    <x v="4"/>
    <s v="Standard"/>
    <n v="3.1"/>
  </r>
  <r>
    <x v="2683"/>
    <x v="88"/>
    <x v="268"/>
    <x v="1"/>
    <x v="11"/>
    <x v="11"/>
    <x v="1"/>
    <s v="Loreal"/>
    <s v="Chennai"/>
    <x v="1"/>
    <n v="2"/>
    <n v="12"/>
    <x v="2"/>
    <x v="23"/>
    <x v="23"/>
    <x v="3"/>
    <x v="1"/>
    <s v="Express"/>
    <n v="4.7"/>
  </r>
  <r>
    <x v="2684"/>
    <x v="138"/>
    <x v="24"/>
    <x v="1"/>
    <x v="1"/>
    <x v="1"/>
    <x v="1"/>
    <s v="Nivea"/>
    <s v="Kochi"/>
    <x v="2"/>
    <n v="4"/>
    <n v="18"/>
    <x v="3"/>
    <x v="79"/>
    <x v="78"/>
    <x v="0"/>
    <x v="2"/>
    <s v="Standard"/>
    <n v="3.6"/>
  </r>
  <r>
    <x v="2685"/>
    <x v="47"/>
    <x v="1655"/>
    <x v="1"/>
    <x v="1"/>
    <x v="1"/>
    <x v="1"/>
    <s v="Nivea"/>
    <s v="Mumbai"/>
    <x v="2"/>
    <n v="3"/>
    <n v="18"/>
    <x v="2"/>
    <x v="74"/>
    <x v="116"/>
    <x v="2"/>
    <x v="0"/>
    <s v="Same Day"/>
    <n v="3.9"/>
  </r>
  <r>
    <x v="2686"/>
    <x v="0"/>
    <x v="1656"/>
    <x v="0"/>
    <x v="3"/>
    <x v="3"/>
    <x v="0"/>
    <s v="Philips"/>
    <s v="Thiruvananthapuram"/>
    <x v="2"/>
    <n v="1"/>
    <n v="42"/>
    <x v="3"/>
    <x v="130"/>
    <x v="122"/>
    <x v="0"/>
    <x v="0"/>
    <s v="Standard"/>
    <n v="3.5"/>
  </r>
  <r>
    <x v="2687"/>
    <x v="265"/>
    <x v="515"/>
    <x v="1"/>
    <x v="3"/>
    <x v="3"/>
    <x v="0"/>
    <s v="Philips"/>
    <s v="Pune"/>
    <x v="0"/>
    <n v="5"/>
    <n v="42"/>
    <x v="2"/>
    <x v="52"/>
    <x v="3"/>
    <x v="0"/>
    <x v="1"/>
    <s v="Standard"/>
    <n v="3.5"/>
  </r>
  <r>
    <x v="2688"/>
    <x v="358"/>
    <x v="1657"/>
    <x v="1"/>
    <x v="1"/>
    <x v="1"/>
    <x v="1"/>
    <s v="Nivea"/>
    <s v="Mumbai"/>
    <x v="0"/>
    <n v="3"/>
    <n v="18"/>
    <x v="2"/>
    <x v="74"/>
    <x v="116"/>
    <x v="0"/>
    <x v="3"/>
    <s v="Same Day"/>
    <n v="3.4"/>
  </r>
  <r>
    <x v="2689"/>
    <x v="279"/>
    <x v="1070"/>
    <x v="0"/>
    <x v="0"/>
    <x v="0"/>
    <x v="0"/>
    <s v="IKEA"/>
    <s v="Kozhikode"/>
    <x v="0"/>
    <n v="3"/>
    <n v="190"/>
    <x v="4"/>
    <x v="20"/>
    <x v="20"/>
    <x v="0"/>
    <x v="0"/>
    <s v="Standard"/>
    <n v="3"/>
  </r>
  <r>
    <x v="2690"/>
    <x v="293"/>
    <x v="1658"/>
    <x v="1"/>
    <x v="9"/>
    <x v="9"/>
    <x v="0"/>
    <s v="Prestige"/>
    <s v="Kochi"/>
    <x v="2"/>
    <n v="1"/>
    <n v="120"/>
    <x v="4"/>
    <x v="82"/>
    <x v="10"/>
    <x v="0"/>
    <x v="0"/>
    <s v="Standard"/>
    <n v="3.4"/>
  </r>
  <r>
    <x v="2691"/>
    <x v="315"/>
    <x v="1659"/>
    <x v="1"/>
    <x v="2"/>
    <x v="2"/>
    <x v="0"/>
    <s v="Philips"/>
    <s v="Delhi"/>
    <x v="0"/>
    <n v="3"/>
    <n v="85"/>
    <x v="0"/>
    <x v="174"/>
    <x v="154"/>
    <x v="0"/>
    <x v="0"/>
    <s v="Standard"/>
    <n v="4.7"/>
  </r>
  <r>
    <x v="2692"/>
    <x v="77"/>
    <x v="49"/>
    <x v="0"/>
    <x v="6"/>
    <x v="6"/>
    <x v="3"/>
    <s v="JBL"/>
    <s v="Kozhikode"/>
    <x v="0"/>
    <n v="5"/>
    <n v="65"/>
    <x v="4"/>
    <x v="222"/>
    <x v="187"/>
    <x v="0"/>
    <x v="4"/>
    <s v="Express"/>
    <n v="3.2"/>
  </r>
  <r>
    <x v="2693"/>
    <x v="183"/>
    <x v="1660"/>
    <x v="0"/>
    <x v="8"/>
    <x v="8"/>
    <x v="3"/>
    <s v="Sony"/>
    <s v="Thrissur"/>
    <x v="0"/>
    <n v="2"/>
    <n v="89"/>
    <x v="3"/>
    <x v="96"/>
    <x v="93"/>
    <x v="0"/>
    <x v="2"/>
    <s v="Standard"/>
    <n v="2.7"/>
  </r>
  <r>
    <x v="2694"/>
    <x v="310"/>
    <x v="1224"/>
    <x v="1"/>
    <x v="0"/>
    <x v="0"/>
    <x v="0"/>
    <s v="IKEA"/>
    <s v="Hyderabad"/>
    <x v="0"/>
    <n v="2"/>
    <n v="190"/>
    <x v="2"/>
    <x v="49"/>
    <x v="49"/>
    <x v="0"/>
    <x v="1"/>
    <s v="Express"/>
    <n v="2.8"/>
  </r>
  <r>
    <x v="2695"/>
    <x v="50"/>
    <x v="443"/>
    <x v="1"/>
    <x v="11"/>
    <x v="11"/>
    <x v="1"/>
    <s v="Loreal"/>
    <s v="Bengaluru"/>
    <x v="0"/>
    <n v="5"/>
    <n v="12"/>
    <x v="0"/>
    <x v="136"/>
    <x v="125"/>
    <x v="0"/>
    <x v="2"/>
    <s v="Express"/>
    <n v="4.2"/>
  </r>
  <r>
    <x v="2696"/>
    <x v="148"/>
    <x v="1301"/>
    <x v="0"/>
    <x v="0"/>
    <x v="0"/>
    <x v="0"/>
    <s v="IKEA"/>
    <s v="Kochi"/>
    <x v="2"/>
    <n v="2"/>
    <n v="190"/>
    <x v="4"/>
    <x v="146"/>
    <x v="130"/>
    <x v="0"/>
    <x v="3"/>
    <s v="Standard"/>
    <n v="4.2"/>
  </r>
  <r>
    <x v="2697"/>
    <x v="163"/>
    <x v="231"/>
    <x v="0"/>
    <x v="1"/>
    <x v="1"/>
    <x v="1"/>
    <s v="Nivea"/>
    <s v="Mumbai"/>
    <x v="2"/>
    <n v="4"/>
    <n v="18"/>
    <x v="0"/>
    <x v="28"/>
    <x v="10"/>
    <x v="0"/>
    <x v="2"/>
    <s v="Standard"/>
    <n v="3.6"/>
  </r>
  <r>
    <x v="2698"/>
    <x v="135"/>
    <x v="240"/>
    <x v="0"/>
    <x v="11"/>
    <x v="11"/>
    <x v="1"/>
    <s v="Loreal"/>
    <s v="Pune"/>
    <x v="2"/>
    <n v="4"/>
    <n v="12"/>
    <x v="2"/>
    <x v="17"/>
    <x v="17"/>
    <x v="2"/>
    <x v="0"/>
    <s v="Standard"/>
    <n v="4"/>
  </r>
  <r>
    <x v="2699"/>
    <x v="98"/>
    <x v="387"/>
    <x v="0"/>
    <x v="0"/>
    <x v="0"/>
    <x v="0"/>
    <s v="IKEA"/>
    <s v="Kochi"/>
    <x v="2"/>
    <n v="3"/>
    <n v="190"/>
    <x v="1"/>
    <x v="26"/>
    <x v="26"/>
    <x v="0"/>
    <x v="4"/>
    <s v="Standard"/>
    <n v="3.5"/>
  </r>
  <r>
    <x v="2700"/>
    <x v="318"/>
    <x v="1067"/>
    <x v="0"/>
    <x v="7"/>
    <x v="7"/>
    <x v="3"/>
    <s v="Lenovo"/>
    <s v="Kozhikode"/>
    <x v="0"/>
    <n v="3"/>
    <n v="799"/>
    <x v="3"/>
    <x v="224"/>
    <x v="188"/>
    <x v="0"/>
    <x v="3"/>
    <s v="Express"/>
    <n v="4.4000000000000004"/>
  </r>
  <r>
    <x v="2701"/>
    <x v="66"/>
    <x v="528"/>
    <x v="0"/>
    <x v="3"/>
    <x v="3"/>
    <x v="0"/>
    <s v="Philips"/>
    <s v="Kochi"/>
    <x v="2"/>
    <n v="4"/>
    <n v="42"/>
    <x v="3"/>
    <x v="234"/>
    <x v="197"/>
    <x v="0"/>
    <x v="2"/>
    <s v="Express"/>
    <n v="3.5"/>
  </r>
  <r>
    <x v="2702"/>
    <x v="168"/>
    <x v="1272"/>
    <x v="0"/>
    <x v="2"/>
    <x v="2"/>
    <x v="0"/>
    <s v="Philips"/>
    <s v="Pune"/>
    <x v="1"/>
    <n v="2"/>
    <n v="85"/>
    <x v="2"/>
    <x v="208"/>
    <x v="178"/>
    <x v="1"/>
    <x v="0"/>
    <s v="Express"/>
    <n v="4.9000000000000004"/>
  </r>
  <r>
    <x v="2703"/>
    <x v="109"/>
    <x v="1114"/>
    <x v="1"/>
    <x v="2"/>
    <x v="2"/>
    <x v="0"/>
    <s v="Philips"/>
    <s v="Thrissur"/>
    <x v="2"/>
    <n v="3"/>
    <n v="85"/>
    <x v="2"/>
    <x v="3"/>
    <x v="3"/>
    <x v="2"/>
    <x v="2"/>
    <s v="Express"/>
    <n v="3.2"/>
  </r>
  <r>
    <x v="2704"/>
    <x v="57"/>
    <x v="1661"/>
    <x v="0"/>
    <x v="2"/>
    <x v="2"/>
    <x v="0"/>
    <s v="Philips"/>
    <s v="Chennai"/>
    <x v="1"/>
    <n v="2"/>
    <n v="85"/>
    <x v="4"/>
    <x v="171"/>
    <x v="152"/>
    <x v="2"/>
    <x v="0"/>
    <s v="Standard"/>
    <n v="4.5999999999999996"/>
  </r>
  <r>
    <x v="2705"/>
    <x v="62"/>
    <x v="921"/>
    <x v="1"/>
    <x v="9"/>
    <x v="9"/>
    <x v="0"/>
    <s v="Prestige"/>
    <s v="Mumbai"/>
    <x v="0"/>
    <n v="3"/>
    <n v="120"/>
    <x v="1"/>
    <x v="144"/>
    <x v="52"/>
    <x v="0"/>
    <x v="0"/>
    <s v="Standard"/>
    <n v="3.3"/>
  </r>
  <r>
    <x v="2706"/>
    <x v="120"/>
    <x v="947"/>
    <x v="0"/>
    <x v="4"/>
    <x v="4"/>
    <x v="2"/>
    <s v="Skybags"/>
    <s v="Chennai"/>
    <x v="1"/>
    <n v="1"/>
    <n v="45"/>
    <x v="1"/>
    <x v="128"/>
    <x v="118"/>
    <x v="2"/>
    <x v="4"/>
    <s v="Express"/>
    <n v="4.7"/>
  </r>
  <r>
    <x v="2707"/>
    <x v="301"/>
    <x v="1662"/>
    <x v="0"/>
    <x v="5"/>
    <x v="5"/>
    <x v="3"/>
    <s v="Samsung"/>
    <s v="Mumbai"/>
    <x v="2"/>
    <n v="3"/>
    <n v="149"/>
    <x v="1"/>
    <x v="127"/>
    <x v="117"/>
    <x v="0"/>
    <x v="4"/>
    <s v="Express"/>
    <n v="3.6"/>
  </r>
  <r>
    <x v="2708"/>
    <x v="109"/>
    <x v="520"/>
    <x v="0"/>
    <x v="5"/>
    <x v="5"/>
    <x v="3"/>
    <s v="Samsung"/>
    <s v="Bengaluru"/>
    <x v="1"/>
    <n v="2"/>
    <n v="149"/>
    <x v="0"/>
    <x v="240"/>
    <x v="48"/>
    <x v="0"/>
    <x v="3"/>
    <s v="Express"/>
    <n v="4.4000000000000004"/>
  </r>
  <r>
    <x v="2709"/>
    <x v="198"/>
    <x v="353"/>
    <x v="0"/>
    <x v="0"/>
    <x v="0"/>
    <x v="0"/>
    <s v="IKEA"/>
    <s v="Delhi"/>
    <x v="0"/>
    <n v="3"/>
    <n v="190"/>
    <x v="2"/>
    <x v="42"/>
    <x v="65"/>
    <x v="0"/>
    <x v="4"/>
    <s v="Standard"/>
    <n v="4.8"/>
  </r>
  <r>
    <x v="2710"/>
    <x v="246"/>
    <x v="1663"/>
    <x v="1"/>
    <x v="10"/>
    <x v="10"/>
    <x v="2"/>
    <s v="Nike"/>
    <s v="Pune"/>
    <x v="0"/>
    <n v="5"/>
    <n v="110"/>
    <x v="2"/>
    <x v="115"/>
    <x v="202"/>
    <x v="0"/>
    <x v="4"/>
    <s v="Express"/>
    <n v="2.7"/>
  </r>
  <r>
    <x v="2711"/>
    <x v="49"/>
    <x v="1327"/>
    <x v="0"/>
    <x v="4"/>
    <x v="4"/>
    <x v="2"/>
    <s v="Skybags"/>
    <s v="Bengaluru"/>
    <x v="0"/>
    <n v="2"/>
    <n v="45"/>
    <x v="3"/>
    <x v="73"/>
    <x v="73"/>
    <x v="0"/>
    <x v="4"/>
    <s v="Standard"/>
    <n v="4.0999999999999996"/>
  </r>
  <r>
    <x v="2712"/>
    <x v="37"/>
    <x v="1664"/>
    <x v="0"/>
    <x v="7"/>
    <x v="7"/>
    <x v="3"/>
    <s v="Lenovo"/>
    <s v="Bengaluru"/>
    <x v="2"/>
    <n v="2"/>
    <n v="799"/>
    <x v="0"/>
    <x v="165"/>
    <x v="147"/>
    <x v="0"/>
    <x v="1"/>
    <s v="Same Day"/>
    <n v="4.8"/>
  </r>
  <r>
    <x v="2713"/>
    <x v="291"/>
    <x v="1665"/>
    <x v="0"/>
    <x v="8"/>
    <x v="8"/>
    <x v="3"/>
    <s v="Sony"/>
    <s v="Mumbai"/>
    <x v="1"/>
    <n v="1"/>
    <n v="89"/>
    <x v="2"/>
    <x v="206"/>
    <x v="116"/>
    <x v="2"/>
    <x v="3"/>
    <s v="Express"/>
    <n v="2.8"/>
  </r>
  <r>
    <x v="2714"/>
    <x v="107"/>
    <x v="1540"/>
    <x v="1"/>
    <x v="2"/>
    <x v="2"/>
    <x v="0"/>
    <s v="Philips"/>
    <s v="Thrissur"/>
    <x v="0"/>
    <n v="1"/>
    <n v="85"/>
    <x v="4"/>
    <x v="36"/>
    <x v="35"/>
    <x v="0"/>
    <x v="1"/>
    <s v="Standard"/>
    <n v="4.8"/>
  </r>
  <r>
    <x v="2715"/>
    <x v="18"/>
    <x v="1666"/>
    <x v="0"/>
    <x v="7"/>
    <x v="7"/>
    <x v="3"/>
    <s v="Lenovo"/>
    <s v="Chennai"/>
    <x v="1"/>
    <n v="3"/>
    <n v="799"/>
    <x v="2"/>
    <x v="118"/>
    <x v="109"/>
    <x v="0"/>
    <x v="4"/>
    <s v="Standard"/>
    <n v="4.7"/>
  </r>
  <r>
    <x v="2716"/>
    <x v="220"/>
    <x v="613"/>
    <x v="0"/>
    <x v="7"/>
    <x v="7"/>
    <x v="3"/>
    <s v="Lenovo"/>
    <s v="Delhi"/>
    <x v="0"/>
    <n v="4"/>
    <n v="799"/>
    <x v="3"/>
    <x v="40"/>
    <x v="40"/>
    <x v="0"/>
    <x v="1"/>
    <s v="Standard"/>
    <n v="3.2"/>
  </r>
  <r>
    <x v="2717"/>
    <x v="140"/>
    <x v="1667"/>
    <x v="0"/>
    <x v="11"/>
    <x v="11"/>
    <x v="1"/>
    <s v="Loreal"/>
    <s v="Mumbai"/>
    <x v="0"/>
    <n v="3"/>
    <n v="12"/>
    <x v="2"/>
    <x v="205"/>
    <x v="124"/>
    <x v="0"/>
    <x v="3"/>
    <s v="Standard"/>
    <n v="4.5"/>
  </r>
  <r>
    <x v="2718"/>
    <x v="96"/>
    <x v="1666"/>
    <x v="0"/>
    <x v="2"/>
    <x v="2"/>
    <x v="0"/>
    <s v="Philips"/>
    <s v="Bengaluru"/>
    <x v="1"/>
    <n v="1"/>
    <n v="85"/>
    <x v="4"/>
    <x v="36"/>
    <x v="35"/>
    <x v="1"/>
    <x v="2"/>
    <s v="Standard"/>
    <n v="4.5999999999999996"/>
  </r>
  <r>
    <x v="2719"/>
    <x v="236"/>
    <x v="1242"/>
    <x v="0"/>
    <x v="9"/>
    <x v="9"/>
    <x v="0"/>
    <s v="Prestige"/>
    <s v="Pune"/>
    <x v="0"/>
    <n v="4"/>
    <n v="120"/>
    <x v="3"/>
    <x v="250"/>
    <x v="71"/>
    <x v="0"/>
    <x v="1"/>
    <s v="Standard"/>
    <n v="2.6"/>
  </r>
  <r>
    <x v="2720"/>
    <x v="203"/>
    <x v="1668"/>
    <x v="1"/>
    <x v="5"/>
    <x v="5"/>
    <x v="3"/>
    <s v="Samsung"/>
    <s v="Kozhikode"/>
    <x v="2"/>
    <n v="2"/>
    <n v="149"/>
    <x v="3"/>
    <x v="176"/>
    <x v="156"/>
    <x v="0"/>
    <x v="4"/>
    <s v="Express"/>
    <n v="3.8"/>
  </r>
  <r>
    <x v="2721"/>
    <x v="232"/>
    <x v="1018"/>
    <x v="0"/>
    <x v="9"/>
    <x v="9"/>
    <x v="0"/>
    <s v="Prestige"/>
    <s v="Bengaluru"/>
    <x v="2"/>
    <n v="4"/>
    <n v="120"/>
    <x v="3"/>
    <x v="250"/>
    <x v="71"/>
    <x v="0"/>
    <x v="1"/>
    <s v="Same Day"/>
    <n v="4.8"/>
  </r>
  <r>
    <x v="2722"/>
    <x v="138"/>
    <x v="1669"/>
    <x v="1"/>
    <x v="5"/>
    <x v="5"/>
    <x v="3"/>
    <s v="Samsung"/>
    <s v="Hyderabad"/>
    <x v="2"/>
    <n v="4"/>
    <n v="149"/>
    <x v="4"/>
    <x v="13"/>
    <x v="13"/>
    <x v="0"/>
    <x v="1"/>
    <s v="Express"/>
    <n v="4.5999999999999996"/>
  </r>
  <r>
    <x v="2723"/>
    <x v="322"/>
    <x v="1380"/>
    <x v="0"/>
    <x v="2"/>
    <x v="2"/>
    <x v="0"/>
    <s v="Philips"/>
    <s v="Kochi"/>
    <x v="0"/>
    <n v="4"/>
    <n v="85"/>
    <x v="1"/>
    <x v="51"/>
    <x v="51"/>
    <x v="0"/>
    <x v="3"/>
    <s v="Standard"/>
    <n v="4.8"/>
  </r>
  <r>
    <x v="2724"/>
    <x v="10"/>
    <x v="1670"/>
    <x v="0"/>
    <x v="3"/>
    <x v="3"/>
    <x v="0"/>
    <s v="Philips"/>
    <s v="Thrissur"/>
    <x v="2"/>
    <n v="2"/>
    <n v="42"/>
    <x v="4"/>
    <x v="242"/>
    <x v="203"/>
    <x v="3"/>
    <x v="1"/>
    <s v="Standard"/>
    <n v="4.8"/>
  </r>
  <r>
    <x v="2725"/>
    <x v="27"/>
    <x v="723"/>
    <x v="0"/>
    <x v="8"/>
    <x v="8"/>
    <x v="3"/>
    <s v="Sony"/>
    <s v="Thiruvananthapuram"/>
    <x v="1"/>
    <n v="3"/>
    <n v="89"/>
    <x v="1"/>
    <x v="172"/>
    <x v="153"/>
    <x v="0"/>
    <x v="1"/>
    <s v="Standard"/>
    <n v="4.9000000000000004"/>
  </r>
  <r>
    <x v="2726"/>
    <x v="331"/>
    <x v="774"/>
    <x v="0"/>
    <x v="3"/>
    <x v="3"/>
    <x v="0"/>
    <s v="Philips"/>
    <s v="Kochi"/>
    <x v="1"/>
    <n v="4"/>
    <n v="42"/>
    <x v="4"/>
    <x v="112"/>
    <x v="105"/>
    <x v="0"/>
    <x v="4"/>
    <s v="Express"/>
    <n v="2.8"/>
  </r>
  <r>
    <x v="2727"/>
    <x v="178"/>
    <x v="909"/>
    <x v="0"/>
    <x v="1"/>
    <x v="1"/>
    <x v="1"/>
    <s v="Nivea"/>
    <s v="Pune"/>
    <x v="2"/>
    <n v="3"/>
    <n v="18"/>
    <x v="1"/>
    <x v="2"/>
    <x v="2"/>
    <x v="0"/>
    <x v="0"/>
    <s v="Standard"/>
    <n v="4.8"/>
  </r>
  <r>
    <x v="2728"/>
    <x v="340"/>
    <x v="980"/>
    <x v="1"/>
    <x v="6"/>
    <x v="6"/>
    <x v="3"/>
    <s v="JBL"/>
    <s v="Bengaluru"/>
    <x v="1"/>
    <n v="3"/>
    <n v="65"/>
    <x v="4"/>
    <x v="185"/>
    <x v="161"/>
    <x v="0"/>
    <x v="0"/>
    <s v="Standard"/>
    <n v="4.5999999999999996"/>
  </r>
  <r>
    <x v="2729"/>
    <x v="265"/>
    <x v="1513"/>
    <x v="0"/>
    <x v="11"/>
    <x v="11"/>
    <x v="1"/>
    <s v="Loreal"/>
    <s v="Delhi"/>
    <x v="1"/>
    <n v="3"/>
    <n v="12"/>
    <x v="1"/>
    <x v="199"/>
    <x v="17"/>
    <x v="2"/>
    <x v="1"/>
    <s v="Standard"/>
    <n v="2.8"/>
  </r>
  <r>
    <x v="2730"/>
    <x v="209"/>
    <x v="5"/>
    <x v="0"/>
    <x v="0"/>
    <x v="0"/>
    <x v="0"/>
    <s v="IKEA"/>
    <s v="Thrissur"/>
    <x v="1"/>
    <n v="2"/>
    <n v="190"/>
    <x v="1"/>
    <x v="83"/>
    <x v="81"/>
    <x v="2"/>
    <x v="2"/>
    <s v="Standard"/>
    <n v="4.5999999999999996"/>
  </r>
  <r>
    <x v="2731"/>
    <x v="197"/>
    <x v="1140"/>
    <x v="1"/>
    <x v="2"/>
    <x v="2"/>
    <x v="0"/>
    <s v="Philips"/>
    <s v="Kochi"/>
    <x v="1"/>
    <n v="2"/>
    <n v="85"/>
    <x v="2"/>
    <x v="208"/>
    <x v="178"/>
    <x v="0"/>
    <x v="2"/>
    <s v="Express"/>
    <n v="2.6"/>
  </r>
  <r>
    <x v="2732"/>
    <x v="48"/>
    <x v="837"/>
    <x v="1"/>
    <x v="8"/>
    <x v="8"/>
    <x v="3"/>
    <s v="Sony"/>
    <s v="Delhi"/>
    <x v="0"/>
    <n v="5"/>
    <n v="89"/>
    <x v="2"/>
    <x v="219"/>
    <x v="65"/>
    <x v="0"/>
    <x v="4"/>
    <s v="Express"/>
    <n v="4.4000000000000004"/>
  </r>
  <r>
    <x v="2733"/>
    <x v="33"/>
    <x v="1574"/>
    <x v="0"/>
    <x v="5"/>
    <x v="5"/>
    <x v="3"/>
    <s v="Samsung"/>
    <s v="Mumbai"/>
    <x v="0"/>
    <n v="2"/>
    <n v="149"/>
    <x v="4"/>
    <x v="55"/>
    <x v="55"/>
    <x v="0"/>
    <x v="0"/>
    <s v="Standard"/>
    <n v="4.4000000000000004"/>
  </r>
  <r>
    <x v="2734"/>
    <x v="77"/>
    <x v="1182"/>
    <x v="0"/>
    <x v="5"/>
    <x v="5"/>
    <x v="3"/>
    <s v="Samsung"/>
    <s v="Bengaluru"/>
    <x v="0"/>
    <n v="1"/>
    <n v="149"/>
    <x v="2"/>
    <x v="76"/>
    <x v="76"/>
    <x v="3"/>
    <x v="3"/>
    <s v="Standard"/>
    <n v="2.6"/>
  </r>
  <r>
    <x v="2735"/>
    <x v="271"/>
    <x v="1671"/>
    <x v="1"/>
    <x v="9"/>
    <x v="9"/>
    <x v="0"/>
    <s v="Prestige"/>
    <s v="Pune"/>
    <x v="0"/>
    <n v="2"/>
    <n v="120"/>
    <x v="3"/>
    <x v="3"/>
    <x v="3"/>
    <x v="2"/>
    <x v="3"/>
    <s v="Standard"/>
    <n v="3.3"/>
  </r>
  <r>
    <x v="2736"/>
    <x v="64"/>
    <x v="241"/>
    <x v="0"/>
    <x v="0"/>
    <x v="0"/>
    <x v="0"/>
    <s v="IKEA"/>
    <s v="Hyderabad"/>
    <x v="2"/>
    <n v="4"/>
    <n v="190"/>
    <x v="4"/>
    <x v="101"/>
    <x v="96"/>
    <x v="0"/>
    <x v="4"/>
    <s v="Standard"/>
    <n v="4.3"/>
  </r>
  <r>
    <x v="2737"/>
    <x v="353"/>
    <x v="1672"/>
    <x v="0"/>
    <x v="0"/>
    <x v="0"/>
    <x v="0"/>
    <s v="IKEA"/>
    <s v="Kozhikode"/>
    <x v="2"/>
    <n v="5"/>
    <n v="190"/>
    <x v="4"/>
    <x v="22"/>
    <x v="22"/>
    <x v="0"/>
    <x v="1"/>
    <s v="Standard"/>
    <n v="2.9"/>
  </r>
  <r>
    <x v="2738"/>
    <x v="58"/>
    <x v="592"/>
    <x v="0"/>
    <x v="11"/>
    <x v="11"/>
    <x v="1"/>
    <s v="Loreal"/>
    <s v="Mumbai"/>
    <x v="1"/>
    <n v="3"/>
    <n v="12"/>
    <x v="4"/>
    <x v="218"/>
    <x v="116"/>
    <x v="0"/>
    <x v="2"/>
    <s v="Standard"/>
    <n v="2.9"/>
  </r>
  <r>
    <x v="2739"/>
    <x v="336"/>
    <x v="947"/>
    <x v="0"/>
    <x v="11"/>
    <x v="11"/>
    <x v="1"/>
    <s v="Loreal"/>
    <s v="Pune"/>
    <x v="1"/>
    <n v="1"/>
    <n v="12"/>
    <x v="0"/>
    <x v="178"/>
    <x v="158"/>
    <x v="0"/>
    <x v="3"/>
    <s v="Standard"/>
    <n v="3.8"/>
  </r>
  <r>
    <x v="2740"/>
    <x v="34"/>
    <x v="480"/>
    <x v="0"/>
    <x v="9"/>
    <x v="9"/>
    <x v="0"/>
    <s v="Prestige"/>
    <s v="Delhi"/>
    <x v="0"/>
    <n v="2"/>
    <n v="120"/>
    <x v="0"/>
    <x v="180"/>
    <x v="127"/>
    <x v="0"/>
    <x v="0"/>
    <s v="Standard"/>
    <n v="3"/>
  </r>
  <r>
    <x v="2741"/>
    <x v="57"/>
    <x v="215"/>
    <x v="1"/>
    <x v="6"/>
    <x v="6"/>
    <x v="3"/>
    <s v="JBL"/>
    <s v="Hyderabad"/>
    <x v="1"/>
    <n v="5"/>
    <n v="65"/>
    <x v="2"/>
    <x v="116"/>
    <x v="216"/>
    <x v="0"/>
    <x v="0"/>
    <s v="Standard"/>
    <n v="4.8"/>
  </r>
  <r>
    <x v="2742"/>
    <x v="4"/>
    <x v="793"/>
    <x v="0"/>
    <x v="4"/>
    <x v="4"/>
    <x v="2"/>
    <s v="Skybags"/>
    <s v="Hyderabad"/>
    <x v="1"/>
    <n v="4"/>
    <n v="45"/>
    <x v="4"/>
    <x v="191"/>
    <x v="165"/>
    <x v="0"/>
    <x v="0"/>
    <s v="Express"/>
    <n v="3.8"/>
  </r>
  <r>
    <x v="2743"/>
    <x v="362"/>
    <x v="746"/>
    <x v="0"/>
    <x v="11"/>
    <x v="11"/>
    <x v="1"/>
    <s v="Loreal"/>
    <s v="Mumbai"/>
    <x v="1"/>
    <n v="5"/>
    <n v="12"/>
    <x v="0"/>
    <x v="136"/>
    <x v="125"/>
    <x v="0"/>
    <x v="0"/>
    <s v="Standard"/>
    <n v="3.8"/>
  </r>
  <r>
    <x v="2744"/>
    <x v="159"/>
    <x v="166"/>
    <x v="0"/>
    <x v="7"/>
    <x v="7"/>
    <x v="3"/>
    <s v="Lenovo"/>
    <s v="Mumbai"/>
    <x v="1"/>
    <n v="3"/>
    <n v="799"/>
    <x v="4"/>
    <x v="225"/>
    <x v="189"/>
    <x v="3"/>
    <x v="0"/>
    <s v="Standard"/>
    <n v="4.8"/>
  </r>
  <r>
    <x v="2745"/>
    <x v="361"/>
    <x v="295"/>
    <x v="0"/>
    <x v="9"/>
    <x v="9"/>
    <x v="0"/>
    <s v="Prestige"/>
    <s v="Thiruvananthapuram"/>
    <x v="2"/>
    <n v="4"/>
    <n v="120"/>
    <x v="3"/>
    <x v="250"/>
    <x v="71"/>
    <x v="3"/>
    <x v="0"/>
    <s v="Standard"/>
    <n v="3.9"/>
  </r>
  <r>
    <x v="2746"/>
    <x v="78"/>
    <x v="1673"/>
    <x v="1"/>
    <x v="6"/>
    <x v="6"/>
    <x v="3"/>
    <s v="JBL"/>
    <s v="Pune"/>
    <x v="0"/>
    <n v="5"/>
    <n v="65"/>
    <x v="2"/>
    <x v="116"/>
    <x v="216"/>
    <x v="0"/>
    <x v="2"/>
    <s v="Standard"/>
    <n v="3.3"/>
  </r>
  <r>
    <x v="2747"/>
    <x v="355"/>
    <x v="1674"/>
    <x v="0"/>
    <x v="6"/>
    <x v="6"/>
    <x v="3"/>
    <s v="JBL"/>
    <s v="Thrissur"/>
    <x v="1"/>
    <n v="1"/>
    <n v="65"/>
    <x v="2"/>
    <x v="175"/>
    <x v="155"/>
    <x v="0"/>
    <x v="0"/>
    <s v="Express"/>
    <n v="4.3"/>
  </r>
  <r>
    <x v="2748"/>
    <x v="126"/>
    <x v="35"/>
    <x v="0"/>
    <x v="8"/>
    <x v="8"/>
    <x v="3"/>
    <s v="Sony"/>
    <s v="Delhi"/>
    <x v="2"/>
    <n v="3"/>
    <n v="89"/>
    <x v="2"/>
    <x v="61"/>
    <x v="61"/>
    <x v="0"/>
    <x v="2"/>
    <s v="Express"/>
    <n v="4.2"/>
  </r>
  <r>
    <x v="2749"/>
    <x v="67"/>
    <x v="894"/>
    <x v="1"/>
    <x v="1"/>
    <x v="1"/>
    <x v="1"/>
    <s v="Nivea"/>
    <s v="Bengaluru"/>
    <x v="1"/>
    <n v="1"/>
    <n v="18"/>
    <x v="2"/>
    <x v="220"/>
    <x v="148"/>
    <x v="0"/>
    <x v="3"/>
    <s v="Same Day"/>
    <n v="2.7"/>
  </r>
  <r>
    <x v="2750"/>
    <x v="276"/>
    <x v="1578"/>
    <x v="1"/>
    <x v="7"/>
    <x v="7"/>
    <x v="3"/>
    <s v="Lenovo"/>
    <s v="Thrissur"/>
    <x v="1"/>
    <n v="5"/>
    <n v="799"/>
    <x v="3"/>
    <x v="227"/>
    <x v="191"/>
    <x v="0"/>
    <x v="1"/>
    <s v="Express"/>
    <n v="3.4"/>
  </r>
  <r>
    <x v="2751"/>
    <x v="313"/>
    <x v="1675"/>
    <x v="0"/>
    <x v="11"/>
    <x v="11"/>
    <x v="1"/>
    <s v="Loreal"/>
    <s v="Kozhikode"/>
    <x v="2"/>
    <n v="4"/>
    <n v="12"/>
    <x v="3"/>
    <x v="150"/>
    <x v="133"/>
    <x v="0"/>
    <x v="0"/>
    <s v="Standard"/>
    <n v="2.7"/>
  </r>
  <r>
    <x v="2752"/>
    <x v="143"/>
    <x v="1676"/>
    <x v="0"/>
    <x v="9"/>
    <x v="9"/>
    <x v="0"/>
    <s v="Prestige"/>
    <s v="Thiruvananthapuram"/>
    <x v="0"/>
    <n v="4"/>
    <n v="120"/>
    <x v="2"/>
    <x v="14"/>
    <x v="14"/>
    <x v="0"/>
    <x v="2"/>
    <s v="Standard"/>
    <n v="4.7"/>
  </r>
  <r>
    <x v="2753"/>
    <x v="4"/>
    <x v="1044"/>
    <x v="0"/>
    <x v="11"/>
    <x v="11"/>
    <x v="1"/>
    <s v="Loreal"/>
    <s v="Delhi"/>
    <x v="0"/>
    <n v="3"/>
    <n v="12"/>
    <x v="2"/>
    <x v="205"/>
    <x v="124"/>
    <x v="3"/>
    <x v="0"/>
    <s v="Express"/>
    <n v="2.5"/>
  </r>
  <r>
    <x v="2754"/>
    <x v="146"/>
    <x v="1043"/>
    <x v="0"/>
    <x v="10"/>
    <x v="10"/>
    <x v="2"/>
    <s v="Nike"/>
    <s v="Delhi"/>
    <x v="2"/>
    <n v="1"/>
    <n v="110"/>
    <x v="1"/>
    <x v="179"/>
    <x v="159"/>
    <x v="3"/>
    <x v="1"/>
    <s v="Standard"/>
    <n v="3.3"/>
  </r>
  <r>
    <x v="2755"/>
    <x v="268"/>
    <x v="488"/>
    <x v="0"/>
    <x v="8"/>
    <x v="8"/>
    <x v="3"/>
    <s v="Sony"/>
    <s v="Chennai"/>
    <x v="1"/>
    <n v="2"/>
    <n v="89"/>
    <x v="3"/>
    <x v="96"/>
    <x v="93"/>
    <x v="0"/>
    <x v="2"/>
    <s v="Standard"/>
    <n v="3.4"/>
  </r>
  <r>
    <x v="2756"/>
    <x v="304"/>
    <x v="1494"/>
    <x v="1"/>
    <x v="6"/>
    <x v="6"/>
    <x v="3"/>
    <s v="JBL"/>
    <s v="Thrissur"/>
    <x v="0"/>
    <n v="5"/>
    <n v="65"/>
    <x v="2"/>
    <x v="116"/>
    <x v="216"/>
    <x v="0"/>
    <x v="1"/>
    <s v="Same Day"/>
    <n v="4.3"/>
  </r>
  <r>
    <x v="2757"/>
    <x v="251"/>
    <x v="1677"/>
    <x v="1"/>
    <x v="6"/>
    <x v="6"/>
    <x v="3"/>
    <s v="JBL"/>
    <s v="Delhi"/>
    <x v="0"/>
    <n v="4"/>
    <n v="65"/>
    <x v="3"/>
    <x v="85"/>
    <x v="84"/>
    <x v="1"/>
    <x v="1"/>
    <s v="Express"/>
    <n v="4.5999999999999996"/>
  </r>
  <r>
    <x v="2758"/>
    <x v="309"/>
    <x v="1500"/>
    <x v="1"/>
    <x v="8"/>
    <x v="8"/>
    <x v="3"/>
    <s v="Sony"/>
    <s v="Thiruvananthapuram"/>
    <x v="2"/>
    <n v="1"/>
    <n v="89"/>
    <x v="0"/>
    <x v="50"/>
    <x v="50"/>
    <x v="3"/>
    <x v="3"/>
    <s v="Standard"/>
    <n v="5"/>
  </r>
  <r>
    <x v="2759"/>
    <x v="107"/>
    <x v="1016"/>
    <x v="0"/>
    <x v="5"/>
    <x v="5"/>
    <x v="3"/>
    <s v="Samsung"/>
    <s v="Pune"/>
    <x v="1"/>
    <n v="3"/>
    <n v="149"/>
    <x v="3"/>
    <x v="67"/>
    <x v="67"/>
    <x v="0"/>
    <x v="2"/>
    <s v="Standard"/>
    <n v="2.6"/>
  </r>
  <r>
    <x v="2760"/>
    <x v="228"/>
    <x v="1678"/>
    <x v="0"/>
    <x v="11"/>
    <x v="11"/>
    <x v="1"/>
    <s v="Loreal"/>
    <s v="Thiruvananthapuram"/>
    <x v="1"/>
    <n v="4"/>
    <n v="12"/>
    <x v="0"/>
    <x v="80"/>
    <x v="21"/>
    <x v="0"/>
    <x v="2"/>
    <s v="Standard"/>
    <n v="4.3"/>
  </r>
  <r>
    <x v="2761"/>
    <x v="61"/>
    <x v="1637"/>
    <x v="0"/>
    <x v="5"/>
    <x v="5"/>
    <x v="3"/>
    <s v="Samsung"/>
    <s v="Thiruvananthapuram"/>
    <x v="1"/>
    <n v="5"/>
    <n v="149"/>
    <x v="1"/>
    <x v="207"/>
    <x v="177"/>
    <x v="0"/>
    <x v="0"/>
    <s v="Standard"/>
    <n v="4.3"/>
  </r>
  <r>
    <x v="2762"/>
    <x v="244"/>
    <x v="1009"/>
    <x v="1"/>
    <x v="9"/>
    <x v="9"/>
    <x v="0"/>
    <s v="Prestige"/>
    <s v="Delhi"/>
    <x v="0"/>
    <n v="3"/>
    <n v="120"/>
    <x v="3"/>
    <x v="51"/>
    <x v="14"/>
    <x v="2"/>
    <x v="2"/>
    <s v="Standard"/>
    <n v="2.8"/>
  </r>
  <r>
    <x v="2763"/>
    <x v="303"/>
    <x v="487"/>
    <x v="0"/>
    <x v="8"/>
    <x v="8"/>
    <x v="3"/>
    <s v="Sony"/>
    <s v="Thrissur"/>
    <x v="2"/>
    <n v="3"/>
    <n v="89"/>
    <x v="4"/>
    <x v="19"/>
    <x v="19"/>
    <x v="0"/>
    <x v="2"/>
    <s v="Standard"/>
    <n v="2.6"/>
  </r>
  <r>
    <x v="2764"/>
    <x v="281"/>
    <x v="1679"/>
    <x v="0"/>
    <x v="6"/>
    <x v="6"/>
    <x v="3"/>
    <s v="JBL"/>
    <s v="Pune"/>
    <x v="2"/>
    <n v="3"/>
    <n v="65"/>
    <x v="3"/>
    <x v="88"/>
    <x v="87"/>
    <x v="1"/>
    <x v="0"/>
    <s v="Standard"/>
    <n v="3.9"/>
  </r>
  <r>
    <x v="2765"/>
    <x v="26"/>
    <x v="387"/>
    <x v="0"/>
    <x v="1"/>
    <x v="1"/>
    <x v="1"/>
    <s v="Nivea"/>
    <s v="Kozhikode"/>
    <x v="1"/>
    <n v="4"/>
    <n v="18"/>
    <x v="4"/>
    <x v="68"/>
    <x v="68"/>
    <x v="2"/>
    <x v="4"/>
    <s v="Standard"/>
    <n v="4.8"/>
  </r>
  <r>
    <x v="2766"/>
    <x v="244"/>
    <x v="1680"/>
    <x v="0"/>
    <x v="7"/>
    <x v="7"/>
    <x v="3"/>
    <s v="Lenovo"/>
    <s v="Bengaluru"/>
    <x v="2"/>
    <n v="3"/>
    <n v="799"/>
    <x v="2"/>
    <x v="118"/>
    <x v="109"/>
    <x v="2"/>
    <x v="0"/>
    <s v="Express"/>
    <n v="3"/>
  </r>
  <r>
    <x v="2767"/>
    <x v="182"/>
    <x v="1377"/>
    <x v="0"/>
    <x v="11"/>
    <x v="11"/>
    <x v="1"/>
    <s v="Loreal"/>
    <s v="Pune"/>
    <x v="1"/>
    <n v="2"/>
    <n v="12"/>
    <x v="4"/>
    <x v="133"/>
    <x v="124"/>
    <x v="0"/>
    <x v="4"/>
    <s v="Express"/>
    <n v="4.7"/>
  </r>
  <r>
    <x v="2768"/>
    <x v="24"/>
    <x v="1281"/>
    <x v="0"/>
    <x v="0"/>
    <x v="0"/>
    <x v="0"/>
    <s v="IKEA"/>
    <s v="Thrissur"/>
    <x v="1"/>
    <n v="2"/>
    <n v="190"/>
    <x v="4"/>
    <x v="146"/>
    <x v="130"/>
    <x v="1"/>
    <x v="2"/>
    <s v="Same Day"/>
    <n v="4.5"/>
  </r>
  <r>
    <x v="2769"/>
    <x v="279"/>
    <x v="1647"/>
    <x v="0"/>
    <x v="9"/>
    <x v="9"/>
    <x v="0"/>
    <s v="Prestige"/>
    <s v="Bengaluru"/>
    <x v="0"/>
    <n v="5"/>
    <n v="120"/>
    <x v="0"/>
    <x v="186"/>
    <x v="64"/>
    <x v="0"/>
    <x v="3"/>
    <s v="Standard"/>
    <n v="2.9"/>
  </r>
  <r>
    <x v="2770"/>
    <x v="144"/>
    <x v="1681"/>
    <x v="0"/>
    <x v="3"/>
    <x v="3"/>
    <x v="0"/>
    <s v="Philips"/>
    <s v="Thrissur"/>
    <x v="1"/>
    <n v="5"/>
    <n v="42"/>
    <x v="1"/>
    <x v="241"/>
    <x v="84"/>
    <x v="0"/>
    <x v="4"/>
    <s v="Express"/>
    <n v="2.9"/>
  </r>
  <r>
    <x v="2771"/>
    <x v="71"/>
    <x v="1682"/>
    <x v="0"/>
    <x v="9"/>
    <x v="9"/>
    <x v="0"/>
    <s v="Prestige"/>
    <s v="Thrissur"/>
    <x v="0"/>
    <n v="2"/>
    <n v="120"/>
    <x v="4"/>
    <x v="105"/>
    <x v="14"/>
    <x v="0"/>
    <x v="3"/>
    <s v="Standard"/>
    <n v="4.2"/>
  </r>
  <r>
    <x v="2772"/>
    <x v="109"/>
    <x v="1434"/>
    <x v="0"/>
    <x v="0"/>
    <x v="0"/>
    <x v="0"/>
    <s v="IKEA"/>
    <s v="Kozhikode"/>
    <x v="2"/>
    <n v="1"/>
    <n v="190"/>
    <x v="0"/>
    <x v="0"/>
    <x v="0"/>
    <x v="1"/>
    <x v="2"/>
    <s v="Same Day"/>
    <n v="3.4"/>
  </r>
  <r>
    <x v="2773"/>
    <x v="224"/>
    <x v="365"/>
    <x v="1"/>
    <x v="7"/>
    <x v="7"/>
    <x v="3"/>
    <s v="Lenovo"/>
    <s v="Chennai"/>
    <x v="0"/>
    <n v="1"/>
    <n v="799"/>
    <x v="3"/>
    <x v="154"/>
    <x v="137"/>
    <x v="0"/>
    <x v="2"/>
    <s v="Standard"/>
    <n v="4.2"/>
  </r>
  <r>
    <x v="2774"/>
    <x v="107"/>
    <x v="594"/>
    <x v="1"/>
    <x v="4"/>
    <x v="4"/>
    <x v="2"/>
    <s v="Skybags"/>
    <s v="Thiruvananthapuram"/>
    <x v="2"/>
    <n v="2"/>
    <n v="45"/>
    <x v="4"/>
    <x v="25"/>
    <x v="25"/>
    <x v="0"/>
    <x v="3"/>
    <s v="Express"/>
    <n v="3.5"/>
  </r>
  <r>
    <x v="2775"/>
    <x v="164"/>
    <x v="62"/>
    <x v="0"/>
    <x v="11"/>
    <x v="11"/>
    <x v="1"/>
    <s v="Loreal"/>
    <s v="Bengaluru"/>
    <x v="2"/>
    <n v="3"/>
    <n v="12"/>
    <x v="1"/>
    <x v="199"/>
    <x v="17"/>
    <x v="0"/>
    <x v="4"/>
    <s v="Standard"/>
    <n v="5"/>
  </r>
  <r>
    <x v="2776"/>
    <x v="68"/>
    <x v="895"/>
    <x v="1"/>
    <x v="2"/>
    <x v="2"/>
    <x v="0"/>
    <s v="Philips"/>
    <s v="Hyderabad"/>
    <x v="1"/>
    <n v="3"/>
    <n v="85"/>
    <x v="3"/>
    <x v="230"/>
    <x v="192"/>
    <x v="0"/>
    <x v="2"/>
    <s v="Standard"/>
    <n v="4.5"/>
  </r>
  <r>
    <x v="2777"/>
    <x v="119"/>
    <x v="609"/>
    <x v="1"/>
    <x v="2"/>
    <x v="2"/>
    <x v="0"/>
    <s v="Philips"/>
    <s v="Thiruvananthapuram"/>
    <x v="0"/>
    <n v="4"/>
    <n v="85"/>
    <x v="0"/>
    <x v="120"/>
    <x v="111"/>
    <x v="3"/>
    <x v="4"/>
    <s v="Standard"/>
    <n v="4.4000000000000004"/>
  </r>
  <r>
    <x v="2778"/>
    <x v="216"/>
    <x v="621"/>
    <x v="1"/>
    <x v="9"/>
    <x v="9"/>
    <x v="0"/>
    <s v="Prestige"/>
    <s v="Chennai"/>
    <x v="2"/>
    <n v="1"/>
    <n v="120"/>
    <x v="3"/>
    <x v="21"/>
    <x v="21"/>
    <x v="3"/>
    <x v="4"/>
    <s v="Standard"/>
    <n v="4.4000000000000004"/>
  </r>
  <r>
    <x v="2779"/>
    <x v="217"/>
    <x v="647"/>
    <x v="0"/>
    <x v="9"/>
    <x v="9"/>
    <x v="0"/>
    <s v="Prestige"/>
    <s v="Kozhikode"/>
    <x v="0"/>
    <n v="1"/>
    <n v="120"/>
    <x v="2"/>
    <x v="123"/>
    <x v="79"/>
    <x v="0"/>
    <x v="1"/>
    <s v="Express"/>
    <n v="2.7"/>
  </r>
  <r>
    <x v="2780"/>
    <x v="118"/>
    <x v="979"/>
    <x v="1"/>
    <x v="0"/>
    <x v="0"/>
    <x v="0"/>
    <s v="IKEA"/>
    <s v="Bengaluru"/>
    <x v="1"/>
    <n v="2"/>
    <n v="190"/>
    <x v="4"/>
    <x v="146"/>
    <x v="130"/>
    <x v="0"/>
    <x v="1"/>
    <s v="Standard"/>
    <n v="2.9"/>
  </r>
  <r>
    <x v="2781"/>
    <x v="110"/>
    <x v="895"/>
    <x v="0"/>
    <x v="8"/>
    <x v="8"/>
    <x v="3"/>
    <s v="Sony"/>
    <s v="Kochi"/>
    <x v="0"/>
    <n v="3"/>
    <n v="89"/>
    <x v="4"/>
    <x v="19"/>
    <x v="19"/>
    <x v="0"/>
    <x v="0"/>
    <s v="Express"/>
    <n v="4.8"/>
  </r>
  <r>
    <x v="2782"/>
    <x v="74"/>
    <x v="1683"/>
    <x v="1"/>
    <x v="0"/>
    <x v="0"/>
    <x v="0"/>
    <s v="IKEA"/>
    <s v="Delhi"/>
    <x v="2"/>
    <n v="2"/>
    <n v="190"/>
    <x v="2"/>
    <x v="49"/>
    <x v="49"/>
    <x v="0"/>
    <x v="2"/>
    <s v="Express"/>
    <n v="4.3"/>
  </r>
  <r>
    <x v="2783"/>
    <x v="306"/>
    <x v="1684"/>
    <x v="1"/>
    <x v="2"/>
    <x v="2"/>
    <x v="0"/>
    <s v="Philips"/>
    <s v="Mumbai"/>
    <x v="2"/>
    <n v="3"/>
    <n v="85"/>
    <x v="4"/>
    <x v="237"/>
    <x v="91"/>
    <x v="0"/>
    <x v="1"/>
    <s v="Standard"/>
    <n v="3.2"/>
  </r>
  <r>
    <x v="2784"/>
    <x v="208"/>
    <x v="1074"/>
    <x v="0"/>
    <x v="11"/>
    <x v="11"/>
    <x v="1"/>
    <s v="Loreal"/>
    <s v="Thrissur"/>
    <x v="0"/>
    <n v="2"/>
    <n v="12"/>
    <x v="1"/>
    <x v="149"/>
    <x v="132"/>
    <x v="0"/>
    <x v="1"/>
    <s v="Standard"/>
    <n v="4.4000000000000004"/>
  </r>
  <r>
    <x v="2785"/>
    <x v="302"/>
    <x v="1568"/>
    <x v="0"/>
    <x v="3"/>
    <x v="3"/>
    <x v="0"/>
    <s v="Philips"/>
    <s v="Thiruvananthapuram"/>
    <x v="0"/>
    <n v="1"/>
    <n v="42"/>
    <x v="4"/>
    <x v="169"/>
    <x v="150"/>
    <x v="0"/>
    <x v="3"/>
    <s v="Standard"/>
    <n v="4.7"/>
  </r>
  <r>
    <x v="2786"/>
    <x v="112"/>
    <x v="76"/>
    <x v="0"/>
    <x v="1"/>
    <x v="1"/>
    <x v="1"/>
    <s v="Nivea"/>
    <s v="Kozhikode"/>
    <x v="1"/>
    <n v="4"/>
    <n v="18"/>
    <x v="3"/>
    <x v="79"/>
    <x v="78"/>
    <x v="0"/>
    <x v="3"/>
    <s v="Standard"/>
    <n v="4.8"/>
  </r>
  <r>
    <x v="2787"/>
    <x v="82"/>
    <x v="1685"/>
    <x v="1"/>
    <x v="10"/>
    <x v="10"/>
    <x v="2"/>
    <s v="Nike"/>
    <s v="Thrissur"/>
    <x v="1"/>
    <n v="5"/>
    <n v="110"/>
    <x v="4"/>
    <x v="132"/>
    <x v="123"/>
    <x v="0"/>
    <x v="3"/>
    <s v="Standard"/>
    <n v="4.0999999999999996"/>
  </r>
  <r>
    <x v="2788"/>
    <x v="114"/>
    <x v="1526"/>
    <x v="1"/>
    <x v="10"/>
    <x v="10"/>
    <x v="2"/>
    <s v="Nike"/>
    <s v="Kochi"/>
    <x v="0"/>
    <n v="1"/>
    <n v="110"/>
    <x v="4"/>
    <x v="86"/>
    <x v="85"/>
    <x v="0"/>
    <x v="3"/>
    <s v="Standard"/>
    <n v="4.3"/>
  </r>
  <r>
    <x v="2789"/>
    <x v="6"/>
    <x v="825"/>
    <x v="0"/>
    <x v="6"/>
    <x v="6"/>
    <x v="3"/>
    <s v="JBL"/>
    <s v="Thrissur"/>
    <x v="1"/>
    <n v="2"/>
    <n v="65"/>
    <x v="4"/>
    <x v="252"/>
    <x v="210"/>
    <x v="0"/>
    <x v="3"/>
    <s v="Standard"/>
    <n v="4.2"/>
  </r>
  <r>
    <x v="2790"/>
    <x v="193"/>
    <x v="1686"/>
    <x v="0"/>
    <x v="2"/>
    <x v="2"/>
    <x v="0"/>
    <s v="Philips"/>
    <s v="Delhi"/>
    <x v="1"/>
    <n v="5"/>
    <n v="85"/>
    <x v="0"/>
    <x v="145"/>
    <x v="129"/>
    <x v="0"/>
    <x v="4"/>
    <s v="Standard"/>
    <n v="4.9000000000000004"/>
  </r>
  <r>
    <x v="2791"/>
    <x v="250"/>
    <x v="494"/>
    <x v="0"/>
    <x v="5"/>
    <x v="5"/>
    <x v="3"/>
    <s v="Samsung"/>
    <s v="Thiruvananthapuram"/>
    <x v="2"/>
    <n v="4"/>
    <n v="149"/>
    <x v="3"/>
    <x v="160"/>
    <x v="142"/>
    <x v="0"/>
    <x v="1"/>
    <s v="Standard"/>
    <n v="2.8"/>
  </r>
  <r>
    <x v="2792"/>
    <x v="340"/>
    <x v="638"/>
    <x v="1"/>
    <x v="6"/>
    <x v="6"/>
    <x v="3"/>
    <s v="JBL"/>
    <s v="Thrissur"/>
    <x v="0"/>
    <n v="4"/>
    <n v="65"/>
    <x v="0"/>
    <x v="116"/>
    <x v="48"/>
    <x v="2"/>
    <x v="4"/>
    <s v="Standard"/>
    <n v="3.6"/>
  </r>
  <r>
    <x v="2793"/>
    <x v="134"/>
    <x v="1582"/>
    <x v="0"/>
    <x v="1"/>
    <x v="1"/>
    <x v="1"/>
    <s v="Nivea"/>
    <s v="Mumbai"/>
    <x v="0"/>
    <n v="4"/>
    <n v="18"/>
    <x v="2"/>
    <x v="113"/>
    <x v="2"/>
    <x v="0"/>
    <x v="3"/>
    <s v="Standard"/>
    <n v="2.6"/>
  </r>
  <r>
    <x v="2794"/>
    <x v="217"/>
    <x v="1483"/>
    <x v="0"/>
    <x v="8"/>
    <x v="8"/>
    <x v="3"/>
    <s v="Sony"/>
    <s v="Mumbai"/>
    <x v="0"/>
    <n v="3"/>
    <n v="89"/>
    <x v="4"/>
    <x v="19"/>
    <x v="19"/>
    <x v="2"/>
    <x v="2"/>
    <s v="Express"/>
    <n v="5"/>
  </r>
  <r>
    <x v="2795"/>
    <x v="192"/>
    <x v="897"/>
    <x v="0"/>
    <x v="10"/>
    <x v="10"/>
    <x v="2"/>
    <s v="Nike"/>
    <s v="Bengaluru"/>
    <x v="2"/>
    <n v="1"/>
    <n v="110"/>
    <x v="0"/>
    <x v="151"/>
    <x v="7"/>
    <x v="0"/>
    <x v="0"/>
    <s v="Express"/>
    <n v="3.8"/>
  </r>
  <r>
    <x v="2796"/>
    <x v="333"/>
    <x v="631"/>
    <x v="1"/>
    <x v="8"/>
    <x v="8"/>
    <x v="3"/>
    <s v="Sony"/>
    <s v="Bengaluru"/>
    <x v="1"/>
    <n v="4"/>
    <n v="89"/>
    <x v="2"/>
    <x v="196"/>
    <x v="170"/>
    <x v="0"/>
    <x v="1"/>
    <s v="Standard"/>
    <n v="4.4000000000000004"/>
  </r>
  <r>
    <x v="2797"/>
    <x v="356"/>
    <x v="1687"/>
    <x v="0"/>
    <x v="10"/>
    <x v="10"/>
    <x v="2"/>
    <s v="Nike"/>
    <s v="Pune"/>
    <x v="2"/>
    <n v="5"/>
    <n v="110"/>
    <x v="3"/>
    <x v="262"/>
    <x v="222"/>
    <x v="0"/>
    <x v="3"/>
    <s v="Express"/>
    <n v="3.8"/>
  </r>
  <r>
    <x v="2798"/>
    <x v="172"/>
    <x v="135"/>
    <x v="0"/>
    <x v="11"/>
    <x v="11"/>
    <x v="1"/>
    <s v="Loreal"/>
    <s v="Pune"/>
    <x v="1"/>
    <n v="2"/>
    <n v="12"/>
    <x v="1"/>
    <x v="149"/>
    <x v="132"/>
    <x v="0"/>
    <x v="4"/>
    <s v="Standard"/>
    <n v="4.2"/>
  </r>
  <r>
    <x v="2799"/>
    <x v="155"/>
    <x v="1556"/>
    <x v="1"/>
    <x v="2"/>
    <x v="2"/>
    <x v="0"/>
    <s v="Philips"/>
    <s v="Kozhikode"/>
    <x v="2"/>
    <n v="4"/>
    <n v="85"/>
    <x v="4"/>
    <x v="46"/>
    <x v="119"/>
    <x v="3"/>
    <x v="0"/>
    <s v="Same Day"/>
    <n v="2.8"/>
  </r>
  <r>
    <x v="2800"/>
    <x v="230"/>
    <x v="1688"/>
    <x v="1"/>
    <x v="0"/>
    <x v="0"/>
    <x v="0"/>
    <s v="IKEA"/>
    <s v="Chennai"/>
    <x v="2"/>
    <n v="3"/>
    <n v="190"/>
    <x v="4"/>
    <x v="20"/>
    <x v="20"/>
    <x v="0"/>
    <x v="0"/>
    <s v="Standard"/>
    <n v="3.8"/>
  </r>
  <r>
    <x v="2801"/>
    <x v="143"/>
    <x v="464"/>
    <x v="1"/>
    <x v="8"/>
    <x v="8"/>
    <x v="3"/>
    <s v="Sony"/>
    <s v="Delhi"/>
    <x v="0"/>
    <n v="3"/>
    <n v="89"/>
    <x v="1"/>
    <x v="172"/>
    <x v="153"/>
    <x v="0"/>
    <x v="0"/>
    <s v="Standard"/>
    <n v="2.8"/>
  </r>
  <r>
    <x v="2802"/>
    <x v="288"/>
    <x v="1286"/>
    <x v="0"/>
    <x v="0"/>
    <x v="0"/>
    <x v="0"/>
    <s v="IKEA"/>
    <s v="Kochi"/>
    <x v="0"/>
    <n v="5"/>
    <n v="190"/>
    <x v="3"/>
    <x v="143"/>
    <x v="123"/>
    <x v="0"/>
    <x v="0"/>
    <s v="Express"/>
    <n v="4.3"/>
  </r>
  <r>
    <x v="2803"/>
    <x v="340"/>
    <x v="1689"/>
    <x v="1"/>
    <x v="10"/>
    <x v="10"/>
    <x v="2"/>
    <s v="Nike"/>
    <s v="Pune"/>
    <x v="1"/>
    <n v="1"/>
    <n v="110"/>
    <x v="2"/>
    <x v="223"/>
    <x v="53"/>
    <x v="0"/>
    <x v="0"/>
    <s v="Express"/>
    <n v="3.2"/>
  </r>
  <r>
    <x v="2804"/>
    <x v="131"/>
    <x v="721"/>
    <x v="0"/>
    <x v="3"/>
    <x v="3"/>
    <x v="0"/>
    <s v="Philips"/>
    <s v="Hyderabad"/>
    <x v="0"/>
    <n v="1"/>
    <n v="42"/>
    <x v="4"/>
    <x v="169"/>
    <x v="150"/>
    <x v="0"/>
    <x v="1"/>
    <s v="Standard"/>
    <n v="2.5"/>
  </r>
  <r>
    <x v="2805"/>
    <x v="300"/>
    <x v="1536"/>
    <x v="1"/>
    <x v="8"/>
    <x v="8"/>
    <x v="3"/>
    <s v="Sony"/>
    <s v="Kochi"/>
    <x v="1"/>
    <n v="2"/>
    <n v="89"/>
    <x v="1"/>
    <x v="261"/>
    <x v="221"/>
    <x v="0"/>
    <x v="2"/>
    <s v="Standard"/>
    <n v="3.8"/>
  </r>
  <r>
    <x v="2806"/>
    <x v="167"/>
    <x v="771"/>
    <x v="0"/>
    <x v="6"/>
    <x v="6"/>
    <x v="3"/>
    <s v="JBL"/>
    <s v="Bengaluru"/>
    <x v="0"/>
    <n v="2"/>
    <n v="65"/>
    <x v="0"/>
    <x v="181"/>
    <x v="49"/>
    <x v="0"/>
    <x v="4"/>
    <s v="Express"/>
    <n v="4.2"/>
  </r>
  <r>
    <x v="2807"/>
    <x v="157"/>
    <x v="959"/>
    <x v="1"/>
    <x v="4"/>
    <x v="4"/>
    <x v="2"/>
    <s v="Skybags"/>
    <s v="Kochi"/>
    <x v="1"/>
    <n v="3"/>
    <n v="45"/>
    <x v="1"/>
    <x v="84"/>
    <x v="82"/>
    <x v="0"/>
    <x v="0"/>
    <s v="Standard"/>
    <n v="3.4"/>
  </r>
  <r>
    <x v="2808"/>
    <x v="238"/>
    <x v="1011"/>
    <x v="0"/>
    <x v="7"/>
    <x v="7"/>
    <x v="3"/>
    <s v="Lenovo"/>
    <s v="Thiruvananthapuram"/>
    <x v="1"/>
    <n v="3"/>
    <n v="799"/>
    <x v="2"/>
    <x v="118"/>
    <x v="109"/>
    <x v="2"/>
    <x v="2"/>
    <s v="Standard"/>
    <n v="4.4000000000000004"/>
  </r>
  <r>
    <x v="2809"/>
    <x v="317"/>
    <x v="228"/>
    <x v="0"/>
    <x v="11"/>
    <x v="11"/>
    <x v="1"/>
    <s v="Loreal"/>
    <s v="Bengaluru"/>
    <x v="0"/>
    <n v="5"/>
    <n v="12"/>
    <x v="3"/>
    <x v="217"/>
    <x v="185"/>
    <x v="0"/>
    <x v="1"/>
    <s v="Standard"/>
    <n v="4.4000000000000004"/>
  </r>
  <r>
    <x v="2810"/>
    <x v="127"/>
    <x v="1690"/>
    <x v="0"/>
    <x v="10"/>
    <x v="10"/>
    <x v="2"/>
    <s v="Nike"/>
    <s v="Kozhikode"/>
    <x v="1"/>
    <n v="1"/>
    <n v="110"/>
    <x v="1"/>
    <x v="179"/>
    <x v="159"/>
    <x v="0"/>
    <x v="0"/>
    <s v="Standard"/>
    <n v="4.5999999999999996"/>
  </r>
  <r>
    <x v="2811"/>
    <x v="59"/>
    <x v="1385"/>
    <x v="0"/>
    <x v="11"/>
    <x v="11"/>
    <x v="1"/>
    <s v="Loreal"/>
    <s v="Kozhikode"/>
    <x v="2"/>
    <n v="3"/>
    <n v="12"/>
    <x v="2"/>
    <x v="205"/>
    <x v="124"/>
    <x v="2"/>
    <x v="1"/>
    <s v="Standard"/>
    <n v="4"/>
  </r>
  <r>
    <x v="2812"/>
    <x v="151"/>
    <x v="1691"/>
    <x v="0"/>
    <x v="0"/>
    <x v="0"/>
    <x v="0"/>
    <s v="IKEA"/>
    <s v="Pune"/>
    <x v="2"/>
    <n v="2"/>
    <n v="190"/>
    <x v="3"/>
    <x v="46"/>
    <x v="46"/>
    <x v="0"/>
    <x v="4"/>
    <s v="Standard"/>
    <n v="4.5999999999999996"/>
  </r>
  <r>
    <x v="2813"/>
    <x v="115"/>
    <x v="1515"/>
    <x v="0"/>
    <x v="6"/>
    <x v="6"/>
    <x v="3"/>
    <s v="JBL"/>
    <s v="Thiruvananthapuram"/>
    <x v="0"/>
    <n v="1"/>
    <n v="65"/>
    <x v="4"/>
    <x v="106"/>
    <x v="100"/>
    <x v="0"/>
    <x v="3"/>
    <s v="Standard"/>
    <n v="4.8"/>
  </r>
  <r>
    <x v="2814"/>
    <x v="173"/>
    <x v="1692"/>
    <x v="1"/>
    <x v="10"/>
    <x v="10"/>
    <x v="2"/>
    <s v="Nike"/>
    <s v="Kozhikode"/>
    <x v="0"/>
    <n v="1"/>
    <n v="110"/>
    <x v="1"/>
    <x v="179"/>
    <x v="159"/>
    <x v="2"/>
    <x v="2"/>
    <s v="Standard"/>
    <n v="3.3"/>
  </r>
  <r>
    <x v="2815"/>
    <x v="155"/>
    <x v="56"/>
    <x v="0"/>
    <x v="2"/>
    <x v="2"/>
    <x v="0"/>
    <s v="Philips"/>
    <s v="Bengaluru"/>
    <x v="2"/>
    <n v="4"/>
    <n v="85"/>
    <x v="3"/>
    <x v="91"/>
    <x v="65"/>
    <x v="0"/>
    <x v="1"/>
    <s v="Standard"/>
    <n v="4.0999999999999996"/>
  </r>
  <r>
    <x v="2816"/>
    <x v="69"/>
    <x v="414"/>
    <x v="0"/>
    <x v="6"/>
    <x v="6"/>
    <x v="3"/>
    <s v="JBL"/>
    <s v="Kozhikode"/>
    <x v="1"/>
    <n v="4"/>
    <n v="65"/>
    <x v="3"/>
    <x v="85"/>
    <x v="84"/>
    <x v="0"/>
    <x v="4"/>
    <s v="Standard"/>
    <n v="2.8"/>
  </r>
  <r>
    <x v="2817"/>
    <x v="204"/>
    <x v="201"/>
    <x v="1"/>
    <x v="9"/>
    <x v="9"/>
    <x v="0"/>
    <s v="Prestige"/>
    <s v="Kozhikode"/>
    <x v="2"/>
    <n v="3"/>
    <n v="120"/>
    <x v="0"/>
    <x v="188"/>
    <x v="160"/>
    <x v="0"/>
    <x v="1"/>
    <s v="Standard"/>
    <n v="4.0999999999999996"/>
  </r>
  <r>
    <x v="2818"/>
    <x v="173"/>
    <x v="1693"/>
    <x v="0"/>
    <x v="10"/>
    <x v="10"/>
    <x v="2"/>
    <s v="Nike"/>
    <s v="Chennai"/>
    <x v="0"/>
    <n v="3"/>
    <n v="110"/>
    <x v="2"/>
    <x v="45"/>
    <x v="45"/>
    <x v="0"/>
    <x v="0"/>
    <s v="Standard"/>
    <n v="2.9"/>
  </r>
  <r>
    <x v="2819"/>
    <x v="138"/>
    <x v="1694"/>
    <x v="0"/>
    <x v="8"/>
    <x v="8"/>
    <x v="3"/>
    <s v="Sony"/>
    <s v="Kochi"/>
    <x v="2"/>
    <n v="1"/>
    <n v="89"/>
    <x v="3"/>
    <x v="156"/>
    <x v="139"/>
    <x v="3"/>
    <x v="1"/>
    <s v="Express"/>
    <n v="3.5"/>
  </r>
  <r>
    <x v="2820"/>
    <x v="288"/>
    <x v="1210"/>
    <x v="0"/>
    <x v="8"/>
    <x v="8"/>
    <x v="3"/>
    <s v="Sony"/>
    <s v="Bengaluru"/>
    <x v="2"/>
    <n v="4"/>
    <n v="89"/>
    <x v="3"/>
    <x v="201"/>
    <x v="174"/>
    <x v="0"/>
    <x v="2"/>
    <s v="Standard"/>
    <n v="4.3"/>
  </r>
  <r>
    <x v="2821"/>
    <x v="323"/>
    <x v="852"/>
    <x v="0"/>
    <x v="0"/>
    <x v="0"/>
    <x v="0"/>
    <s v="IKEA"/>
    <s v="Kochi"/>
    <x v="1"/>
    <n v="5"/>
    <n v="190"/>
    <x v="2"/>
    <x v="1"/>
    <x v="39"/>
    <x v="1"/>
    <x v="3"/>
    <s v="Standard"/>
    <n v="4.2"/>
  </r>
  <r>
    <x v="2822"/>
    <x v="351"/>
    <x v="1695"/>
    <x v="1"/>
    <x v="7"/>
    <x v="7"/>
    <x v="3"/>
    <s v="Lenovo"/>
    <s v="Kozhikode"/>
    <x v="2"/>
    <n v="3"/>
    <n v="799"/>
    <x v="4"/>
    <x v="225"/>
    <x v="189"/>
    <x v="0"/>
    <x v="2"/>
    <s v="Express"/>
    <n v="3.3"/>
  </r>
  <r>
    <x v="2823"/>
    <x v="309"/>
    <x v="225"/>
    <x v="0"/>
    <x v="0"/>
    <x v="0"/>
    <x v="0"/>
    <s v="IKEA"/>
    <s v="Mumbai"/>
    <x v="0"/>
    <n v="1"/>
    <n v="190"/>
    <x v="4"/>
    <x v="29"/>
    <x v="28"/>
    <x v="0"/>
    <x v="3"/>
    <s v="Standard"/>
    <n v="3.2"/>
  </r>
  <r>
    <x v="2824"/>
    <x v="333"/>
    <x v="747"/>
    <x v="1"/>
    <x v="2"/>
    <x v="2"/>
    <x v="0"/>
    <s v="Philips"/>
    <s v="Hyderabad"/>
    <x v="2"/>
    <n v="2"/>
    <n v="85"/>
    <x v="4"/>
    <x v="171"/>
    <x v="152"/>
    <x v="0"/>
    <x v="4"/>
    <s v="Express"/>
    <n v="3.5"/>
  </r>
  <r>
    <x v="2825"/>
    <x v="215"/>
    <x v="1217"/>
    <x v="1"/>
    <x v="4"/>
    <x v="4"/>
    <x v="2"/>
    <s v="Skybags"/>
    <s v="Delhi"/>
    <x v="1"/>
    <n v="1"/>
    <n v="45"/>
    <x v="3"/>
    <x v="258"/>
    <x v="215"/>
    <x v="0"/>
    <x v="3"/>
    <s v="Express"/>
    <n v="4.2"/>
  </r>
  <r>
    <x v="2826"/>
    <x v="85"/>
    <x v="1126"/>
    <x v="0"/>
    <x v="10"/>
    <x v="10"/>
    <x v="2"/>
    <s v="Nike"/>
    <s v="Hyderabad"/>
    <x v="2"/>
    <n v="4"/>
    <n v="110"/>
    <x v="1"/>
    <x v="212"/>
    <x v="181"/>
    <x v="0"/>
    <x v="1"/>
    <s v="Standard"/>
    <n v="2.6"/>
  </r>
  <r>
    <x v="2827"/>
    <x v="112"/>
    <x v="1646"/>
    <x v="1"/>
    <x v="10"/>
    <x v="10"/>
    <x v="2"/>
    <s v="Nike"/>
    <s v="Pune"/>
    <x v="1"/>
    <n v="1"/>
    <n v="110"/>
    <x v="3"/>
    <x v="58"/>
    <x v="58"/>
    <x v="0"/>
    <x v="4"/>
    <s v="Standard"/>
    <n v="2.9"/>
  </r>
  <r>
    <x v="2828"/>
    <x v="236"/>
    <x v="1518"/>
    <x v="1"/>
    <x v="2"/>
    <x v="2"/>
    <x v="0"/>
    <s v="Philips"/>
    <s v="Mumbai"/>
    <x v="1"/>
    <n v="3"/>
    <n v="85"/>
    <x v="3"/>
    <x v="230"/>
    <x v="192"/>
    <x v="0"/>
    <x v="3"/>
    <s v="Standard"/>
    <n v="3.7"/>
  </r>
  <r>
    <x v="2829"/>
    <x v="339"/>
    <x v="1599"/>
    <x v="0"/>
    <x v="6"/>
    <x v="6"/>
    <x v="3"/>
    <s v="JBL"/>
    <s v="Bengaluru"/>
    <x v="2"/>
    <n v="5"/>
    <n v="65"/>
    <x v="3"/>
    <x v="94"/>
    <x v="91"/>
    <x v="0"/>
    <x v="3"/>
    <s v="Express"/>
    <n v="3.4"/>
  </r>
  <r>
    <x v="2830"/>
    <x v="176"/>
    <x v="1069"/>
    <x v="1"/>
    <x v="0"/>
    <x v="0"/>
    <x v="0"/>
    <s v="IKEA"/>
    <s v="Pune"/>
    <x v="1"/>
    <n v="1"/>
    <n v="190"/>
    <x v="0"/>
    <x v="0"/>
    <x v="0"/>
    <x v="2"/>
    <x v="4"/>
    <s v="Express"/>
    <n v="3.4"/>
  </r>
  <r>
    <x v="2831"/>
    <x v="135"/>
    <x v="1696"/>
    <x v="0"/>
    <x v="2"/>
    <x v="2"/>
    <x v="0"/>
    <s v="Philips"/>
    <s v="Mumbai"/>
    <x v="1"/>
    <n v="1"/>
    <n v="85"/>
    <x v="1"/>
    <x v="73"/>
    <x v="73"/>
    <x v="0"/>
    <x v="4"/>
    <s v="Express"/>
    <n v="4.2"/>
  </r>
  <r>
    <x v="2832"/>
    <x v="282"/>
    <x v="992"/>
    <x v="0"/>
    <x v="8"/>
    <x v="8"/>
    <x v="3"/>
    <s v="Sony"/>
    <s v="Chennai"/>
    <x v="1"/>
    <n v="5"/>
    <n v="89"/>
    <x v="4"/>
    <x v="214"/>
    <x v="183"/>
    <x v="0"/>
    <x v="4"/>
    <s v="Same Day"/>
    <n v="3.7"/>
  </r>
  <r>
    <x v="2833"/>
    <x v="349"/>
    <x v="1127"/>
    <x v="0"/>
    <x v="8"/>
    <x v="8"/>
    <x v="3"/>
    <s v="Sony"/>
    <s v="Bengaluru"/>
    <x v="1"/>
    <n v="2"/>
    <n v="89"/>
    <x v="2"/>
    <x v="100"/>
    <x v="68"/>
    <x v="0"/>
    <x v="1"/>
    <s v="Express"/>
    <n v="4.0999999999999996"/>
  </r>
  <r>
    <x v="2834"/>
    <x v="115"/>
    <x v="388"/>
    <x v="0"/>
    <x v="7"/>
    <x v="7"/>
    <x v="3"/>
    <s v="Lenovo"/>
    <s v="Thiruvananthapuram"/>
    <x v="1"/>
    <n v="1"/>
    <n v="799"/>
    <x v="2"/>
    <x v="248"/>
    <x v="74"/>
    <x v="0"/>
    <x v="3"/>
    <s v="Standard"/>
    <n v="4.2"/>
  </r>
  <r>
    <x v="2835"/>
    <x v="357"/>
    <x v="413"/>
    <x v="1"/>
    <x v="4"/>
    <x v="4"/>
    <x v="2"/>
    <s v="Skybags"/>
    <s v="Kozhikode"/>
    <x v="2"/>
    <n v="1"/>
    <n v="45"/>
    <x v="0"/>
    <x v="200"/>
    <x v="173"/>
    <x v="0"/>
    <x v="4"/>
    <s v="Express"/>
    <n v="4.2"/>
  </r>
  <r>
    <x v="2836"/>
    <x v="53"/>
    <x v="33"/>
    <x v="1"/>
    <x v="1"/>
    <x v="1"/>
    <x v="1"/>
    <s v="Nivea"/>
    <s v="Mumbai"/>
    <x v="0"/>
    <n v="5"/>
    <n v="18"/>
    <x v="1"/>
    <x v="131"/>
    <x v="10"/>
    <x v="0"/>
    <x v="3"/>
    <s v="Express"/>
    <n v="4"/>
  </r>
  <r>
    <x v="2837"/>
    <x v="341"/>
    <x v="227"/>
    <x v="1"/>
    <x v="3"/>
    <x v="3"/>
    <x v="0"/>
    <s v="Philips"/>
    <s v="Thiruvananthapuram"/>
    <x v="0"/>
    <n v="1"/>
    <n v="42"/>
    <x v="2"/>
    <x v="148"/>
    <x v="132"/>
    <x v="0"/>
    <x v="2"/>
    <s v="Standard"/>
    <n v="4.2"/>
  </r>
  <r>
    <x v="2838"/>
    <x v="331"/>
    <x v="1697"/>
    <x v="1"/>
    <x v="0"/>
    <x v="0"/>
    <x v="0"/>
    <s v="IKEA"/>
    <s v="Kochi"/>
    <x v="2"/>
    <n v="1"/>
    <n v="190"/>
    <x v="4"/>
    <x v="29"/>
    <x v="28"/>
    <x v="0"/>
    <x v="1"/>
    <s v="Standard"/>
    <n v="4.9000000000000004"/>
  </r>
  <r>
    <x v="2839"/>
    <x v="169"/>
    <x v="1197"/>
    <x v="0"/>
    <x v="6"/>
    <x v="6"/>
    <x v="3"/>
    <s v="JBL"/>
    <s v="Hyderabad"/>
    <x v="2"/>
    <n v="5"/>
    <n v="65"/>
    <x v="1"/>
    <x v="27"/>
    <x v="27"/>
    <x v="0"/>
    <x v="3"/>
    <s v="Same Day"/>
    <n v="3.5"/>
  </r>
  <r>
    <x v="2840"/>
    <x v="363"/>
    <x v="1698"/>
    <x v="1"/>
    <x v="4"/>
    <x v="4"/>
    <x v="2"/>
    <s v="Skybags"/>
    <s v="Kozhikode"/>
    <x v="1"/>
    <n v="5"/>
    <n v="45"/>
    <x v="0"/>
    <x v="190"/>
    <x v="164"/>
    <x v="0"/>
    <x v="3"/>
    <s v="Standard"/>
    <n v="2.7"/>
  </r>
  <r>
    <x v="2841"/>
    <x v="252"/>
    <x v="1564"/>
    <x v="1"/>
    <x v="6"/>
    <x v="6"/>
    <x v="3"/>
    <s v="JBL"/>
    <s v="Hyderabad"/>
    <x v="1"/>
    <n v="3"/>
    <n v="65"/>
    <x v="2"/>
    <x v="7"/>
    <x v="7"/>
    <x v="0"/>
    <x v="3"/>
    <s v="Standard"/>
    <n v="3.4"/>
  </r>
  <r>
    <x v="2842"/>
    <x v="290"/>
    <x v="526"/>
    <x v="1"/>
    <x v="0"/>
    <x v="0"/>
    <x v="0"/>
    <s v="IKEA"/>
    <s v="Pune"/>
    <x v="2"/>
    <n v="1"/>
    <n v="190"/>
    <x v="2"/>
    <x v="164"/>
    <x v="94"/>
    <x v="0"/>
    <x v="0"/>
    <s v="Standard"/>
    <n v="3.6"/>
  </r>
  <r>
    <x v="2843"/>
    <x v="121"/>
    <x v="929"/>
    <x v="1"/>
    <x v="7"/>
    <x v="7"/>
    <x v="3"/>
    <s v="Lenovo"/>
    <s v="Hyderabad"/>
    <x v="2"/>
    <n v="3"/>
    <n v="799"/>
    <x v="3"/>
    <x v="224"/>
    <x v="188"/>
    <x v="0"/>
    <x v="4"/>
    <s v="Standard"/>
    <n v="4.3"/>
  </r>
  <r>
    <x v="2844"/>
    <x v="296"/>
    <x v="1699"/>
    <x v="1"/>
    <x v="6"/>
    <x v="6"/>
    <x v="3"/>
    <s v="JBL"/>
    <s v="Thrissur"/>
    <x v="2"/>
    <n v="4"/>
    <n v="65"/>
    <x v="4"/>
    <x v="247"/>
    <x v="164"/>
    <x v="2"/>
    <x v="3"/>
    <s v="Standard"/>
    <n v="3.5"/>
  </r>
  <r>
    <x v="2845"/>
    <x v="308"/>
    <x v="645"/>
    <x v="1"/>
    <x v="3"/>
    <x v="3"/>
    <x v="0"/>
    <s v="Philips"/>
    <s v="Delhi"/>
    <x v="1"/>
    <n v="3"/>
    <n v="42"/>
    <x v="4"/>
    <x v="117"/>
    <x v="108"/>
    <x v="0"/>
    <x v="1"/>
    <s v="Standard"/>
    <n v="3.6"/>
  </r>
  <r>
    <x v="2846"/>
    <x v="271"/>
    <x v="716"/>
    <x v="0"/>
    <x v="10"/>
    <x v="10"/>
    <x v="2"/>
    <s v="Nike"/>
    <s v="Pune"/>
    <x v="1"/>
    <n v="2"/>
    <n v="110"/>
    <x v="4"/>
    <x v="216"/>
    <x v="46"/>
    <x v="2"/>
    <x v="1"/>
    <s v="Standard"/>
    <n v="3.2"/>
  </r>
  <r>
    <x v="2847"/>
    <x v="53"/>
    <x v="1556"/>
    <x v="1"/>
    <x v="3"/>
    <x v="3"/>
    <x v="0"/>
    <s v="Philips"/>
    <s v="Thiruvananthapuram"/>
    <x v="0"/>
    <n v="2"/>
    <n v="42"/>
    <x v="0"/>
    <x v="10"/>
    <x v="10"/>
    <x v="0"/>
    <x v="4"/>
    <s v="Standard"/>
    <n v="3.7"/>
  </r>
  <r>
    <x v="2848"/>
    <x v="79"/>
    <x v="1254"/>
    <x v="0"/>
    <x v="9"/>
    <x v="9"/>
    <x v="0"/>
    <s v="Prestige"/>
    <s v="Kochi"/>
    <x v="1"/>
    <n v="3"/>
    <n v="120"/>
    <x v="1"/>
    <x v="144"/>
    <x v="52"/>
    <x v="0"/>
    <x v="1"/>
    <s v="Same Day"/>
    <n v="4.0999999999999996"/>
  </r>
  <r>
    <x v="2849"/>
    <x v="29"/>
    <x v="1342"/>
    <x v="0"/>
    <x v="4"/>
    <x v="4"/>
    <x v="2"/>
    <s v="Skybags"/>
    <s v="Delhi"/>
    <x v="2"/>
    <n v="4"/>
    <n v="45"/>
    <x v="4"/>
    <x v="191"/>
    <x v="165"/>
    <x v="0"/>
    <x v="0"/>
    <s v="Same Day"/>
    <n v="4.2"/>
  </r>
  <r>
    <x v="2850"/>
    <x v="181"/>
    <x v="1700"/>
    <x v="1"/>
    <x v="0"/>
    <x v="0"/>
    <x v="0"/>
    <s v="IKEA"/>
    <s v="Delhi"/>
    <x v="0"/>
    <n v="4"/>
    <n v="190"/>
    <x v="1"/>
    <x v="161"/>
    <x v="143"/>
    <x v="0"/>
    <x v="3"/>
    <s v="Standard"/>
    <n v="2.8"/>
  </r>
  <r>
    <x v="2851"/>
    <x v="112"/>
    <x v="183"/>
    <x v="1"/>
    <x v="11"/>
    <x v="11"/>
    <x v="1"/>
    <s v="Loreal"/>
    <s v="Pune"/>
    <x v="0"/>
    <n v="5"/>
    <n v="12"/>
    <x v="3"/>
    <x v="217"/>
    <x v="185"/>
    <x v="0"/>
    <x v="4"/>
    <s v="Standard"/>
    <n v="3.4"/>
  </r>
  <r>
    <x v="2852"/>
    <x v="174"/>
    <x v="1074"/>
    <x v="0"/>
    <x v="1"/>
    <x v="1"/>
    <x v="1"/>
    <s v="Nivea"/>
    <s v="Kochi"/>
    <x v="2"/>
    <n v="3"/>
    <n v="18"/>
    <x v="2"/>
    <x v="74"/>
    <x v="116"/>
    <x v="0"/>
    <x v="4"/>
    <s v="Standard"/>
    <n v="3.9"/>
  </r>
  <r>
    <x v="2853"/>
    <x v="230"/>
    <x v="269"/>
    <x v="1"/>
    <x v="2"/>
    <x v="2"/>
    <x v="0"/>
    <s v="Philips"/>
    <s v="Bengaluru"/>
    <x v="2"/>
    <n v="1"/>
    <n v="85"/>
    <x v="2"/>
    <x v="239"/>
    <x v="200"/>
    <x v="0"/>
    <x v="4"/>
    <s v="Standard"/>
    <n v="4.4000000000000004"/>
  </r>
  <r>
    <x v="2854"/>
    <x v="133"/>
    <x v="550"/>
    <x v="0"/>
    <x v="2"/>
    <x v="2"/>
    <x v="0"/>
    <s v="Philips"/>
    <s v="Delhi"/>
    <x v="0"/>
    <n v="1"/>
    <n v="85"/>
    <x v="4"/>
    <x v="36"/>
    <x v="35"/>
    <x v="0"/>
    <x v="1"/>
    <s v="Standard"/>
    <n v="3"/>
  </r>
  <r>
    <x v="2855"/>
    <x v="258"/>
    <x v="236"/>
    <x v="1"/>
    <x v="1"/>
    <x v="1"/>
    <x v="1"/>
    <s v="Nivea"/>
    <s v="Kochi"/>
    <x v="2"/>
    <n v="4"/>
    <n v="18"/>
    <x v="4"/>
    <x v="68"/>
    <x v="68"/>
    <x v="0"/>
    <x v="2"/>
    <s v="Standard"/>
    <n v="3.1"/>
  </r>
  <r>
    <x v="2856"/>
    <x v="270"/>
    <x v="1701"/>
    <x v="0"/>
    <x v="4"/>
    <x v="4"/>
    <x v="2"/>
    <s v="Skybags"/>
    <s v="Pune"/>
    <x v="0"/>
    <n v="5"/>
    <n v="45"/>
    <x v="3"/>
    <x v="38"/>
    <x v="37"/>
    <x v="2"/>
    <x v="2"/>
    <s v="Standard"/>
    <n v="3"/>
  </r>
  <r>
    <x v="2857"/>
    <x v="201"/>
    <x v="1702"/>
    <x v="0"/>
    <x v="5"/>
    <x v="5"/>
    <x v="3"/>
    <s v="Samsung"/>
    <s v="Thiruvananthapuram"/>
    <x v="0"/>
    <n v="4"/>
    <n v="149"/>
    <x v="3"/>
    <x v="160"/>
    <x v="142"/>
    <x v="0"/>
    <x v="3"/>
    <s v="Standard"/>
    <n v="4.5"/>
  </r>
  <r>
    <x v="2858"/>
    <x v="159"/>
    <x v="1536"/>
    <x v="0"/>
    <x v="7"/>
    <x v="7"/>
    <x v="3"/>
    <s v="Lenovo"/>
    <s v="Thiruvananthapuram"/>
    <x v="1"/>
    <n v="4"/>
    <n v="799"/>
    <x v="3"/>
    <x v="40"/>
    <x v="40"/>
    <x v="0"/>
    <x v="2"/>
    <s v="Same Day"/>
    <n v="3.1"/>
  </r>
  <r>
    <x v="2859"/>
    <x v="87"/>
    <x v="789"/>
    <x v="1"/>
    <x v="1"/>
    <x v="1"/>
    <x v="1"/>
    <s v="Nivea"/>
    <s v="Delhi"/>
    <x v="0"/>
    <n v="2"/>
    <n v="18"/>
    <x v="4"/>
    <x v="218"/>
    <x v="116"/>
    <x v="0"/>
    <x v="3"/>
    <s v="Standard"/>
    <n v="3"/>
  </r>
  <r>
    <x v="2860"/>
    <x v="218"/>
    <x v="74"/>
    <x v="1"/>
    <x v="8"/>
    <x v="8"/>
    <x v="3"/>
    <s v="Sony"/>
    <s v="Kochi"/>
    <x v="1"/>
    <n v="1"/>
    <n v="89"/>
    <x v="0"/>
    <x v="50"/>
    <x v="50"/>
    <x v="0"/>
    <x v="4"/>
    <s v="Standard"/>
    <n v="4.0999999999999996"/>
  </r>
  <r>
    <x v="2861"/>
    <x v="195"/>
    <x v="378"/>
    <x v="0"/>
    <x v="10"/>
    <x v="10"/>
    <x v="2"/>
    <s v="Nike"/>
    <s v="Chennai"/>
    <x v="2"/>
    <n v="1"/>
    <n v="110"/>
    <x v="0"/>
    <x v="151"/>
    <x v="7"/>
    <x v="0"/>
    <x v="3"/>
    <s v="Same Day"/>
    <n v="3"/>
  </r>
  <r>
    <x v="2862"/>
    <x v="224"/>
    <x v="147"/>
    <x v="0"/>
    <x v="11"/>
    <x v="11"/>
    <x v="1"/>
    <s v="Loreal"/>
    <s v="Bengaluru"/>
    <x v="1"/>
    <n v="1"/>
    <n v="12"/>
    <x v="1"/>
    <x v="233"/>
    <x v="195"/>
    <x v="0"/>
    <x v="2"/>
    <s v="Standard"/>
    <n v="3.5"/>
  </r>
  <r>
    <x v="2863"/>
    <x v="193"/>
    <x v="1703"/>
    <x v="0"/>
    <x v="0"/>
    <x v="0"/>
    <x v="0"/>
    <s v="IKEA"/>
    <s v="Chennai"/>
    <x v="1"/>
    <n v="5"/>
    <n v="190"/>
    <x v="0"/>
    <x v="69"/>
    <x v="69"/>
    <x v="0"/>
    <x v="3"/>
    <s v="Same Day"/>
    <n v="3"/>
  </r>
  <r>
    <x v="2864"/>
    <x v="219"/>
    <x v="1044"/>
    <x v="1"/>
    <x v="6"/>
    <x v="6"/>
    <x v="3"/>
    <s v="JBL"/>
    <s v="Thiruvananthapuram"/>
    <x v="0"/>
    <n v="1"/>
    <n v="65"/>
    <x v="3"/>
    <x v="54"/>
    <x v="54"/>
    <x v="0"/>
    <x v="4"/>
    <s v="Standard"/>
    <n v="3.1"/>
  </r>
  <r>
    <x v="2865"/>
    <x v="332"/>
    <x v="170"/>
    <x v="0"/>
    <x v="4"/>
    <x v="4"/>
    <x v="2"/>
    <s v="Skybags"/>
    <s v="Bengaluru"/>
    <x v="2"/>
    <n v="3"/>
    <n v="45"/>
    <x v="1"/>
    <x v="84"/>
    <x v="82"/>
    <x v="0"/>
    <x v="0"/>
    <s v="Standard"/>
    <n v="2.8"/>
  </r>
  <r>
    <x v="2866"/>
    <x v="267"/>
    <x v="1597"/>
    <x v="0"/>
    <x v="6"/>
    <x v="6"/>
    <x v="3"/>
    <s v="JBL"/>
    <s v="Kozhikode"/>
    <x v="0"/>
    <n v="2"/>
    <n v="65"/>
    <x v="3"/>
    <x v="162"/>
    <x v="144"/>
    <x v="2"/>
    <x v="4"/>
    <s v="Standard"/>
    <n v="3.1"/>
  </r>
  <r>
    <x v="2867"/>
    <x v="83"/>
    <x v="1541"/>
    <x v="0"/>
    <x v="8"/>
    <x v="8"/>
    <x v="3"/>
    <s v="Sony"/>
    <s v="Thrissur"/>
    <x v="1"/>
    <n v="2"/>
    <n v="89"/>
    <x v="1"/>
    <x v="261"/>
    <x v="221"/>
    <x v="0"/>
    <x v="2"/>
    <s v="Standard"/>
    <n v="4.4000000000000004"/>
  </r>
  <r>
    <x v="2868"/>
    <x v="217"/>
    <x v="1180"/>
    <x v="1"/>
    <x v="4"/>
    <x v="4"/>
    <x v="2"/>
    <s v="Skybags"/>
    <s v="Bengaluru"/>
    <x v="2"/>
    <n v="4"/>
    <n v="45"/>
    <x v="1"/>
    <x v="5"/>
    <x v="5"/>
    <x v="0"/>
    <x v="3"/>
    <s v="Standard"/>
    <n v="4.5"/>
  </r>
  <r>
    <x v="2869"/>
    <x v="13"/>
    <x v="1343"/>
    <x v="0"/>
    <x v="10"/>
    <x v="10"/>
    <x v="2"/>
    <s v="Nike"/>
    <s v="Thrissur"/>
    <x v="1"/>
    <n v="2"/>
    <n v="110"/>
    <x v="4"/>
    <x v="216"/>
    <x v="46"/>
    <x v="2"/>
    <x v="1"/>
    <s v="Express"/>
    <n v="3.4"/>
  </r>
  <r>
    <x v="2870"/>
    <x v="49"/>
    <x v="776"/>
    <x v="0"/>
    <x v="3"/>
    <x v="3"/>
    <x v="0"/>
    <s v="Philips"/>
    <s v="Kochi"/>
    <x v="1"/>
    <n v="4"/>
    <n v="42"/>
    <x v="1"/>
    <x v="4"/>
    <x v="4"/>
    <x v="0"/>
    <x v="1"/>
    <s v="Standard"/>
    <n v="3.4"/>
  </r>
  <r>
    <x v="2871"/>
    <x v="157"/>
    <x v="1704"/>
    <x v="0"/>
    <x v="10"/>
    <x v="10"/>
    <x v="2"/>
    <s v="Nike"/>
    <s v="Hyderabad"/>
    <x v="2"/>
    <n v="5"/>
    <n v="110"/>
    <x v="3"/>
    <x v="262"/>
    <x v="222"/>
    <x v="0"/>
    <x v="0"/>
    <s v="Express"/>
    <n v="3.1"/>
  </r>
  <r>
    <x v="2872"/>
    <x v="287"/>
    <x v="1705"/>
    <x v="1"/>
    <x v="0"/>
    <x v="0"/>
    <x v="0"/>
    <s v="IKEA"/>
    <s v="Thiruvananthapuram"/>
    <x v="0"/>
    <n v="3"/>
    <n v="190"/>
    <x v="1"/>
    <x v="26"/>
    <x v="26"/>
    <x v="0"/>
    <x v="2"/>
    <s v="Standard"/>
    <n v="4.3"/>
  </r>
  <r>
    <x v="2873"/>
    <x v="49"/>
    <x v="243"/>
    <x v="1"/>
    <x v="8"/>
    <x v="8"/>
    <x v="3"/>
    <s v="Sony"/>
    <s v="Hyderabad"/>
    <x v="2"/>
    <n v="1"/>
    <n v="89"/>
    <x v="0"/>
    <x v="50"/>
    <x v="50"/>
    <x v="0"/>
    <x v="1"/>
    <s v="Standard"/>
    <n v="4.9000000000000004"/>
  </r>
  <r>
    <x v="2874"/>
    <x v="84"/>
    <x v="1684"/>
    <x v="1"/>
    <x v="3"/>
    <x v="3"/>
    <x v="0"/>
    <s v="Philips"/>
    <s v="Pune"/>
    <x v="2"/>
    <n v="1"/>
    <n v="42"/>
    <x v="1"/>
    <x v="168"/>
    <x v="149"/>
    <x v="0"/>
    <x v="4"/>
    <s v="Express"/>
    <n v="3.1"/>
  </r>
  <r>
    <x v="2875"/>
    <x v="170"/>
    <x v="188"/>
    <x v="0"/>
    <x v="7"/>
    <x v="7"/>
    <x v="3"/>
    <s v="Lenovo"/>
    <s v="Pune"/>
    <x v="1"/>
    <n v="1"/>
    <n v="799"/>
    <x v="3"/>
    <x v="154"/>
    <x v="137"/>
    <x v="2"/>
    <x v="1"/>
    <s v="Express"/>
    <n v="4.9000000000000004"/>
  </r>
  <r>
    <x v="2876"/>
    <x v="113"/>
    <x v="1248"/>
    <x v="0"/>
    <x v="11"/>
    <x v="11"/>
    <x v="1"/>
    <s v="Loreal"/>
    <s v="Thrissur"/>
    <x v="0"/>
    <n v="4"/>
    <n v="12"/>
    <x v="0"/>
    <x v="80"/>
    <x v="21"/>
    <x v="0"/>
    <x v="0"/>
    <s v="Standard"/>
    <n v="2.7"/>
  </r>
  <r>
    <x v="2877"/>
    <x v="311"/>
    <x v="342"/>
    <x v="0"/>
    <x v="7"/>
    <x v="7"/>
    <x v="3"/>
    <s v="Lenovo"/>
    <s v="Delhi"/>
    <x v="2"/>
    <n v="2"/>
    <n v="799"/>
    <x v="4"/>
    <x v="142"/>
    <x v="128"/>
    <x v="0"/>
    <x v="3"/>
    <s v="Standard"/>
    <n v="5"/>
  </r>
  <r>
    <x v="2878"/>
    <x v="313"/>
    <x v="440"/>
    <x v="1"/>
    <x v="5"/>
    <x v="5"/>
    <x v="3"/>
    <s v="Samsung"/>
    <s v="Mumbai"/>
    <x v="2"/>
    <n v="5"/>
    <n v="149"/>
    <x v="4"/>
    <x v="59"/>
    <x v="59"/>
    <x v="0"/>
    <x v="3"/>
    <s v="Standard"/>
    <n v="2.7"/>
  </r>
  <r>
    <x v="2879"/>
    <x v="1"/>
    <x v="1706"/>
    <x v="1"/>
    <x v="11"/>
    <x v="11"/>
    <x v="1"/>
    <s v="Loreal"/>
    <s v="Pune"/>
    <x v="0"/>
    <n v="2"/>
    <n v="12"/>
    <x v="0"/>
    <x v="75"/>
    <x v="75"/>
    <x v="0"/>
    <x v="3"/>
    <s v="Express"/>
    <n v="4.7"/>
  </r>
  <r>
    <x v="2880"/>
    <x v="20"/>
    <x v="296"/>
    <x v="0"/>
    <x v="3"/>
    <x v="3"/>
    <x v="0"/>
    <s v="Philips"/>
    <s v="Thrissur"/>
    <x v="1"/>
    <n v="1"/>
    <n v="42"/>
    <x v="3"/>
    <x v="130"/>
    <x v="122"/>
    <x v="2"/>
    <x v="2"/>
    <s v="Standard"/>
    <n v="3.5"/>
  </r>
  <r>
    <x v="2881"/>
    <x v="356"/>
    <x v="992"/>
    <x v="0"/>
    <x v="2"/>
    <x v="2"/>
    <x v="0"/>
    <s v="Philips"/>
    <s v="Kochi"/>
    <x v="1"/>
    <n v="4"/>
    <n v="85"/>
    <x v="3"/>
    <x v="91"/>
    <x v="65"/>
    <x v="0"/>
    <x v="3"/>
    <s v="Standard"/>
    <n v="2.9"/>
  </r>
  <r>
    <x v="2882"/>
    <x v="131"/>
    <x v="1707"/>
    <x v="0"/>
    <x v="6"/>
    <x v="6"/>
    <x v="3"/>
    <s v="JBL"/>
    <s v="Kozhikode"/>
    <x v="0"/>
    <n v="3"/>
    <n v="65"/>
    <x v="2"/>
    <x v="7"/>
    <x v="7"/>
    <x v="2"/>
    <x v="0"/>
    <s v="Express"/>
    <n v="3.8"/>
  </r>
  <r>
    <x v="2883"/>
    <x v="60"/>
    <x v="57"/>
    <x v="0"/>
    <x v="2"/>
    <x v="2"/>
    <x v="0"/>
    <s v="Philips"/>
    <s v="Hyderabad"/>
    <x v="0"/>
    <n v="5"/>
    <n v="85"/>
    <x v="4"/>
    <x v="170"/>
    <x v="151"/>
    <x v="0"/>
    <x v="3"/>
    <s v="Standard"/>
    <n v="4.8"/>
  </r>
  <r>
    <x v="2884"/>
    <x v="293"/>
    <x v="761"/>
    <x v="0"/>
    <x v="7"/>
    <x v="7"/>
    <x v="3"/>
    <s v="Lenovo"/>
    <s v="Kochi"/>
    <x v="0"/>
    <n v="1"/>
    <n v="799"/>
    <x v="3"/>
    <x v="154"/>
    <x v="137"/>
    <x v="0"/>
    <x v="1"/>
    <s v="Express"/>
    <n v="4.7"/>
  </r>
  <r>
    <x v="2885"/>
    <x v="349"/>
    <x v="1708"/>
    <x v="0"/>
    <x v="8"/>
    <x v="8"/>
    <x v="3"/>
    <s v="Sony"/>
    <s v="Thrissur"/>
    <x v="1"/>
    <n v="1"/>
    <n v="89"/>
    <x v="0"/>
    <x v="50"/>
    <x v="50"/>
    <x v="0"/>
    <x v="0"/>
    <s v="Express"/>
    <n v="2.9"/>
  </r>
  <r>
    <x v="2886"/>
    <x v="250"/>
    <x v="1429"/>
    <x v="1"/>
    <x v="0"/>
    <x v="0"/>
    <x v="0"/>
    <s v="IKEA"/>
    <s v="Delhi"/>
    <x v="2"/>
    <n v="1"/>
    <n v="190"/>
    <x v="3"/>
    <x v="171"/>
    <x v="85"/>
    <x v="2"/>
    <x v="2"/>
    <s v="Standard"/>
    <n v="4.7"/>
  </r>
  <r>
    <x v="2887"/>
    <x v="108"/>
    <x v="505"/>
    <x v="0"/>
    <x v="3"/>
    <x v="3"/>
    <x v="0"/>
    <s v="Philips"/>
    <s v="Kochi"/>
    <x v="0"/>
    <n v="3"/>
    <n v="42"/>
    <x v="1"/>
    <x v="37"/>
    <x v="36"/>
    <x v="0"/>
    <x v="3"/>
    <s v="Express"/>
    <n v="4"/>
  </r>
  <r>
    <x v="2888"/>
    <x v="343"/>
    <x v="1709"/>
    <x v="0"/>
    <x v="3"/>
    <x v="3"/>
    <x v="0"/>
    <s v="Philips"/>
    <s v="Kozhikode"/>
    <x v="2"/>
    <n v="5"/>
    <n v="42"/>
    <x v="2"/>
    <x v="52"/>
    <x v="3"/>
    <x v="0"/>
    <x v="1"/>
    <s v="Standard"/>
    <n v="3"/>
  </r>
  <r>
    <x v="2889"/>
    <x v="99"/>
    <x v="1663"/>
    <x v="0"/>
    <x v="8"/>
    <x v="8"/>
    <x v="3"/>
    <s v="Sony"/>
    <s v="Hyderabad"/>
    <x v="1"/>
    <n v="4"/>
    <n v="89"/>
    <x v="1"/>
    <x v="109"/>
    <x v="102"/>
    <x v="0"/>
    <x v="0"/>
    <s v="Same Day"/>
    <n v="4.8"/>
  </r>
  <r>
    <x v="2890"/>
    <x v="329"/>
    <x v="1710"/>
    <x v="0"/>
    <x v="11"/>
    <x v="11"/>
    <x v="1"/>
    <s v="Loreal"/>
    <s v="Kozhikode"/>
    <x v="1"/>
    <n v="3"/>
    <n v="12"/>
    <x v="0"/>
    <x v="159"/>
    <x v="79"/>
    <x v="0"/>
    <x v="3"/>
    <s v="Express"/>
    <n v="2.6"/>
  </r>
  <r>
    <x v="2891"/>
    <x v="310"/>
    <x v="253"/>
    <x v="0"/>
    <x v="6"/>
    <x v="6"/>
    <x v="3"/>
    <s v="JBL"/>
    <s v="Mumbai"/>
    <x v="2"/>
    <n v="1"/>
    <n v="65"/>
    <x v="1"/>
    <x v="221"/>
    <x v="186"/>
    <x v="2"/>
    <x v="0"/>
    <s v="Standard"/>
    <n v="4.9000000000000004"/>
  </r>
  <r>
    <x v="2892"/>
    <x v="120"/>
    <x v="263"/>
    <x v="0"/>
    <x v="10"/>
    <x v="10"/>
    <x v="2"/>
    <s v="Nike"/>
    <s v="Delhi"/>
    <x v="2"/>
    <n v="5"/>
    <n v="110"/>
    <x v="4"/>
    <x v="132"/>
    <x v="123"/>
    <x v="0"/>
    <x v="3"/>
    <s v="Standard"/>
    <n v="2.6"/>
  </r>
  <r>
    <x v="2893"/>
    <x v="113"/>
    <x v="1711"/>
    <x v="0"/>
    <x v="8"/>
    <x v="8"/>
    <x v="3"/>
    <s v="Sony"/>
    <s v="Mumbai"/>
    <x v="2"/>
    <n v="3"/>
    <n v="89"/>
    <x v="2"/>
    <x v="61"/>
    <x v="61"/>
    <x v="0"/>
    <x v="4"/>
    <s v="Standard"/>
    <n v="4.2"/>
  </r>
  <r>
    <x v="2894"/>
    <x v="70"/>
    <x v="1301"/>
    <x v="0"/>
    <x v="9"/>
    <x v="9"/>
    <x v="0"/>
    <s v="Prestige"/>
    <s v="Mumbai"/>
    <x v="2"/>
    <n v="5"/>
    <n v="120"/>
    <x v="3"/>
    <x v="32"/>
    <x v="31"/>
    <x v="0"/>
    <x v="4"/>
    <s v="Express"/>
    <n v="3.1"/>
  </r>
  <r>
    <x v="2895"/>
    <x v="341"/>
    <x v="1486"/>
    <x v="1"/>
    <x v="9"/>
    <x v="9"/>
    <x v="0"/>
    <s v="Prestige"/>
    <s v="Bengaluru"/>
    <x v="1"/>
    <n v="2"/>
    <n v="120"/>
    <x v="0"/>
    <x v="180"/>
    <x v="127"/>
    <x v="0"/>
    <x v="2"/>
    <s v="Standard"/>
    <n v="2.6"/>
  </r>
  <r>
    <x v="2896"/>
    <x v="296"/>
    <x v="658"/>
    <x v="0"/>
    <x v="1"/>
    <x v="1"/>
    <x v="1"/>
    <s v="Nivea"/>
    <s v="Kozhikode"/>
    <x v="2"/>
    <n v="1"/>
    <n v="18"/>
    <x v="2"/>
    <x v="220"/>
    <x v="148"/>
    <x v="0"/>
    <x v="4"/>
    <s v="Express"/>
    <n v="2.7"/>
  </r>
  <r>
    <x v="2897"/>
    <x v="170"/>
    <x v="356"/>
    <x v="1"/>
    <x v="8"/>
    <x v="8"/>
    <x v="3"/>
    <s v="Sony"/>
    <s v="Thrissur"/>
    <x v="1"/>
    <n v="5"/>
    <n v="89"/>
    <x v="0"/>
    <x v="213"/>
    <x v="182"/>
    <x v="0"/>
    <x v="4"/>
    <s v="Standard"/>
    <n v="4.4000000000000004"/>
  </r>
  <r>
    <x v="2898"/>
    <x v="220"/>
    <x v="1584"/>
    <x v="1"/>
    <x v="0"/>
    <x v="0"/>
    <x v="0"/>
    <s v="IKEA"/>
    <s v="Kochi"/>
    <x v="0"/>
    <n v="3"/>
    <n v="190"/>
    <x v="3"/>
    <x v="122"/>
    <x v="16"/>
    <x v="0"/>
    <x v="1"/>
    <s v="Standard"/>
    <n v="3.6"/>
  </r>
  <r>
    <x v="2899"/>
    <x v="248"/>
    <x v="669"/>
    <x v="0"/>
    <x v="6"/>
    <x v="6"/>
    <x v="3"/>
    <s v="JBL"/>
    <s v="Pune"/>
    <x v="0"/>
    <n v="1"/>
    <n v="65"/>
    <x v="2"/>
    <x v="175"/>
    <x v="155"/>
    <x v="0"/>
    <x v="2"/>
    <s v="Standard"/>
    <n v="5"/>
  </r>
  <r>
    <x v="2900"/>
    <x v="49"/>
    <x v="1712"/>
    <x v="1"/>
    <x v="2"/>
    <x v="2"/>
    <x v="0"/>
    <s v="Philips"/>
    <s v="Bengaluru"/>
    <x v="0"/>
    <n v="4"/>
    <n v="85"/>
    <x v="2"/>
    <x v="33"/>
    <x v="32"/>
    <x v="0"/>
    <x v="4"/>
    <s v="Express"/>
    <n v="4.5999999999999996"/>
  </r>
  <r>
    <x v="2901"/>
    <x v="39"/>
    <x v="1310"/>
    <x v="0"/>
    <x v="5"/>
    <x v="5"/>
    <x v="3"/>
    <s v="Samsung"/>
    <s v="Delhi"/>
    <x v="0"/>
    <n v="4"/>
    <n v="149"/>
    <x v="2"/>
    <x v="6"/>
    <x v="6"/>
    <x v="0"/>
    <x v="4"/>
    <s v="Express"/>
    <n v="2.9"/>
  </r>
  <r>
    <x v="2902"/>
    <x v="289"/>
    <x v="1540"/>
    <x v="0"/>
    <x v="7"/>
    <x v="7"/>
    <x v="3"/>
    <s v="Lenovo"/>
    <s v="Bengaluru"/>
    <x v="2"/>
    <n v="1"/>
    <n v="799"/>
    <x v="1"/>
    <x v="251"/>
    <x v="209"/>
    <x v="0"/>
    <x v="1"/>
    <s v="Standard"/>
    <n v="2.8"/>
  </r>
  <r>
    <x v="2903"/>
    <x v="118"/>
    <x v="283"/>
    <x v="0"/>
    <x v="5"/>
    <x v="5"/>
    <x v="3"/>
    <s v="Samsung"/>
    <s v="Thrissur"/>
    <x v="1"/>
    <n v="1"/>
    <n v="149"/>
    <x v="0"/>
    <x v="141"/>
    <x v="49"/>
    <x v="0"/>
    <x v="4"/>
    <s v="Standard"/>
    <n v="3.7"/>
  </r>
  <r>
    <x v="2904"/>
    <x v="277"/>
    <x v="291"/>
    <x v="1"/>
    <x v="2"/>
    <x v="2"/>
    <x v="0"/>
    <s v="Philips"/>
    <s v="Kochi"/>
    <x v="2"/>
    <n v="1"/>
    <n v="85"/>
    <x v="1"/>
    <x v="73"/>
    <x v="73"/>
    <x v="0"/>
    <x v="4"/>
    <s v="Standard"/>
    <n v="3.4"/>
  </r>
  <r>
    <x v="2905"/>
    <x v="171"/>
    <x v="1713"/>
    <x v="1"/>
    <x v="4"/>
    <x v="4"/>
    <x v="2"/>
    <s v="Skybags"/>
    <s v="Thiruvananthapuram"/>
    <x v="0"/>
    <n v="5"/>
    <n v="45"/>
    <x v="2"/>
    <x v="72"/>
    <x v="136"/>
    <x v="0"/>
    <x v="0"/>
    <s v="Express"/>
    <n v="4.0999999999999996"/>
  </r>
  <r>
    <x v="2906"/>
    <x v="89"/>
    <x v="394"/>
    <x v="0"/>
    <x v="6"/>
    <x v="6"/>
    <x v="3"/>
    <s v="JBL"/>
    <s v="Bengaluru"/>
    <x v="0"/>
    <n v="2"/>
    <n v="65"/>
    <x v="3"/>
    <x v="162"/>
    <x v="144"/>
    <x v="0"/>
    <x v="0"/>
    <s v="Standard"/>
    <n v="3.4"/>
  </r>
  <r>
    <x v="2907"/>
    <x v="148"/>
    <x v="219"/>
    <x v="1"/>
    <x v="4"/>
    <x v="4"/>
    <x v="2"/>
    <s v="Skybags"/>
    <s v="Mumbai"/>
    <x v="1"/>
    <n v="1"/>
    <n v="45"/>
    <x v="4"/>
    <x v="119"/>
    <x v="110"/>
    <x v="0"/>
    <x v="2"/>
    <s v="Standard"/>
    <n v="3.8"/>
  </r>
  <r>
    <x v="2908"/>
    <x v="140"/>
    <x v="1098"/>
    <x v="0"/>
    <x v="0"/>
    <x v="0"/>
    <x v="0"/>
    <s v="IKEA"/>
    <s v="Bengaluru"/>
    <x v="0"/>
    <n v="2"/>
    <n v="190"/>
    <x v="4"/>
    <x v="146"/>
    <x v="130"/>
    <x v="0"/>
    <x v="4"/>
    <s v="Same Day"/>
    <n v="3.3"/>
  </r>
  <r>
    <x v="2909"/>
    <x v="148"/>
    <x v="527"/>
    <x v="0"/>
    <x v="7"/>
    <x v="7"/>
    <x v="3"/>
    <s v="Lenovo"/>
    <s v="Kochi"/>
    <x v="0"/>
    <n v="3"/>
    <n v="799"/>
    <x v="0"/>
    <x v="63"/>
    <x v="63"/>
    <x v="2"/>
    <x v="2"/>
    <s v="Standard"/>
    <n v="4.9000000000000004"/>
  </r>
  <r>
    <x v="2910"/>
    <x v="104"/>
    <x v="273"/>
    <x v="0"/>
    <x v="5"/>
    <x v="5"/>
    <x v="3"/>
    <s v="Samsung"/>
    <s v="Thrissur"/>
    <x v="0"/>
    <n v="4"/>
    <n v="149"/>
    <x v="4"/>
    <x v="13"/>
    <x v="13"/>
    <x v="0"/>
    <x v="2"/>
    <s v="Express"/>
    <n v="4.3"/>
  </r>
  <r>
    <x v="2911"/>
    <x v="179"/>
    <x v="1714"/>
    <x v="0"/>
    <x v="8"/>
    <x v="8"/>
    <x v="3"/>
    <s v="Sony"/>
    <s v="Hyderabad"/>
    <x v="1"/>
    <n v="5"/>
    <n v="89"/>
    <x v="1"/>
    <x v="103"/>
    <x v="98"/>
    <x v="0"/>
    <x v="2"/>
    <s v="Standard"/>
    <n v="4"/>
  </r>
  <r>
    <x v="2912"/>
    <x v="21"/>
    <x v="1633"/>
    <x v="0"/>
    <x v="9"/>
    <x v="9"/>
    <x v="0"/>
    <s v="Prestige"/>
    <s v="Thiruvananthapuram"/>
    <x v="0"/>
    <n v="4"/>
    <n v="120"/>
    <x v="1"/>
    <x v="108"/>
    <x v="31"/>
    <x v="2"/>
    <x v="1"/>
    <s v="Standard"/>
    <n v="4.4000000000000004"/>
  </r>
  <r>
    <x v="2913"/>
    <x v="248"/>
    <x v="492"/>
    <x v="1"/>
    <x v="11"/>
    <x v="11"/>
    <x v="1"/>
    <s v="Loreal"/>
    <s v="Thrissur"/>
    <x v="2"/>
    <n v="2"/>
    <n v="12"/>
    <x v="1"/>
    <x v="149"/>
    <x v="132"/>
    <x v="0"/>
    <x v="2"/>
    <s v="Express"/>
    <n v="3.5"/>
  </r>
  <r>
    <x v="2914"/>
    <x v="157"/>
    <x v="1715"/>
    <x v="0"/>
    <x v="9"/>
    <x v="9"/>
    <x v="0"/>
    <s v="Prestige"/>
    <s v="Delhi"/>
    <x v="0"/>
    <n v="5"/>
    <n v="120"/>
    <x v="1"/>
    <x v="238"/>
    <x v="199"/>
    <x v="1"/>
    <x v="1"/>
    <s v="Standard"/>
    <n v="3"/>
  </r>
  <r>
    <x v="2915"/>
    <x v="275"/>
    <x v="1716"/>
    <x v="0"/>
    <x v="5"/>
    <x v="5"/>
    <x v="3"/>
    <s v="Samsung"/>
    <s v="Thiruvananthapuram"/>
    <x v="1"/>
    <n v="1"/>
    <n v="149"/>
    <x v="2"/>
    <x v="76"/>
    <x v="76"/>
    <x v="0"/>
    <x v="4"/>
    <s v="Standard"/>
    <n v="2.9"/>
  </r>
  <r>
    <x v="2916"/>
    <x v="120"/>
    <x v="1683"/>
    <x v="1"/>
    <x v="1"/>
    <x v="1"/>
    <x v="1"/>
    <s v="Nivea"/>
    <s v="Chennai"/>
    <x v="1"/>
    <n v="3"/>
    <n v="18"/>
    <x v="4"/>
    <x v="57"/>
    <x v="57"/>
    <x v="0"/>
    <x v="1"/>
    <s v="Standard"/>
    <n v="4.0999999999999996"/>
  </r>
  <r>
    <x v="2917"/>
    <x v="319"/>
    <x v="1155"/>
    <x v="0"/>
    <x v="4"/>
    <x v="4"/>
    <x v="2"/>
    <s v="Skybags"/>
    <s v="Mumbai"/>
    <x v="0"/>
    <n v="1"/>
    <n v="45"/>
    <x v="1"/>
    <x v="128"/>
    <x v="118"/>
    <x v="0"/>
    <x v="0"/>
    <s v="Express"/>
    <n v="3.9"/>
  </r>
  <r>
    <x v="2918"/>
    <x v="189"/>
    <x v="1717"/>
    <x v="0"/>
    <x v="7"/>
    <x v="7"/>
    <x v="3"/>
    <s v="Lenovo"/>
    <s v="Kochi"/>
    <x v="0"/>
    <n v="5"/>
    <n v="799"/>
    <x v="3"/>
    <x v="227"/>
    <x v="191"/>
    <x v="0"/>
    <x v="0"/>
    <s v="Standard"/>
    <n v="3.2"/>
  </r>
  <r>
    <x v="2919"/>
    <x v="199"/>
    <x v="1582"/>
    <x v="0"/>
    <x v="6"/>
    <x v="6"/>
    <x v="3"/>
    <s v="JBL"/>
    <s v="Hyderabad"/>
    <x v="0"/>
    <n v="5"/>
    <n v="65"/>
    <x v="3"/>
    <x v="94"/>
    <x v="91"/>
    <x v="0"/>
    <x v="2"/>
    <s v="Same Day"/>
    <n v="4.3"/>
  </r>
  <r>
    <x v="2920"/>
    <x v="71"/>
    <x v="202"/>
    <x v="0"/>
    <x v="6"/>
    <x v="6"/>
    <x v="3"/>
    <s v="JBL"/>
    <s v="Mumbai"/>
    <x v="0"/>
    <n v="5"/>
    <n v="65"/>
    <x v="4"/>
    <x v="222"/>
    <x v="187"/>
    <x v="0"/>
    <x v="0"/>
    <s v="Standard"/>
    <n v="3.4"/>
  </r>
  <r>
    <x v="2921"/>
    <x v="173"/>
    <x v="1717"/>
    <x v="0"/>
    <x v="5"/>
    <x v="5"/>
    <x v="3"/>
    <s v="Samsung"/>
    <s v="Kochi"/>
    <x v="1"/>
    <n v="1"/>
    <n v="149"/>
    <x v="2"/>
    <x v="76"/>
    <x v="76"/>
    <x v="0"/>
    <x v="4"/>
    <s v="Standard"/>
    <n v="4.0999999999999996"/>
  </r>
  <r>
    <x v="2922"/>
    <x v="159"/>
    <x v="1198"/>
    <x v="1"/>
    <x v="6"/>
    <x v="6"/>
    <x v="3"/>
    <s v="JBL"/>
    <s v="Thrissur"/>
    <x v="2"/>
    <n v="3"/>
    <n v="65"/>
    <x v="3"/>
    <x v="88"/>
    <x v="87"/>
    <x v="0"/>
    <x v="3"/>
    <s v="Standard"/>
    <n v="4.4000000000000004"/>
  </r>
  <r>
    <x v="2923"/>
    <x v="200"/>
    <x v="1047"/>
    <x v="1"/>
    <x v="1"/>
    <x v="1"/>
    <x v="1"/>
    <s v="Nivea"/>
    <s v="Thiruvananthapuram"/>
    <x v="0"/>
    <n v="3"/>
    <n v="18"/>
    <x v="0"/>
    <x v="77"/>
    <x v="94"/>
    <x v="0"/>
    <x v="1"/>
    <s v="Same Day"/>
    <n v="4.9000000000000004"/>
  </r>
  <r>
    <x v="2924"/>
    <x v="253"/>
    <x v="1102"/>
    <x v="1"/>
    <x v="0"/>
    <x v="0"/>
    <x v="0"/>
    <s v="IKEA"/>
    <s v="Thrissur"/>
    <x v="1"/>
    <n v="5"/>
    <n v="190"/>
    <x v="0"/>
    <x v="69"/>
    <x v="69"/>
    <x v="0"/>
    <x v="4"/>
    <s v="Standard"/>
    <n v="2.7"/>
  </r>
  <r>
    <x v="2925"/>
    <x v="216"/>
    <x v="491"/>
    <x v="1"/>
    <x v="10"/>
    <x v="10"/>
    <x v="2"/>
    <s v="Nike"/>
    <s v="Chennai"/>
    <x v="2"/>
    <n v="1"/>
    <n v="110"/>
    <x v="0"/>
    <x v="151"/>
    <x v="7"/>
    <x v="0"/>
    <x v="3"/>
    <s v="Express"/>
    <n v="2.9"/>
  </r>
  <r>
    <x v="2926"/>
    <x v="199"/>
    <x v="879"/>
    <x v="0"/>
    <x v="10"/>
    <x v="10"/>
    <x v="2"/>
    <s v="Nike"/>
    <s v="Bengaluru"/>
    <x v="1"/>
    <n v="4"/>
    <n v="110"/>
    <x v="4"/>
    <x v="90"/>
    <x v="24"/>
    <x v="0"/>
    <x v="2"/>
    <s v="Standard"/>
    <n v="4.9000000000000004"/>
  </r>
  <r>
    <x v="2927"/>
    <x v="118"/>
    <x v="1377"/>
    <x v="0"/>
    <x v="4"/>
    <x v="4"/>
    <x v="2"/>
    <s v="Skybags"/>
    <s v="Chennai"/>
    <x v="2"/>
    <n v="1"/>
    <n v="45"/>
    <x v="3"/>
    <x v="258"/>
    <x v="215"/>
    <x v="0"/>
    <x v="3"/>
    <s v="Standard"/>
    <n v="4.0999999999999996"/>
  </r>
  <r>
    <x v="2928"/>
    <x v="157"/>
    <x v="995"/>
    <x v="1"/>
    <x v="5"/>
    <x v="5"/>
    <x v="3"/>
    <s v="Samsung"/>
    <s v="Kochi"/>
    <x v="1"/>
    <n v="3"/>
    <n v="149"/>
    <x v="4"/>
    <x v="244"/>
    <x v="206"/>
    <x v="0"/>
    <x v="3"/>
    <s v="Standard"/>
    <n v="3.5"/>
  </r>
  <r>
    <x v="2929"/>
    <x v="94"/>
    <x v="1560"/>
    <x v="1"/>
    <x v="10"/>
    <x v="10"/>
    <x v="2"/>
    <s v="Nike"/>
    <s v="Kozhikode"/>
    <x v="0"/>
    <n v="3"/>
    <n v="110"/>
    <x v="0"/>
    <x v="183"/>
    <x v="160"/>
    <x v="0"/>
    <x v="3"/>
    <s v="Express"/>
    <n v="2.8"/>
  </r>
  <r>
    <x v="2930"/>
    <x v="34"/>
    <x v="1053"/>
    <x v="0"/>
    <x v="10"/>
    <x v="10"/>
    <x v="2"/>
    <s v="Nike"/>
    <s v="Delhi"/>
    <x v="1"/>
    <n v="2"/>
    <n v="110"/>
    <x v="4"/>
    <x v="216"/>
    <x v="46"/>
    <x v="0"/>
    <x v="1"/>
    <s v="Standard"/>
    <n v="3.2"/>
  </r>
  <r>
    <x v="2931"/>
    <x v="214"/>
    <x v="103"/>
    <x v="0"/>
    <x v="4"/>
    <x v="4"/>
    <x v="2"/>
    <s v="Skybags"/>
    <s v="Kozhikode"/>
    <x v="1"/>
    <n v="1"/>
    <n v="45"/>
    <x v="0"/>
    <x v="200"/>
    <x v="173"/>
    <x v="0"/>
    <x v="2"/>
    <s v="Express"/>
    <n v="4.4000000000000004"/>
  </r>
  <r>
    <x v="2932"/>
    <x v="237"/>
    <x v="167"/>
    <x v="1"/>
    <x v="2"/>
    <x v="2"/>
    <x v="0"/>
    <s v="Philips"/>
    <s v="Kochi"/>
    <x v="0"/>
    <n v="2"/>
    <n v="85"/>
    <x v="1"/>
    <x v="104"/>
    <x v="99"/>
    <x v="0"/>
    <x v="4"/>
    <s v="Standard"/>
    <n v="4"/>
  </r>
  <r>
    <x v="2933"/>
    <x v="334"/>
    <x v="326"/>
    <x v="0"/>
    <x v="8"/>
    <x v="8"/>
    <x v="3"/>
    <s v="Sony"/>
    <s v="Mumbai"/>
    <x v="1"/>
    <n v="4"/>
    <n v="89"/>
    <x v="3"/>
    <x v="201"/>
    <x v="174"/>
    <x v="0"/>
    <x v="2"/>
    <s v="Express"/>
    <n v="3.9"/>
  </r>
  <r>
    <x v="2934"/>
    <x v="139"/>
    <x v="1195"/>
    <x v="0"/>
    <x v="7"/>
    <x v="7"/>
    <x v="3"/>
    <s v="Lenovo"/>
    <s v="Pune"/>
    <x v="0"/>
    <n v="4"/>
    <n v="799"/>
    <x v="1"/>
    <x v="9"/>
    <x v="9"/>
    <x v="0"/>
    <x v="0"/>
    <s v="Standard"/>
    <n v="4.3"/>
  </r>
  <r>
    <x v="2935"/>
    <x v="277"/>
    <x v="1718"/>
    <x v="0"/>
    <x v="8"/>
    <x v="8"/>
    <x v="3"/>
    <s v="Sony"/>
    <s v="Pune"/>
    <x v="2"/>
    <n v="1"/>
    <n v="89"/>
    <x v="1"/>
    <x v="124"/>
    <x v="113"/>
    <x v="0"/>
    <x v="3"/>
    <s v="Standard"/>
    <n v="4.2"/>
  </r>
  <r>
    <x v="2936"/>
    <x v="297"/>
    <x v="602"/>
    <x v="1"/>
    <x v="7"/>
    <x v="7"/>
    <x v="3"/>
    <s v="Lenovo"/>
    <s v="Delhi"/>
    <x v="0"/>
    <n v="2"/>
    <n v="799"/>
    <x v="4"/>
    <x v="142"/>
    <x v="128"/>
    <x v="3"/>
    <x v="1"/>
    <s v="Standard"/>
    <n v="4.3"/>
  </r>
  <r>
    <x v="2937"/>
    <x v="94"/>
    <x v="1719"/>
    <x v="1"/>
    <x v="3"/>
    <x v="3"/>
    <x v="0"/>
    <s v="Philips"/>
    <s v="Bengaluru"/>
    <x v="1"/>
    <n v="3"/>
    <n v="42"/>
    <x v="4"/>
    <x v="117"/>
    <x v="108"/>
    <x v="0"/>
    <x v="1"/>
    <s v="Standard"/>
    <n v="3.2"/>
  </r>
  <r>
    <x v="2938"/>
    <x v="352"/>
    <x v="1180"/>
    <x v="0"/>
    <x v="7"/>
    <x v="7"/>
    <x v="3"/>
    <s v="Lenovo"/>
    <s v="Hyderabad"/>
    <x v="1"/>
    <n v="4"/>
    <n v="799"/>
    <x v="2"/>
    <x v="125"/>
    <x v="114"/>
    <x v="0"/>
    <x v="3"/>
    <s v="Express"/>
    <n v="3.9"/>
  </r>
  <r>
    <x v="2939"/>
    <x v="214"/>
    <x v="1720"/>
    <x v="1"/>
    <x v="6"/>
    <x v="6"/>
    <x v="3"/>
    <s v="JBL"/>
    <s v="Chennai"/>
    <x v="1"/>
    <n v="4"/>
    <n v="65"/>
    <x v="4"/>
    <x v="247"/>
    <x v="164"/>
    <x v="0"/>
    <x v="3"/>
    <s v="Standard"/>
    <n v="3.4"/>
  </r>
  <r>
    <x v="2940"/>
    <x v="358"/>
    <x v="335"/>
    <x v="1"/>
    <x v="11"/>
    <x v="11"/>
    <x v="1"/>
    <s v="Loreal"/>
    <s v="Thiruvananthapuram"/>
    <x v="1"/>
    <n v="3"/>
    <n v="12"/>
    <x v="3"/>
    <x v="187"/>
    <x v="162"/>
    <x v="0"/>
    <x v="1"/>
    <s v="Standard"/>
    <n v="3.7"/>
  </r>
  <r>
    <x v="2941"/>
    <x v="254"/>
    <x v="1721"/>
    <x v="1"/>
    <x v="4"/>
    <x v="4"/>
    <x v="2"/>
    <s v="Skybags"/>
    <s v="Thiruvananthapuram"/>
    <x v="0"/>
    <n v="2"/>
    <n v="45"/>
    <x v="2"/>
    <x v="28"/>
    <x v="53"/>
    <x v="0"/>
    <x v="1"/>
    <s v="Standard"/>
    <n v="3.2"/>
  </r>
  <r>
    <x v="2942"/>
    <x v="239"/>
    <x v="1230"/>
    <x v="1"/>
    <x v="0"/>
    <x v="0"/>
    <x v="0"/>
    <s v="IKEA"/>
    <s v="Hyderabad"/>
    <x v="1"/>
    <n v="4"/>
    <n v="190"/>
    <x v="1"/>
    <x v="161"/>
    <x v="143"/>
    <x v="0"/>
    <x v="2"/>
    <s v="Express"/>
    <n v="4.5999999999999996"/>
  </r>
  <r>
    <x v="2943"/>
    <x v="175"/>
    <x v="429"/>
    <x v="0"/>
    <x v="1"/>
    <x v="1"/>
    <x v="1"/>
    <s v="Nivea"/>
    <s v="Thiruvananthapuram"/>
    <x v="2"/>
    <n v="5"/>
    <n v="18"/>
    <x v="0"/>
    <x v="56"/>
    <x v="56"/>
    <x v="1"/>
    <x v="4"/>
    <s v="Standard"/>
    <n v="3.9"/>
  </r>
  <r>
    <x v="2944"/>
    <x v="49"/>
    <x v="1600"/>
    <x v="0"/>
    <x v="5"/>
    <x v="5"/>
    <x v="3"/>
    <s v="Samsung"/>
    <s v="Pune"/>
    <x v="1"/>
    <n v="3"/>
    <n v="149"/>
    <x v="3"/>
    <x v="67"/>
    <x v="67"/>
    <x v="0"/>
    <x v="0"/>
    <s v="Express"/>
    <n v="3.9"/>
  </r>
  <r>
    <x v="2945"/>
    <x v="281"/>
    <x v="770"/>
    <x v="1"/>
    <x v="4"/>
    <x v="4"/>
    <x v="2"/>
    <s v="Skybags"/>
    <s v="Mumbai"/>
    <x v="2"/>
    <n v="3"/>
    <n v="45"/>
    <x v="4"/>
    <x v="66"/>
    <x v="66"/>
    <x v="2"/>
    <x v="1"/>
    <s v="Standard"/>
    <n v="4.3"/>
  </r>
  <r>
    <x v="2946"/>
    <x v="141"/>
    <x v="1722"/>
    <x v="1"/>
    <x v="8"/>
    <x v="8"/>
    <x v="3"/>
    <s v="Sony"/>
    <s v="Delhi"/>
    <x v="0"/>
    <n v="3"/>
    <n v="89"/>
    <x v="3"/>
    <x v="12"/>
    <x v="12"/>
    <x v="0"/>
    <x v="3"/>
    <s v="Standard"/>
    <n v="3.2"/>
  </r>
  <r>
    <x v="2947"/>
    <x v="110"/>
    <x v="1723"/>
    <x v="0"/>
    <x v="2"/>
    <x v="2"/>
    <x v="0"/>
    <s v="Philips"/>
    <s v="Thiruvananthapuram"/>
    <x v="0"/>
    <n v="5"/>
    <n v="85"/>
    <x v="0"/>
    <x v="145"/>
    <x v="129"/>
    <x v="2"/>
    <x v="4"/>
    <s v="Standard"/>
    <n v="4.5999999999999996"/>
  </r>
  <r>
    <x v="2948"/>
    <x v="298"/>
    <x v="1724"/>
    <x v="0"/>
    <x v="4"/>
    <x v="4"/>
    <x v="2"/>
    <s v="Skybags"/>
    <s v="Chennai"/>
    <x v="0"/>
    <n v="5"/>
    <n v="45"/>
    <x v="0"/>
    <x v="190"/>
    <x v="164"/>
    <x v="0"/>
    <x v="1"/>
    <s v="Standard"/>
    <n v="5"/>
  </r>
  <r>
    <x v="2949"/>
    <x v="297"/>
    <x v="156"/>
    <x v="0"/>
    <x v="5"/>
    <x v="5"/>
    <x v="3"/>
    <s v="Samsung"/>
    <s v="Chennai"/>
    <x v="1"/>
    <n v="5"/>
    <n v="149"/>
    <x v="2"/>
    <x v="198"/>
    <x v="204"/>
    <x v="0"/>
    <x v="3"/>
    <s v="Express"/>
    <n v="4.5999999999999996"/>
  </r>
  <r>
    <x v="2950"/>
    <x v="279"/>
    <x v="1208"/>
    <x v="0"/>
    <x v="6"/>
    <x v="6"/>
    <x v="3"/>
    <s v="JBL"/>
    <s v="Hyderabad"/>
    <x v="0"/>
    <n v="4"/>
    <n v="65"/>
    <x v="1"/>
    <x v="93"/>
    <x v="90"/>
    <x v="2"/>
    <x v="3"/>
    <s v="Standard"/>
    <n v="3.8"/>
  </r>
  <r>
    <x v="2951"/>
    <x v="299"/>
    <x v="77"/>
    <x v="1"/>
    <x v="6"/>
    <x v="6"/>
    <x v="3"/>
    <s v="JBL"/>
    <s v="Kozhikode"/>
    <x v="0"/>
    <n v="5"/>
    <n v="65"/>
    <x v="0"/>
    <x v="89"/>
    <x v="39"/>
    <x v="0"/>
    <x v="2"/>
    <s v="Standard"/>
    <n v="2.9"/>
  </r>
  <r>
    <x v="2952"/>
    <x v="96"/>
    <x v="860"/>
    <x v="0"/>
    <x v="8"/>
    <x v="8"/>
    <x v="3"/>
    <s v="Sony"/>
    <s v="Chennai"/>
    <x v="0"/>
    <n v="3"/>
    <n v="89"/>
    <x v="4"/>
    <x v="19"/>
    <x v="19"/>
    <x v="3"/>
    <x v="4"/>
    <s v="Standard"/>
    <n v="3.1"/>
  </r>
  <r>
    <x v="2953"/>
    <x v="354"/>
    <x v="1725"/>
    <x v="0"/>
    <x v="5"/>
    <x v="5"/>
    <x v="3"/>
    <s v="Samsung"/>
    <s v="Delhi"/>
    <x v="1"/>
    <n v="1"/>
    <n v="149"/>
    <x v="4"/>
    <x v="193"/>
    <x v="167"/>
    <x v="0"/>
    <x v="2"/>
    <s v="Standard"/>
    <n v="4.4000000000000004"/>
  </r>
  <r>
    <x v="2954"/>
    <x v="252"/>
    <x v="1726"/>
    <x v="0"/>
    <x v="11"/>
    <x v="11"/>
    <x v="1"/>
    <s v="Loreal"/>
    <s v="Kozhikode"/>
    <x v="0"/>
    <n v="3"/>
    <n v="12"/>
    <x v="0"/>
    <x v="159"/>
    <x v="79"/>
    <x v="0"/>
    <x v="0"/>
    <s v="Standard"/>
    <n v="3.6"/>
  </r>
  <r>
    <x v="2955"/>
    <x v="10"/>
    <x v="184"/>
    <x v="0"/>
    <x v="7"/>
    <x v="7"/>
    <x v="3"/>
    <s v="Lenovo"/>
    <s v="Mumbai"/>
    <x v="0"/>
    <n v="4"/>
    <n v="799"/>
    <x v="3"/>
    <x v="40"/>
    <x v="40"/>
    <x v="0"/>
    <x v="1"/>
    <s v="Standard"/>
    <n v="4.5999999999999996"/>
  </r>
  <r>
    <x v="2956"/>
    <x v="147"/>
    <x v="487"/>
    <x v="0"/>
    <x v="7"/>
    <x v="7"/>
    <x v="3"/>
    <s v="Lenovo"/>
    <s v="Mumbai"/>
    <x v="2"/>
    <n v="3"/>
    <n v="799"/>
    <x v="1"/>
    <x v="44"/>
    <x v="44"/>
    <x v="2"/>
    <x v="0"/>
    <s v="Express"/>
    <n v="4.7"/>
  </r>
  <r>
    <x v="2957"/>
    <x v="43"/>
    <x v="471"/>
    <x v="0"/>
    <x v="7"/>
    <x v="7"/>
    <x v="3"/>
    <s v="Lenovo"/>
    <s v="Pune"/>
    <x v="2"/>
    <n v="4"/>
    <n v="799"/>
    <x v="4"/>
    <x v="114"/>
    <x v="106"/>
    <x v="0"/>
    <x v="3"/>
    <s v="Express"/>
    <n v="2.6"/>
  </r>
  <r>
    <x v="2958"/>
    <x v="96"/>
    <x v="1727"/>
    <x v="0"/>
    <x v="7"/>
    <x v="7"/>
    <x v="3"/>
    <s v="Lenovo"/>
    <s v="Hyderabad"/>
    <x v="0"/>
    <n v="1"/>
    <n v="799"/>
    <x v="4"/>
    <x v="138"/>
    <x v="126"/>
    <x v="2"/>
    <x v="3"/>
    <s v="Standard"/>
    <n v="4"/>
  </r>
  <r>
    <x v="2959"/>
    <x v="103"/>
    <x v="1728"/>
    <x v="0"/>
    <x v="2"/>
    <x v="2"/>
    <x v="0"/>
    <s v="Philips"/>
    <s v="Chennai"/>
    <x v="2"/>
    <n v="3"/>
    <n v="85"/>
    <x v="0"/>
    <x v="174"/>
    <x v="154"/>
    <x v="0"/>
    <x v="1"/>
    <s v="Standard"/>
    <n v="2.8"/>
  </r>
  <r>
    <x v="2960"/>
    <x v="66"/>
    <x v="340"/>
    <x v="1"/>
    <x v="10"/>
    <x v="10"/>
    <x v="2"/>
    <s v="Nike"/>
    <s v="Pune"/>
    <x v="1"/>
    <n v="3"/>
    <n v="110"/>
    <x v="0"/>
    <x v="183"/>
    <x v="160"/>
    <x v="0"/>
    <x v="0"/>
    <s v="Express"/>
    <n v="3.1"/>
  </r>
  <r>
    <x v="2961"/>
    <x v="197"/>
    <x v="1729"/>
    <x v="1"/>
    <x v="2"/>
    <x v="2"/>
    <x v="0"/>
    <s v="Philips"/>
    <s v="Bengaluru"/>
    <x v="1"/>
    <n v="1"/>
    <n v="85"/>
    <x v="0"/>
    <x v="194"/>
    <x v="168"/>
    <x v="2"/>
    <x v="2"/>
    <s v="Standard"/>
    <n v="2.7"/>
  </r>
  <r>
    <x v="2962"/>
    <x v="148"/>
    <x v="1278"/>
    <x v="1"/>
    <x v="8"/>
    <x v="8"/>
    <x v="3"/>
    <s v="Sony"/>
    <s v="Bengaluru"/>
    <x v="1"/>
    <n v="5"/>
    <n v="89"/>
    <x v="0"/>
    <x v="213"/>
    <x v="182"/>
    <x v="0"/>
    <x v="1"/>
    <s v="Standard"/>
    <n v="2.9"/>
  </r>
  <r>
    <x v="2963"/>
    <x v="172"/>
    <x v="392"/>
    <x v="0"/>
    <x v="9"/>
    <x v="9"/>
    <x v="0"/>
    <s v="Prestige"/>
    <s v="Delhi"/>
    <x v="1"/>
    <n v="4"/>
    <n v="120"/>
    <x v="2"/>
    <x v="14"/>
    <x v="14"/>
    <x v="0"/>
    <x v="0"/>
    <s v="Standard"/>
    <n v="2.9"/>
  </r>
  <r>
    <x v="2964"/>
    <x v="277"/>
    <x v="1730"/>
    <x v="1"/>
    <x v="7"/>
    <x v="7"/>
    <x v="3"/>
    <s v="Lenovo"/>
    <s v="Chennai"/>
    <x v="2"/>
    <n v="1"/>
    <n v="799"/>
    <x v="2"/>
    <x v="248"/>
    <x v="74"/>
    <x v="0"/>
    <x v="0"/>
    <s v="Standard"/>
    <n v="3.7"/>
  </r>
  <r>
    <x v="2965"/>
    <x v="172"/>
    <x v="1663"/>
    <x v="1"/>
    <x v="1"/>
    <x v="1"/>
    <x v="1"/>
    <s v="Nivea"/>
    <s v="Thrissur"/>
    <x v="1"/>
    <n v="1"/>
    <n v="18"/>
    <x v="3"/>
    <x v="260"/>
    <x v="218"/>
    <x v="0"/>
    <x v="1"/>
    <s v="Standard"/>
    <n v="2.9"/>
  </r>
  <r>
    <x v="2966"/>
    <x v="254"/>
    <x v="1319"/>
    <x v="1"/>
    <x v="1"/>
    <x v="1"/>
    <x v="1"/>
    <s v="Nivea"/>
    <s v="Chennai"/>
    <x v="2"/>
    <n v="5"/>
    <n v="18"/>
    <x v="1"/>
    <x v="131"/>
    <x v="10"/>
    <x v="3"/>
    <x v="0"/>
    <s v="Express"/>
    <n v="4.2"/>
  </r>
  <r>
    <x v="2967"/>
    <x v="333"/>
    <x v="244"/>
    <x v="0"/>
    <x v="7"/>
    <x v="7"/>
    <x v="3"/>
    <s v="Lenovo"/>
    <s v="Thrissur"/>
    <x v="1"/>
    <n v="3"/>
    <n v="799"/>
    <x v="2"/>
    <x v="118"/>
    <x v="109"/>
    <x v="3"/>
    <x v="1"/>
    <s v="Express"/>
    <n v="4.5999999999999996"/>
  </r>
  <r>
    <x v="2968"/>
    <x v="271"/>
    <x v="905"/>
    <x v="0"/>
    <x v="10"/>
    <x v="10"/>
    <x v="2"/>
    <s v="Nike"/>
    <s v="Kozhikode"/>
    <x v="2"/>
    <n v="3"/>
    <n v="110"/>
    <x v="1"/>
    <x v="177"/>
    <x v="157"/>
    <x v="0"/>
    <x v="2"/>
    <s v="Express"/>
    <n v="3.6"/>
  </r>
  <r>
    <x v="2969"/>
    <x v="196"/>
    <x v="888"/>
    <x v="0"/>
    <x v="7"/>
    <x v="7"/>
    <x v="3"/>
    <s v="Lenovo"/>
    <s v="Chennai"/>
    <x v="1"/>
    <n v="1"/>
    <n v="799"/>
    <x v="4"/>
    <x v="138"/>
    <x v="126"/>
    <x v="2"/>
    <x v="2"/>
    <s v="Standard"/>
    <n v="3.8"/>
  </r>
  <r>
    <x v="2970"/>
    <x v="150"/>
    <x v="1731"/>
    <x v="1"/>
    <x v="0"/>
    <x v="0"/>
    <x v="0"/>
    <s v="IKEA"/>
    <s v="Chennai"/>
    <x v="2"/>
    <n v="2"/>
    <n v="190"/>
    <x v="2"/>
    <x v="49"/>
    <x v="49"/>
    <x v="0"/>
    <x v="3"/>
    <s v="Standard"/>
    <n v="3.3"/>
  </r>
  <r>
    <x v="2971"/>
    <x v="105"/>
    <x v="1732"/>
    <x v="0"/>
    <x v="10"/>
    <x v="10"/>
    <x v="2"/>
    <s v="Nike"/>
    <s v="Chennai"/>
    <x v="0"/>
    <n v="2"/>
    <n v="110"/>
    <x v="2"/>
    <x v="249"/>
    <x v="141"/>
    <x v="0"/>
    <x v="0"/>
    <s v="Express"/>
    <n v="3.5"/>
  </r>
  <r>
    <x v="2972"/>
    <x v="6"/>
    <x v="1733"/>
    <x v="0"/>
    <x v="4"/>
    <x v="4"/>
    <x v="2"/>
    <s v="Skybags"/>
    <s v="Kochi"/>
    <x v="0"/>
    <n v="4"/>
    <n v="45"/>
    <x v="1"/>
    <x v="5"/>
    <x v="5"/>
    <x v="3"/>
    <x v="4"/>
    <s v="Express"/>
    <n v="3.1"/>
  </r>
  <r>
    <x v="2973"/>
    <x v="90"/>
    <x v="1297"/>
    <x v="0"/>
    <x v="6"/>
    <x v="6"/>
    <x v="3"/>
    <s v="JBL"/>
    <s v="Thiruvananthapuram"/>
    <x v="0"/>
    <n v="5"/>
    <n v="65"/>
    <x v="4"/>
    <x v="222"/>
    <x v="187"/>
    <x v="0"/>
    <x v="2"/>
    <s v="Standard"/>
    <n v="3.7"/>
  </r>
  <r>
    <x v="2974"/>
    <x v="176"/>
    <x v="1734"/>
    <x v="1"/>
    <x v="2"/>
    <x v="2"/>
    <x v="0"/>
    <s v="Philips"/>
    <s v="Chennai"/>
    <x v="2"/>
    <n v="3"/>
    <n v="85"/>
    <x v="4"/>
    <x v="237"/>
    <x v="91"/>
    <x v="0"/>
    <x v="3"/>
    <s v="Same Day"/>
    <n v="4.7"/>
  </r>
  <r>
    <x v="2975"/>
    <x v="34"/>
    <x v="315"/>
    <x v="0"/>
    <x v="5"/>
    <x v="5"/>
    <x v="3"/>
    <s v="Samsung"/>
    <s v="Kozhikode"/>
    <x v="0"/>
    <n v="2"/>
    <n v="149"/>
    <x v="3"/>
    <x v="176"/>
    <x v="156"/>
    <x v="0"/>
    <x v="2"/>
    <s v="Standard"/>
    <n v="3.1"/>
  </r>
  <r>
    <x v="2976"/>
    <x v="228"/>
    <x v="1690"/>
    <x v="1"/>
    <x v="6"/>
    <x v="6"/>
    <x v="3"/>
    <s v="JBL"/>
    <s v="Bengaluru"/>
    <x v="1"/>
    <n v="3"/>
    <n v="65"/>
    <x v="1"/>
    <x v="126"/>
    <x v="115"/>
    <x v="0"/>
    <x v="3"/>
    <s v="Express"/>
    <n v="3.1"/>
  </r>
  <r>
    <x v="2977"/>
    <x v="260"/>
    <x v="1735"/>
    <x v="0"/>
    <x v="1"/>
    <x v="1"/>
    <x v="1"/>
    <s v="Nivea"/>
    <s v="Thrissur"/>
    <x v="2"/>
    <n v="2"/>
    <n v="18"/>
    <x v="3"/>
    <x v="187"/>
    <x v="162"/>
    <x v="0"/>
    <x v="3"/>
    <s v="Standard"/>
    <n v="3.4"/>
  </r>
  <r>
    <x v="2978"/>
    <x v="211"/>
    <x v="1248"/>
    <x v="0"/>
    <x v="3"/>
    <x v="3"/>
    <x v="0"/>
    <s v="Philips"/>
    <s v="Pune"/>
    <x v="0"/>
    <n v="2"/>
    <n v="42"/>
    <x v="0"/>
    <x v="10"/>
    <x v="10"/>
    <x v="0"/>
    <x v="4"/>
    <s v="Standard"/>
    <n v="2.5"/>
  </r>
  <r>
    <x v="2979"/>
    <x v="85"/>
    <x v="855"/>
    <x v="1"/>
    <x v="9"/>
    <x v="9"/>
    <x v="0"/>
    <s v="Prestige"/>
    <s v="Chennai"/>
    <x v="0"/>
    <n v="3"/>
    <n v="120"/>
    <x v="1"/>
    <x v="144"/>
    <x v="52"/>
    <x v="0"/>
    <x v="2"/>
    <s v="Express"/>
    <n v="2.5"/>
  </r>
  <r>
    <x v="2980"/>
    <x v="301"/>
    <x v="952"/>
    <x v="0"/>
    <x v="6"/>
    <x v="6"/>
    <x v="3"/>
    <s v="JBL"/>
    <s v="Mumbai"/>
    <x v="0"/>
    <n v="1"/>
    <n v="65"/>
    <x v="1"/>
    <x v="221"/>
    <x v="186"/>
    <x v="0"/>
    <x v="1"/>
    <s v="Standard"/>
    <n v="3.9"/>
  </r>
  <r>
    <x v="2981"/>
    <x v="38"/>
    <x v="1736"/>
    <x v="0"/>
    <x v="0"/>
    <x v="0"/>
    <x v="0"/>
    <s v="IKEA"/>
    <s v="Thiruvananthapuram"/>
    <x v="0"/>
    <n v="3"/>
    <n v="190"/>
    <x v="2"/>
    <x v="42"/>
    <x v="65"/>
    <x v="0"/>
    <x v="0"/>
    <s v="Express"/>
    <n v="3"/>
  </r>
  <r>
    <x v="2982"/>
    <x v="7"/>
    <x v="1371"/>
    <x v="0"/>
    <x v="4"/>
    <x v="4"/>
    <x v="2"/>
    <s v="Skybags"/>
    <s v="Bengaluru"/>
    <x v="1"/>
    <n v="4"/>
    <n v="45"/>
    <x v="2"/>
    <x v="158"/>
    <x v="141"/>
    <x v="0"/>
    <x v="0"/>
    <s v="Standard"/>
    <n v="4.7"/>
  </r>
  <r>
    <x v="2983"/>
    <x v="47"/>
    <x v="795"/>
    <x v="0"/>
    <x v="6"/>
    <x v="6"/>
    <x v="3"/>
    <s v="JBL"/>
    <s v="Bengaluru"/>
    <x v="0"/>
    <n v="3"/>
    <n v="65"/>
    <x v="0"/>
    <x v="65"/>
    <x v="65"/>
    <x v="0"/>
    <x v="2"/>
    <s v="Express"/>
    <n v="3.8"/>
  </r>
  <r>
    <x v="2984"/>
    <x v="144"/>
    <x v="897"/>
    <x v="0"/>
    <x v="0"/>
    <x v="0"/>
    <x v="0"/>
    <s v="IKEA"/>
    <s v="Thrissur"/>
    <x v="2"/>
    <n v="5"/>
    <n v="190"/>
    <x v="1"/>
    <x v="195"/>
    <x v="169"/>
    <x v="0"/>
    <x v="3"/>
    <s v="Standard"/>
    <n v="4.3"/>
  </r>
  <r>
    <x v="2985"/>
    <x v="153"/>
    <x v="1093"/>
    <x v="0"/>
    <x v="1"/>
    <x v="1"/>
    <x v="1"/>
    <s v="Nivea"/>
    <s v="Hyderabad"/>
    <x v="1"/>
    <n v="1"/>
    <n v="18"/>
    <x v="3"/>
    <x v="260"/>
    <x v="218"/>
    <x v="0"/>
    <x v="0"/>
    <s v="Same Day"/>
    <n v="4.3"/>
  </r>
  <r>
    <x v="2986"/>
    <x v="325"/>
    <x v="1737"/>
    <x v="0"/>
    <x v="5"/>
    <x v="5"/>
    <x v="3"/>
    <s v="Samsung"/>
    <s v="Delhi"/>
    <x v="0"/>
    <n v="4"/>
    <n v="149"/>
    <x v="2"/>
    <x v="6"/>
    <x v="6"/>
    <x v="0"/>
    <x v="3"/>
    <s v="Express"/>
    <n v="4.5"/>
  </r>
  <r>
    <x v="2987"/>
    <x v="190"/>
    <x v="1681"/>
    <x v="0"/>
    <x v="10"/>
    <x v="10"/>
    <x v="2"/>
    <s v="Nike"/>
    <s v="Bengaluru"/>
    <x v="2"/>
    <n v="2"/>
    <n v="110"/>
    <x v="3"/>
    <x v="60"/>
    <x v="60"/>
    <x v="0"/>
    <x v="1"/>
    <s v="Standard"/>
    <n v="4.8"/>
  </r>
  <r>
    <x v="2988"/>
    <x v="139"/>
    <x v="1252"/>
    <x v="1"/>
    <x v="4"/>
    <x v="4"/>
    <x v="2"/>
    <s v="Skybags"/>
    <s v="Pune"/>
    <x v="0"/>
    <n v="3"/>
    <n v="45"/>
    <x v="3"/>
    <x v="231"/>
    <x v="193"/>
    <x v="0"/>
    <x v="0"/>
    <s v="Same Day"/>
    <n v="4.8"/>
  </r>
  <r>
    <x v="2989"/>
    <x v="152"/>
    <x v="1092"/>
    <x v="0"/>
    <x v="7"/>
    <x v="7"/>
    <x v="3"/>
    <s v="Lenovo"/>
    <s v="Thiruvananthapuram"/>
    <x v="2"/>
    <n v="4"/>
    <n v="799"/>
    <x v="4"/>
    <x v="114"/>
    <x v="106"/>
    <x v="0"/>
    <x v="0"/>
    <s v="Express"/>
    <n v="2.5"/>
  </r>
  <r>
    <x v="2990"/>
    <x v="348"/>
    <x v="1501"/>
    <x v="0"/>
    <x v="9"/>
    <x v="9"/>
    <x v="0"/>
    <s v="Prestige"/>
    <s v="Chennai"/>
    <x v="1"/>
    <n v="5"/>
    <n v="120"/>
    <x v="0"/>
    <x v="186"/>
    <x v="64"/>
    <x v="1"/>
    <x v="2"/>
    <s v="Standard"/>
    <n v="4.7"/>
  </r>
  <r>
    <x v="2991"/>
    <x v="11"/>
    <x v="1253"/>
    <x v="0"/>
    <x v="5"/>
    <x v="5"/>
    <x v="3"/>
    <s v="Samsung"/>
    <s v="Kozhikode"/>
    <x v="2"/>
    <n v="5"/>
    <n v="149"/>
    <x v="4"/>
    <x v="59"/>
    <x v="59"/>
    <x v="0"/>
    <x v="4"/>
    <s v="Standard"/>
    <n v="4.5"/>
  </r>
  <r>
    <x v="2992"/>
    <x v="101"/>
    <x v="1738"/>
    <x v="1"/>
    <x v="5"/>
    <x v="5"/>
    <x v="3"/>
    <s v="Samsung"/>
    <s v="Mumbai"/>
    <x v="1"/>
    <n v="4"/>
    <n v="149"/>
    <x v="4"/>
    <x v="13"/>
    <x v="13"/>
    <x v="0"/>
    <x v="0"/>
    <s v="Express"/>
    <n v="4.8"/>
  </r>
  <r>
    <x v="2993"/>
    <x v="206"/>
    <x v="1739"/>
    <x v="0"/>
    <x v="4"/>
    <x v="4"/>
    <x v="2"/>
    <s v="Skybags"/>
    <s v="Chennai"/>
    <x v="2"/>
    <n v="4"/>
    <n v="45"/>
    <x v="4"/>
    <x v="191"/>
    <x v="165"/>
    <x v="3"/>
    <x v="3"/>
    <s v="Express"/>
    <n v="2.9"/>
  </r>
  <r>
    <x v="2994"/>
    <x v="33"/>
    <x v="1521"/>
    <x v="1"/>
    <x v="6"/>
    <x v="6"/>
    <x v="3"/>
    <s v="JBL"/>
    <s v="Kochi"/>
    <x v="0"/>
    <n v="1"/>
    <n v="65"/>
    <x v="1"/>
    <x v="221"/>
    <x v="186"/>
    <x v="0"/>
    <x v="4"/>
    <s v="Standard"/>
    <n v="2.9"/>
  </r>
  <r>
    <x v="2995"/>
    <x v="184"/>
    <x v="732"/>
    <x v="1"/>
    <x v="7"/>
    <x v="7"/>
    <x v="3"/>
    <s v="Lenovo"/>
    <s v="Pune"/>
    <x v="2"/>
    <n v="5"/>
    <n v="799"/>
    <x v="4"/>
    <x v="39"/>
    <x v="38"/>
    <x v="0"/>
    <x v="1"/>
    <s v="Express"/>
    <n v="3.4"/>
  </r>
  <r>
    <x v="2996"/>
    <x v="37"/>
    <x v="1740"/>
    <x v="0"/>
    <x v="3"/>
    <x v="3"/>
    <x v="0"/>
    <s v="Philips"/>
    <s v="Thiruvananthapuram"/>
    <x v="2"/>
    <n v="1"/>
    <n v="42"/>
    <x v="1"/>
    <x v="168"/>
    <x v="149"/>
    <x v="0"/>
    <x v="4"/>
    <s v="Standard"/>
    <n v="4.2"/>
  </r>
  <r>
    <x v="2997"/>
    <x v="336"/>
    <x v="1741"/>
    <x v="1"/>
    <x v="3"/>
    <x v="3"/>
    <x v="0"/>
    <s v="Philips"/>
    <s v="Bengaluru"/>
    <x v="0"/>
    <n v="5"/>
    <n v="42"/>
    <x v="2"/>
    <x v="52"/>
    <x v="3"/>
    <x v="0"/>
    <x v="0"/>
    <s v="Express"/>
    <n v="3"/>
  </r>
  <r>
    <x v="2998"/>
    <x v="25"/>
    <x v="1742"/>
    <x v="0"/>
    <x v="9"/>
    <x v="9"/>
    <x v="0"/>
    <s v="Prestige"/>
    <s v="Kozhikode"/>
    <x v="0"/>
    <n v="5"/>
    <n v="120"/>
    <x v="3"/>
    <x v="32"/>
    <x v="31"/>
    <x v="0"/>
    <x v="3"/>
    <s v="Standard"/>
    <n v="3.9"/>
  </r>
  <r>
    <x v="2999"/>
    <x v="349"/>
    <x v="383"/>
    <x v="0"/>
    <x v="7"/>
    <x v="7"/>
    <x v="3"/>
    <s v="Lenovo"/>
    <s v="Thrissur"/>
    <x v="1"/>
    <n v="1"/>
    <n v="799"/>
    <x v="1"/>
    <x v="251"/>
    <x v="209"/>
    <x v="0"/>
    <x v="2"/>
    <s v="Standard"/>
    <n v="2.9"/>
  </r>
  <r>
    <x v="3000"/>
    <x v="238"/>
    <x v="1353"/>
    <x v="0"/>
    <x v="9"/>
    <x v="9"/>
    <x v="0"/>
    <s v="Prestige"/>
    <s v="Thrissur"/>
    <x v="1"/>
    <n v="1"/>
    <n v="120"/>
    <x v="1"/>
    <x v="229"/>
    <x v="125"/>
    <x v="0"/>
    <x v="2"/>
    <s v="Standard"/>
    <n v="3"/>
  </r>
  <r>
    <x v="3001"/>
    <x v="48"/>
    <x v="1558"/>
    <x v="0"/>
    <x v="4"/>
    <x v="4"/>
    <x v="2"/>
    <s v="Skybags"/>
    <s v="Thrissur"/>
    <x v="0"/>
    <n v="5"/>
    <n v="45"/>
    <x v="0"/>
    <x v="190"/>
    <x v="164"/>
    <x v="1"/>
    <x v="1"/>
    <s v="Same Day"/>
    <n v="4.0999999999999996"/>
  </r>
  <r>
    <x v="3002"/>
    <x v="23"/>
    <x v="1743"/>
    <x v="0"/>
    <x v="7"/>
    <x v="7"/>
    <x v="3"/>
    <s v="Lenovo"/>
    <s v="Hyderabad"/>
    <x v="0"/>
    <n v="3"/>
    <n v="799"/>
    <x v="0"/>
    <x v="63"/>
    <x v="63"/>
    <x v="2"/>
    <x v="4"/>
    <s v="Standard"/>
    <n v="2.9"/>
  </r>
  <r>
    <x v="3003"/>
    <x v="233"/>
    <x v="1602"/>
    <x v="1"/>
    <x v="5"/>
    <x v="5"/>
    <x v="3"/>
    <s v="Samsung"/>
    <s v="Hyderabad"/>
    <x v="2"/>
    <n v="4"/>
    <n v="149"/>
    <x v="3"/>
    <x v="160"/>
    <x v="142"/>
    <x v="0"/>
    <x v="1"/>
    <s v="Express"/>
    <n v="2.9"/>
  </r>
  <r>
    <x v="3004"/>
    <x v="100"/>
    <x v="1494"/>
    <x v="0"/>
    <x v="10"/>
    <x v="10"/>
    <x v="2"/>
    <s v="Nike"/>
    <s v="Thrissur"/>
    <x v="0"/>
    <n v="4"/>
    <n v="110"/>
    <x v="3"/>
    <x v="153"/>
    <x v="135"/>
    <x v="0"/>
    <x v="1"/>
    <s v="Standard"/>
    <n v="4.5"/>
  </r>
  <r>
    <x v="3005"/>
    <x v="58"/>
    <x v="1744"/>
    <x v="0"/>
    <x v="11"/>
    <x v="11"/>
    <x v="1"/>
    <s v="Loreal"/>
    <s v="Thiruvananthapuram"/>
    <x v="2"/>
    <n v="2"/>
    <n v="12"/>
    <x v="3"/>
    <x v="243"/>
    <x v="205"/>
    <x v="0"/>
    <x v="2"/>
    <s v="Standard"/>
    <n v="4.9000000000000004"/>
  </r>
  <r>
    <x v="3006"/>
    <x v="148"/>
    <x v="57"/>
    <x v="0"/>
    <x v="8"/>
    <x v="8"/>
    <x v="3"/>
    <s v="Sony"/>
    <s v="Chennai"/>
    <x v="0"/>
    <n v="4"/>
    <n v="89"/>
    <x v="0"/>
    <x v="219"/>
    <x v="201"/>
    <x v="0"/>
    <x v="1"/>
    <s v="Standard"/>
    <n v="4.5999999999999996"/>
  </r>
  <r>
    <x v="3007"/>
    <x v="67"/>
    <x v="1383"/>
    <x v="0"/>
    <x v="9"/>
    <x v="9"/>
    <x v="0"/>
    <s v="Prestige"/>
    <s v="Thiruvananthapuram"/>
    <x v="0"/>
    <n v="4"/>
    <n v="120"/>
    <x v="4"/>
    <x v="42"/>
    <x v="42"/>
    <x v="0"/>
    <x v="1"/>
    <s v="Express"/>
    <n v="4.3"/>
  </r>
  <r>
    <x v="3008"/>
    <x v="98"/>
    <x v="106"/>
    <x v="1"/>
    <x v="2"/>
    <x v="2"/>
    <x v="0"/>
    <s v="Philips"/>
    <s v="Delhi"/>
    <x v="1"/>
    <n v="1"/>
    <n v="85"/>
    <x v="4"/>
    <x v="36"/>
    <x v="35"/>
    <x v="2"/>
    <x v="3"/>
    <s v="Same Day"/>
    <n v="4.8"/>
  </r>
  <r>
    <x v="3009"/>
    <x v="202"/>
    <x v="1745"/>
    <x v="0"/>
    <x v="3"/>
    <x v="3"/>
    <x v="0"/>
    <s v="Philips"/>
    <s v="Chennai"/>
    <x v="0"/>
    <n v="2"/>
    <n v="42"/>
    <x v="4"/>
    <x v="242"/>
    <x v="203"/>
    <x v="0"/>
    <x v="4"/>
    <s v="Standard"/>
    <n v="4.3"/>
  </r>
  <r>
    <x v="3010"/>
    <x v="242"/>
    <x v="1746"/>
    <x v="0"/>
    <x v="7"/>
    <x v="7"/>
    <x v="3"/>
    <s v="Lenovo"/>
    <s v="Thrissur"/>
    <x v="1"/>
    <n v="2"/>
    <n v="799"/>
    <x v="2"/>
    <x v="182"/>
    <x v="15"/>
    <x v="0"/>
    <x v="0"/>
    <s v="Standard"/>
    <n v="4.2"/>
  </r>
  <r>
    <x v="3011"/>
    <x v="278"/>
    <x v="712"/>
    <x v="0"/>
    <x v="3"/>
    <x v="3"/>
    <x v="0"/>
    <s v="Philips"/>
    <s v="Hyderabad"/>
    <x v="0"/>
    <n v="1"/>
    <n v="42"/>
    <x v="1"/>
    <x v="168"/>
    <x v="149"/>
    <x v="0"/>
    <x v="2"/>
    <s v="Standard"/>
    <n v="2.5"/>
  </r>
  <r>
    <x v="3012"/>
    <x v="29"/>
    <x v="824"/>
    <x v="1"/>
    <x v="4"/>
    <x v="4"/>
    <x v="2"/>
    <s v="Skybags"/>
    <s v="Thiruvananthapuram"/>
    <x v="2"/>
    <n v="2"/>
    <n v="45"/>
    <x v="1"/>
    <x v="131"/>
    <x v="219"/>
    <x v="1"/>
    <x v="4"/>
    <s v="Standard"/>
    <n v="2.9"/>
  </r>
  <r>
    <x v="3013"/>
    <x v="363"/>
    <x v="1626"/>
    <x v="0"/>
    <x v="6"/>
    <x v="6"/>
    <x v="3"/>
    <s v="JBL"/>
    <s v="Thiruvananthapuram"/>
    <x v="1"/>
    <n v="1"/>
    <n v="65"/>
    <x v="0"/>
    <x v="135"/>
    <x v="94"/>
    <x v="0"/>
    <x v="1"/>
    <s v="Standard"/>
    <n v="2.8"/>
  </r>
  <r>
    <x v="3014"/>
    <x v="222"/>
    <x v="1747"/>
    <x v="0"/>
    <x v="2"/>
    <x v="2"/>
    <x v="0"/>
    <s v="Philips"/>
    <s v="Mumbai"/>
    <x v="0"/>
    <n v="3"/>
    <n v="85"/>
    <x v="4"/>
    <x v="237"/>
    <x v="91"/>
    <x v="0"/>
    <x v="2"/>
    <s v="Standard"/>
    <n v="4.5999999999999996"/>
  </r>
  <r>
    <x v="3015"/>
    <x v="121"/>
    <x v="1013"/>
    <x v="0"/>
    <x v="11"/>
    <x v="11"/>
    <x v="1"/>
    <s v="Loreal"/>
    <s v="Thiruvananthapuram"/>
    <x v="0"/>
    <n v="4"/>
    <n v="12"/>
    <x v="1"/>
    <x v="74"/>
    <x v="74"/>
    <x v="0"/>
    <x v="3"/>
    <s v="Standard"/>
    <n v="3.5"/>
  </r>
  <r>
    <x v="3016"/>
    <x v="280"/>
    <x v="1748"/>
    <x v="0"/>
    <x v="10"/>
    <x v="10"/>
    <x v="2"/>
    <s v="Nike"/>
    <s v="Thrissur"/>
    <x v="2"/>
    <n v="2"/>
    <n v="110"/>
    <x v="2"/>
    <x v="249"/>
    <x v="141"/>
    <x v="0"/>
    <x v="4"/>
    <s v="Standard"/>
    <n v="3"/>
  </r>
  <r>
    <x v="3017"/>
    <x v="175"/>
    <x v="615"/>
    <x v="1"/>
    <x v="10"/>
    <x v="10"/>
    <x v="2"/>
    <s v="Nike"/>
    <s v="Delhi"/>
    <x v="2"/>
    <n v="4"/>
    <n v="110"/>
    <x v="3"/>
    <x v="153"/>
    <x v="135"/>
    <x v="2"/>
    <x v="3"/>
    <s v="Standard"/>
    <n v="3.1"/>
  </r>
  <r>
    <x v="3018"/>
    <x v="86"/>
    <x v="1548"/>
    <x v="1"/>
    <x v="3"/>
    <x v="3"/>
    <x v="0"/>
    <s v="Philips"/>
    <s v="Thiruvananthapuram"/>
    <x v="1"/>
    <n v="5"/>
    <n v="42"/>
    <x v="4"/>
    <x v="232"/>
    <x v="194"/>
    <x v="0"/>
    <x v="1"/>
    <s v="Express"/>
    <n v="4.7"/>
  </r>
  <r>
    <x v="3019"/>
    <x v="34"/>
    <x v="338"/>
    <x v="0"/>
    <x v="5"/>
    <x v="5"/>
    <x v="3"/>
    <s v="Samsung"/>
    <s v="Hyderabad"/>
    <x v="1"/>
    <n v="2"/>
    <n v="149"/>
    <x v="3"/>
    <x v="176"/>
    <x v="156"/>
    <x v="1"/>
    <x v="4"/>
    <s v="Standard"/>
    <n v="3.1"/>
  </r>
  <r>
    <x v="3020"/>
    <x v="173"/>
    <x v="5"/>
    <x v="0"/>
    <x v="8"/>
    <x v="8"/>
    <x v="3"/>
    <s v="Sony"/>
    <s v="Pune"/>
    <x v="0"/>
    <n v="1"/>
    <n v="89"/>
    <x v="2"/>
    <x v="206"/>
    <x v="116"/>
    <x v="0"/>
    <x v="1"/>
    <s v="Standard"/>
    <n v="4.8"/>
  </r>
  <r>
    <x v="3021"/>
    <x v="91"/>
    <x v="1474"/>
    <x v="1"/>
    <x v="11"/>
    <x v="11"/>
    <x v="1"/>
    <s v="Loreal"/>
    <s v="Kozhikode"/>
    <x v="2"/>
    <n v="1"/>
    <n v="12"/>
    <x v="1"/>
    <x v="233"/>
    <x v="195"/>
    <x v="0"/>
    <x v="1"/>
    <s v="Standard"/>
    <n v="3.7"/>
  </r>
  <r>
    <x v="3022"/>
    <x v="227"/>
    <x v="1749"/>
    <x v="0"/>
    <x v="10"/>
    <x v="10"/>
    <x v="2"/>
    <s v="Nike"/>
    <s v="Mumbai"/>
    <x v="2"/>
    <n v="3"/>
    <n v="110"/>
    <x v="4"/>
    <x v="16"/>
    <x v="16"/>
    <x v="0"/>
    <x v="4"/>
    <s v="Express"/>
    <n v="4.8"/>
  </r>
  <r>
    <x v="3023"/>
    <x v="151"/>
    <x v="106"/>
    <x v="1"/>
    <x v="5"/>
    <x v="5"/>
    <x v="3"/>
    <s v="Samsung"/>
    <s v="Kochi"/>
    <x v="2"/>
    <n v="3"/>
    <n v="149"/>
    <x v="2"/>
    <x v="202"/>
    <x v="175"/>
    <x v="0"/>
    <x v="3"/>
    <s v="Same Day"/>
    <n v="3.4"/>
  </r>
  <r>
    <x v="3024"/>
    <x v="21"/>
    <x v="69"/>
    <x v="0"/>
    <x v="6"/>
    <x v="6"/>
    <x v="3"/>
    <s v="JBL"/>
    <s v="Chennai"/>
    <x v="1"/>
    <n v="2"/>
    <n v="65"/>
    <x v="1"/>
    <x v="163"/>
    <x v="145"/>
    <x v="0"/>
    <x v="2"/>
    <s v="Standard"/>
    <n v="3.3"/>
  </r>
  <r>
    <x v="3025"/>
    <x v="15"/>
    <x v="1025"/>
    <x v="0"/>
    <x v="9"/>
    <x v="9"/>
    <x v="0"/>
    <s v="Prestige"/>
    <s v="Delhi"/>
    <x v="2"/>
    <n v="1"/>
    <n v="120"/>
    <x v="2"/>
    <x v="123"/>
    <x v="79"/>
    <x v="0"/>
    <x v="4"/>
    <s v="Standard"/>
    <n v="2.7"/>
  </r>
  <r>
    <x v="3026"/>
    <x v="107"/>
    <x v="1750"/>
    <x v="0"/>
    <x v="5"/>
    <x v="5"/>
    <x v="3"/>
    <s v="Samsung"/>
    <s v="Mumbai"/>
    <x v="2"/>
    <n v="3"/>
    <n v="149"/>
    <x v="4"/>
    <x v="244"/>
    <x v="206"/>
    <x v="0"/>
    <x v="1"/>
    <s v="Standard"/>
    <n v="5"/>
  </r>
  <r>
    <x v="3027"/>
    <x v="29"/>
    <x v="686"/>
    <x v="0"/>
    <x v="10"/>
    <x v="10"/>
    <x v="2"/>
    <s v="Nike"/>
    <s v="Chennai"/>
    <x v="2"/>
    <n v="2"/>
    <n v="110"/>
    <x v="4"/>
    <x v="216"/>
    <x v="46"/>
    <x v="0"/>
    <x v="1"/>
    <s v="Express"/>
    <n v="3.1"/>
  </r>
  <r>
    <x v="3028"/>
    <x v="170"/>
    <x v="1751"/>
    <x v="0"/>
    <x v="8"/>
    <x v="8"/>
    <x v="3"/>
    <s v="Sony"/>
    <s v="Kochi"/>
    <x v="1"/>
    <n v="2"/>
    <n v="89"/>
    <x v="0"/>
    <x v="30"/>
    <x v="29"/>
    <x v="0"/>
    <x v="4"/>
    <s v="Standard"/>
    <n v="3.9"/>
  </r>
  <r>
    <x v="3029"/>
    <x v="8"/>
    <x v="1452"/>
    <x v="0"/>
    <x v="3"/>
    <x v="3"/>
    <x v="0"/>
    <s v="Philips"/>
    <s v="Kochi"/>
    <x v="0"/>
    <n v="4"/>
    <n v="42"/>
    <x v="3"/>
    <x v="234"/>
    <x v="197"/>
    <x v="0"/>
    <x v="4"/>
    <s v="Standard"/>
    <n v="4.0999999999999996"/>
  </r>
  <r>
    <x v="3030"/>
    <x v="148"/>
    <x v="833"/>
    <x v="0"/>
    <x v="5"/>
    <x v="5"/>
    <x v="3"/>
    <s v="Samsung"/>
    <s v="Thrissur"/>
    <x v="2"/>
    <n v="2"/>
    <n v="149"/>
    <x v="0"/>
    <x v="240"/>
    <x v="48"/>
    <x v="1"/>
    <x v="1"/>
    <s v="Standard"/>
    <n v="2.9"/>
  </r>
  <r>
    <x v="3031"/>
    <x v="44"/>
    <x v="496"/>
    <x v="1"/>
    <x v="2"/>
    <x v="2"/>
    <x v="0"/>
    <s v="Philips"/>
    <s v="Thrissur"/>
    <x v="2"/>
    <n v="5"/>
    <n v="85"/>
    <x v="1"/>
    <x v="110"/>
    <x v="103"/>
    <x v="0"/>
    <x v="4"/>
    <s v="Standard"/>
    <n v="3.2"/>
  </r>
  <r>
    <x v="3032"/>
    <x v="143"/>
    <x v="1752"/>
    <x v="1"/>
    <x v="11"/>
    <x v="11"/>
    <x v="1"/>
    <s v="Loreal"/>
    <s v="Chennai"/>
    <x v="0"/>
    <n v="1"/>
    <n v="12"/>
    <x v="1"/>
    <x v="233"/>
    <x v="195"/>
    <x v="1"/>
    <x v="0"/>
    <s v="Standard"/>
    <n v="2.7"/>
  </r>
  <r>
    <x v="3033"/>
    <x v="320"/>
    <x v="1688"/>
    <x v="1"/>
    <x v="1"/>
    <x v="1"/>
    <x v="1"/>
    <s v="Nivea"/>
    <s v="Bengaluru"/>
    <x v="1"/>
    <n v="5"/>
    <n v="18"/>
    <x v="3"/>
    <x v="73"/>
    <x v="95"/>
    <x v="0"/>
    <x v="1"/>
    <s v="Express"/>
    <n v="3.9"/>
  </r>
  <r>
    <x v="3034"/>
    <x v="113"/>
    <x v="318"/>
    <x v="0"/>
    <x v="2"/>
    <x v="2"/>
    <x v="0"/>
    <s v="Philips"/>
    <s v="Thiruvananthapuram"/>
    <x v="2"/>
    <n v="1"/>
    <n v="85"/>
    <x v="4"/>
    <x v="36"/>
    <x v="35"/>
    <x v="0"/>
    <x v="4"/>
    <s v="Express"/>
    <n v="4.5999999999999996"/>
  </r>
  <r>
    <x v="3035"/>
    <x v="231"/>
    <x v="1215"/>
    <x v="0"/>
    <x v="0"/>
    <x v="0"/>
    <x v="0"/>
    <s v="IKEA"/>
    <s v="Kozhikode"/>
    <x v="1"/>
    <n v="2"/>
    <n v="190"/>
    <x v="3"/>
    <x v="46"/>
    <x v="46"/>
    <x v="0"/>
    <x v="4"/>
    <s v="Standard"/>
    <n v="3.4"/>
  </r>
  <r>
    <x v="3036"/>
    <x v="68"/>
    <x v="1620"/>
    <x v="1"/>
    <x v="8"/>
    <x v="8"/>
    <x v="3"/>
    <s v="Sony"/>
    <s v="Chennai"/>
    <x v="2"/>
    <n v="4"/>
    <n v="89"/>
    <x v="3"/>
    <x v="201"/>
    <x v="174"/>
    <x v="0"/>
    <x v="4"/>
    <s v="Standard"/>
    <n v="3.7"/>
  </r>
  <r>
    <x v="3037"/>
    <x v="227"/>
    <x v="610"/>
    <x v="0"/>
    <x v="4"/>
    <x v="4"/>
    <x v="2"/>
    <s v="Skybags"/>
    <s v="Kochi"/>
    <x v="2"/>
    <n v="4"/>
    <n v="45"/>
    <x v="4"/>
    <x v="191"/>
    <x v="165"/>
    <x v="0"/>
    <x v="2"/>
    <s v="Standard"/>
    <n v="2.9"/>
  </r>
  <r>
    <x v="3038"/>
    <x v="93"/>
    <x v="373"/>
    <x v="0"/>
    <x v="0"/>
    <x v="0"/>
    <x v="0"/>
    <s v="IKEA"/>
    <s v="Pune"/>
    <x v="0"/>
    <n v="2"/>
    <n v="190"/>
    <x v="3"/>
    <x v="46"/>
    <x v="46"/>
    <x v="0"/>
    <x v="3"/>
    <s v="Standard"/>
    <n v="3.2"/>
  </r>
  <r>
    <x v="3039"/>
    <x v="290"/>
    <x v="1004"/>
    <x v="0"/>
    <x v="10"/>
    <x v="10"/>
    <x v="2"/>
    <s v="Nike"/>
    <s v="Kozhikode"/>
    <x v="2"/>
    <n v="2"/>
    <n v="110"/>
    <x v="3"/>
    <x v="60"/>
    <x v="60"/>
    <x v="3"/>
    <x v="0"/>
    <s v="Standard"/>
    <n v="4.9000000000000004"/>
  </r>
  <r>
    <x v="3040"/>
    <x v="256"/>
    <x v="485"/>
    <x v="0"/>
    <x v="11"/>
    <x v="11"/>
    <x v="1"/>
    <s v="Loreal"/>
    <s v="Thiruvananthapuram"/>
    <x v="1"/>
    <n v="5"/>
    <n v="12"/>
    <x v="1"/>
    <x v="77"/>
    <x v="21"/>
    <x v="0"/>
    <x v="2"/>
    <s v="Express"/>
    <n v="3.3"/>
  </r>
  <r>
    <x v="3041"/>
    <x v="94"/>
    <x v="632"/>
    <x v="0"/>
    <x v="0"/>
    <x v="0"/>
    <x v="0"/>
    <s v="IKEA"/>
    <s v="Delhi"/>
    <x v="0"/>
    <n v="3"/>
    <n v="190"/>
    <x v="3"/>
    <x v="122"/>
    <x v="16"/>
    <x v="0"/>
    <x v="3"/>
    <s v="Standard"/>
    <n v="2.7"/>
  </r>
  <r>
    <x v="3042"/>
    <x v="206"/>
    <x v="243"/>
    <x v="0"/>
    <x v="8"/>
    <x v="8"/>
    <x v="3"/>
    <s v="Sony"/>
    <s v="Bengaluru"/>
    <x v="0"/>
    <n v="4"/>
    <n v="89"/>
    <x v="4"/>
    <x v="62"/>
    <x v="62"/>
    <x v="0"/>
    <x v="0"/>
    <s v="Express"/>
    <n v="3"/>
  </r>
  <r>
    <x v="3043"/>
    <x v="0"/>
    <x v="1753"/>
    <x v="1"/>
    <x v="1"/>
    <x v="1"/>
    <x v="1"/>
    <s v="Nivea"/>
    <s v="Bengaluru"/>
    <x v="2"/>
    <n v="3"/>
    <n v="18"/>
    <x v="2"/>
    <x v="74"/>
    <x v="116"/>
    <x v="0"/>
    <x v="0"/>
    <s v="Standard"/>
    <n v="3.8"/>
  </r>
  <r>
    <x v="3044"/>
    <x v="150"/>
    <x v="228"/>
    <x v="1"/>
    <x v="5"/>
    <x v="5"/>
    <x v="3"/>
    <s v="Samsung"/>
    <s v="Pune"/>
    <x v="1"/>
    <n v="2"/>
    <n v="149"/>
    <x v="1"/>
    <x v="211"/>
    <x v="180"/>
    <x v="0"/>
    <x v="2"/>
    <s v="Standard"/>
    <n v="2.5"/>
  </r>
  <r>
    <x v="3045"/>
    <x v="23"/>
    <x v="1754"/>
    <x v="1"/>
    <x v="2"/>
    <x v="2"/>
    <x v="0"/>
    <s v="Philips"/>
    <s v="Kozhikode"/>
    <x v="1"/>
    <n v="5"/>
    <n v="85"/>
    <x v="3"/>
    <x v="253"/>
    <x v="211"/>
    <x v="0"/>
    <x v="0"/>
    <s v="Express"/>
    <n v="2.9"/>
  </r>
  <r>
    <x v="3046"/>
    <x v="198"/>
    <x v="1733"/>
    <x v="0"/>
    <x v="1"/>
    <x v="1"/>
    <x v="1"/>
    <s v="Nivea"/>
    <s v="Hyderabad"/>
    <x v="2"/>
    <n v="3"/>
    <n v="18"/>
    <x v="1"/>
    <x v="2"/>
    <x v="2"/>
    <x v="0"/>
    <x v="3"/>
    <s v="Express"/>
    <n v="3.6"/>
  </r>
  <r>
    <x v="3047"/>
    <x v="17"/>
    <x v="1755"/>
    <x v="0"/>
    <x v="2"/>
    <x v="2"/>
    <x v="0"/>
    <s v="Philips"/>
    <s v="Kochi"/>
    <x v="1"/>
    <n v="5"/>
    <n v="85"/>
    <x v="0"/>
    <x v="145"/>
    <x v="129"/>
    <x v="0"/>
    <x v="3"/>
    <s v="Express"/>
    <n v="4.5999999999999996"/>
  </r>
  <r>
    <x v="3048"/>
    <x v="82"/>
    <x v="83"/>
    <x v="0"/>
    <x v="8"/>
    <x v="8"/>
    <x v="3"/>
    <s v="Sony"/>
    <s v="Thrissur"/>
    <x v="0"/>
    <n v="2"/>
    <n v="89"/>
    <x v="1"/>
    <x v="261"/>
    <x v="221"/>
    <x v="0"/>
    <x v="1"/>
    <s v="Standard"/>
    <n v="2.6"/>
  </r>
  <r>
    <x v="3049"/>
    <x v="300"/>
    <x v="1756"/>
    <x v="0"/>
    <x v="9"/>
    <x v="9"/>
    <x v="0"/>
    <s v="Prestige"/>
    <s v="Chennai"/>
    <x v="1"/>
    <n v="2"/>
    <n v="120"/>
    <x v="3"/>
    <x v="3"/>
    <x v="3"/>
    <x v="0"/>
    <x v="2"/>
    <s v="Same Day"/>
    <n v="4.3"/>
  </r>
  <r>
    <x v="3050"/>
    <x v="158"/>
    <x v="1278"/>
    <x v="0"/>
    <x v="7"/>
    <x v="7"/>
    <x v="3"/>
    <s v="Lenovo"/>
    <s v="Pune"/>
    <x v="1"/>
    <n v="1"/>
    <n v="799"/>
    <x v="2"/>
    <x v="248"/>
    <x v="74"/>
    <x v="0"/>
    <x v="1"/>
    <s v="Express"/>
    <n v="3"/>
  </r>
  <r>
    <x v="3051"/>
    <x v="29"/>
    <x v="1757"/>
    <x v="1"/>
    <x v="3"/>
    <x v="3"/>
    <x v="0"/>
    <s v="Philips"/>
    <s v="Kochi"/>
    <x v="1"/>
    <n v="2"/>
    <n v="42"/>
    <x v="3"/>
    <x v="87"/>
    <x v="86"/>
    <x v="2"/>
    <x v="4"/>
    <s v="Standard"/>
    <n v="3.3"/>
  </r>
  <r>
    <x v="3052"/>
    <x v="191"/>
    <x v="1758"/>
    <x v="0"/>
    <x v="5"/>
    <x v="5"/>
    <x v="3"/>
    <s v="Samsung"/>
    <s v="Kozhikode"/>
    <x v="0"/>
    <n v="4"/>
    <n v="149"/>
    <x v="4"/>
    <x v="13"/>
    <x v="13"/>
    <x v="0"/>
    <x v="0"/>
    <s v="Standard"/>
    <n v="2.8"/>
  </r>
  <r>
    <x v="3053"/>
    <x v="349"/>
    <x v="1759"/>
    <x v="1"/>
    <x v="7"/>
    <x v="7"/>
    <x v="3"/>
    <s v="Lenovo"/>
    <s v="Delhi"/>
    <x v="1"/>
    <n v="3"/>
    <n v="799"/>
    <x v="2"/>
    <x v="118"/>
    <x v="109"/>
    <x v="1"/>
    <x v="4"/>
    <s v="Standard"/>
    <n v="4.0999999999999996"/>
  </r>
  <r>
    <x v="3054"/>
    <x v="89"/>
    <x v="1760"/>
    <x v="1"/>
    <x v="7"/>
    <x v="7"/>
    <x v="3"/>
    <s v="Lenovo"/>
    <s v="Thiruvananthapuram"/>
    <x v="0"/>
    <n v="4"/>
    <n v="799"/>
    <x v="2"/>
    <x v="125"/>
    <x v="114"/>
    <x v="2"/>
    <x v="4"/>
    <s v="Standard"/>
    <n v="2.9"/>
  </r>
  <r>
    <x v="3055"/>
    <x v="348"/>
    <x v="1761"/>
    <x v="0"/>
    <x v="9"/>
    <x v="9"/>
    <x v="0"/>
    <s v="Prestige"/>
    <s v="Kochi"/>
    <x v="1"/>
    <n v="1"/>
    <n v="120"/>
    <x v="0"/>
    <x v="173"/>
    <x v="7"/>
    <x v="2"/>
    <x v="2"/>
    <s v="Standard"/>
    <n v="4.5"/>
  </r>
  <r>
    <x v="3056"/>
    <x v="149"/>
    <x v="254"/>
    <x v="1"/>
    <x v="9"/>
    <x v="9"/>
    <x v="0"/>
    <s v="Prestige"/>
    <s v="Bengaluru"/>
    <x v="0"/>
    <n v="1"/>
    <n v="120"/>
    <x v="4"/>
    <x v="82"/>
    <x v="10"/>
    <x v="1"/>
    <x v="1"/>
    <s v="Standard"/>
    <n v="3"/>
  </r>
  <r>
    <x v="3057"/>
    <x v="356"/>
    <x v="1392"/>
    <x v="1"/>
    <x v="3"/>
    <x v="3"/>
    <x v="0"/>
    <s v="Philips"/>
    <s v="Thrissur"/>
    <x v="2"/>
    <n v="5"/>
    <n v="42"/>
    <x v="0"/>
    <x v="254"/>
    <x v="52"/>
    <x v="0"/>
    <x v="2"/>
    <s v="Standard"/>
    <n v="2.6"/>
  </r>
  <r>
    <x v="3058"/>
    <x v="362"/>
    <x v="385"/>
    <x v="1"/>
    <x v="5"/>
    <x v="5"/>
    <x v="3"/>
    <s v="Samsung"/>
    <s v="Mumbai"/>
    <x v="0"/>
    <n v="1"/>
    <n v="149"/>
    <x v="4"/>
    <x v="193"/>
    <x v="167"/>
    <x v="0"/>
    <x v="4"/>
    <s v="Standard"/>
    <n v="3.9"/>
  </r>
  <r>
    <x v="3059"/>
    <x v="325"/>
    <x v="532"/>
    <x v="0"/>
    <x v="4"/>
    <x v="4"/>
    <x v="2"/>
    <s v="Skybags"/>
    <s v="Thiruvananthapuram"/>
    <x v="2"/>
    <n v="2"/>
    <n v="45"/>
    <x v="3"/>
    <x v="73"/>
    <x v="73"/>
    <x v="1"/>
    <x v="3"/>
    <s v="Standard"/>
    <n v="2.9"/>
  </r>
  <r>
    <x v="3060"/>
    <x v="84"/>
    <x v="830"/>
    <x v="0"/>
    <x v="7"/>
    <x v="7"/>
    <x v="3"/>
    <s v="Lenovo"/>
    <s v="Delhi"/>
    <x v="2"/>
    <n v="4"/>
    <n v="799"/>
    <x v="1"/>
    <x v="9"/>
    <x v="9"/>
    <x v="0"/>
    <x v="0"/>
    <s v="Standard"/>
    <n v="3.1"/>
  </r>
  <r>
    <x v="3061"/>
    <x v="330"/>
    <x v="1081"/>
    <x v="0"/>
    <x v="11"/>
    <x v="11"/>
    <x v="1"/>
    <s v="Loreal"/>
    <s v="Kozhikode"/>
    <x v="1"/>
    <n v="5"/>
    <n v="12"/>
    <x v="1"/>
    <x v="77"/>
    <x v="21"/>
    <x v="0"/>
    <x v="0"/>
    <s v="Standard"/>
    <n v="5"/>
  </r>
  <r>
    <x v="3062"/>
    <x v="231"/>
    <x v="550"/>
    <x v="0"/>
    <x v="2"/>
    <x v="2"/>
    <x v="0"/>
    <s v="Philips"/>
    <s v="Thrissur"/>
    <x v="0"/>
    <n v="2"/>
    <n v="85"/>
    <x v="2"/>
    <x v="208"/>
    <x v="178"/>
    <x v="0"/>
    <x v="4"/>
    <s v="Standard"/>
    <n v="4.0999999999999996"/>
  </r>
  <r>
    <x v="3063"/>
    <x v="108"/>
    <x v="1317"/>
    <x v="1"/>
    <x v="9"/>
    <x v="9"/>
    <x v="0"/>
    <s v="Prestige"/>
    <s v="Chennai"/>
    <x v="0"/>
    <n v="4"/>
    <n v="120"/>
    <x v="4"/>
    <x v="42"/>
    <x v="42"/>
    <x v="2"/>
    <x v="1"/>
    <s v="Standard"/>
    <n v="2.6"/>
  </r>
  <r>
    <x v="3064"/>
    <x v="84"/>
    <x v="1676"/>
    <x v="0"/>
    <x v="8"/>
    <x v="8"/>
    <x v="3"/>
    <s v="Sony"/>
    <s v="Kozhikode"/>
    <x v="0"/>
    <n v="2"/>
    <n v="89"/>
    <x v="1"/>
    <x v="261"/>
    <x v="221"/>
    <x v="0"/>
    <x v="2"/>
    <s v="Standard"/>
    <n v="3.7"/>
  </r>
  <r>
    <x v="3065"/>
    <x v="145"/>
    <x v="1153"/>
    <x v="0"/>
    <x v="10"/>
    <x v="10"/>
    <x v="2"/>
    <s v="Nike"/>
    <s v="Kozhikode"/>
    <x v="0"/>
    <n v="3"/>
    <n v="110"/>
    <x v="3"/>
    <x v="34"/>
    <x v="33"/>
    <x v="0"/>
    <x v="0"/>
    <s v="Standard"/>
    <n v="2.8"/>
  </r>
  <r>
    <x v="3066"/>
    <x v="338"/>
    <x v="1025"/>
    <x v="1"/>
    <x v="11"/>
    <x v="11"/>
    <x v="1"/>
    <s v="Loreal"/>
    <s v="Bengaluru"/>
    <x v="0"/>
    <n v="2"/>
    <n v="12"/>
    <x v="4"/>
    <x v="133"/>
    <x v="124"/>
    <x v="0"/>
    <x v="2"/>
    <s v="Standard"/>
    <n v="2.7"/>
  </r>
  <r>
    <x v="3067"/>
    <x v="193"/>
    <x v="1762"/>
    <x v="0"/>
    <x v="0"/>
    <x v="0"/>
    <x v="0"/>
    <s v="IKEA"/>
    <s v="Bengaluru"/>
    <x v="2"/>
    <n v="2"/>
    <n v="190"/>
    <x v="1"/>
    <x v="83"/>
    <x v="81"/>
    <x v="0"/>
    <x v="3"/>
    <s v="Standard"/>
    <n v="4.9000000000000004"/>
  </r>
  <r>
    <x v="3068"/>
    <x v="335"/>
    <x v="1676"/>
    <x v="0"/>
    <x v="3"/>
    <x v="3"/>
    <x v="0"/>
    <s v="Philips"/>
    <s v="Kochi"/>
    <x v="1"/>
    <n v="1"/>
    <n v="42"/>
    <x v="2"/>
    <x v="148"/>
    <x v="132"/>
    <x v="3"/>
    <x v="3"/>
    <s v="Express"/>
    <n v="3.1"/>
  </r>
  <r>
    <x v="3069"/>
    <x v="28"/>
    <x v="1143"/>
    <x v="0"/>
    <x v="0"/>
    <x v="0"/>
    <x v="0"/>
    <s v="IKEA"/>
    <s v="Hyderabad"/>
    <x v="1"/>
    <n v="3"/>
    <n v="190"/>
    <x v="4"/>
    <x v="20"/>
    <x v="20"/>
    <x v="0"/>
    <x v="3"/>
    <s v="Standard"/>
    <n v="4.2"/>
  </r>
  <r>
    <x v="3070"/>
    <x v="131"/>
    <x v="1591"/>
    <x v="0"/>
    <x v="3"/>
    <x v="3"/>
    <x v="0"/>
    <s v="Philips"/>
    <s v="Delhi"/>
    <x v="1"/>
    <n v="3"/>
    <n v="42"/>
    <x v="3"/>
    <x v="192"/>
    <x v="166"/>
    <x v="0"/>
    <x v="2"/>
    <s v="Standard"/>
    <n v="3.1"/>
  </r>
  <r>
    <x v="3071"/>
    <x v="13"/>
    <x v="1763"/>
    <x v="0"/>
    <x v="8"/>
    <x v="8"/>
    <x v="3"/>
    <s v="Sony"/>
    <s v="Mumbai"/>
    <x v="2"/>
    <n v="5"/>
    <n v="89"/>
    <x v="4"/>
    <x v="214"/>
    <x v="183"/>
    <x v="0"/>
    <x v="3"/>
    <s v="Standard"/>
    <n v="4.5999999999999996"/>
  </r>
  <r>
    <x v="3072"/>
    <x v="342"/>
    <x v="1764"/>
    <x v="1"/>
    <x v="2"/>
    <x v="2"/>
    <x v="0"/>
    <s v="Philips"/>
    <s v="Kozhikode"/>
    <x v="0"/>
    <n v="1"/>
    <n v="85"/>
    <x v="2"/>
    <x v="239"/>
    <x v="200"/>
    <x v="0"/>
    <x v="2"/>
    <s v="Standard"/>
    <n v="3.2"/>
  </r>
  <r>
    <x v="3073"/>
    <x v="149"/>
    <x v="1765"/>
    <x v="1"/>
    <x v="5"/>
    <x v="5"/>
    <x v="3"/>
    <s v="Samsung"/>
    <s v="Chennai"/>
    <x v="1"/>
    <n v="1"/>
    <n v="149"/>
    <x v="4"/>
    <x v="193"/>
    <x v="167"/>
    <x v="2"/>
    <x v="1"/>
    <s v="Same Day"/>
    <n v="3"/>
  </r>
  <r>
    <x v="3074"/>
    <x v="116"/>
    <x v="1766"/>
    <x v="0"/>
    <x v="8"/>
    <x v="8"/>
    <x v="3"/>
    <s v="Sony"/>
    <s v="Bengaluru"/>
    <x v="1"/>
    <n v="2"/>
    <n v="89"/>
    <x v="3"/>
    <x v="96"/>
    <x v="93"/>
    <x v="0"/>
    <x v="4"/>
    <s v="Standard"/>
    <n v="4.8"/>
  </r>
  <r>
    <x v="3075"/>
    <x v="104"/>
    <x v="805"/>
    <x v="0"/>
    <x v="11"/>
    <x v="11"/>
    <x v="1"/>
    <s v="Loreal"/>
    <s v="Hyderabad"/>
    <x v="1"/>
    <n v="5"/>
    <n v="12"/>
    <x v="4"/>
    <x v="99"/>
    <x v="94"/>
    <x v="0"/>
    <x v="1"/>
    <s v="Standard"/>
    <n v="3.5"/>
  </r>
  <r>
    <x v="3076"/>
    <x v="279"/>
    <x v="55"/>
    <x v="0"/>
    <x v="7"/>
    <x v="7"/>
    <x v="3"/>
    <s v="Lenovo"/>
    <s v="Chennai"/>
    <x v="1"/>
    <n v="4"/>
    <n v="799"/>
    <x v="2"/>
    <x v="125"/>
    <x v="114"/>
    <x v="0"/>
    <x v="3"/>
    <s v="Same Day"/>
    <n v="3.7"/>
  </r>
  <r>
    <x v="3077"/>
    <x v="40"/>
    <x v="774"/>
    <x v="0"/>
    <x v="8"/>
    <x v="8"/>
    <x v="3"/>
    <s v="Sony"/>
    <s v="Pune"/>
    <x v="2"/>
    <n v="3"/>
    <n v="89"/>
    <x v="1"/>
    <x v="172"/>
    <x v="153"/>
    <x v="0"/>
    <x v="2"/>
    <s v="Same Day"/>
    <n v="4.0999999999999996"/>
  </r>
  <r>
    <x v="3078"/>
    <x v="243"/>
    <x v="1465"/>
    <x v="1"/>
    <x v="2"/>
    <x v="2"/>
    <x v="0"/>
    <s v="Philips"/>
    <s v="Pune"/>
    <x v="2"/>
    <n v="1"/>
    <n v="85"/>
    <x v="4"/>
    <x v="36"/>
    <x v="35"/>
    <x v="0"/>
    <x v="1"/>
    <s v="Standard"/>
    <n v="3.1"/>
  </r>
  <r>
    <x v="3079"/>
    <x v="56"/>
    <x v="975"/>
    <x v="1"/>
    <x v="6"/>
    <x v="6"/>
    <x v="3"/>
    <s v="JBL"/>
    <s v="Mumbai"/>
    <x v="2"/>
    <n v="4"/>
    <n v="65"/>
    <x v="1"/>
    <x v="93"/>
    <x v="90"/>
    <x v="0"/>
    <x v="3"/>
    <s v="Standard"/>
    <n v="2.5"/>
  </r>
  <r>
    <x v="3080"/>
    <x v="176"/>
    <x v="1466"/>
    <x v="1"/>
    <x v="1"/>
    <x v="1"/>
    <x v="1"/>
    <s v="Nivea"/>
    <s v="Thiruvananthapuram"/>
    <x v="0"/>
    <n v="5"/>
    <n v="18"/>
    <x v="0"/>
    <x v="56"/>
    <x v="56"/>
    <x v="0"/>
    <x v="0"/>
    <s v="Standard"/>
    <n v="2.7"/>
  </r>
  <r>
    <x v="3081"/>
    <x v="184"/>
    <x v="550"/>
    <x v="1"/>
    <x v="10"/>
    <x v="10"/>
    <x v="2"/>
    <s v="Nike"/>
    <s v="Kozhikode"/>
    <x v="0"/>
    <n v="1"/>
    <n v="110"/>
    <x v="4"/>
    <x v="86"/>
    <x v="85"/>
    <x v="0"/>
    <x v="3"/>
    <s v="Express"/>
    <n v="2.6"/>
  </r>
  <r>
    <x v="3082"/>
    <x v="72"/>
    <x v="1767"/>
    <x v="1"/>
    <x v="3"/>
    <x v="3"/>
    <x v="0"/>
    <s v="Philips"/>
    <s v="Delhi"/>
    <x v="2"/>
    <n v="4"/>
    <n v="42"/>
    <x v="1"/>
    <x v="4"/>
    <x v="4"/>
    <x v="0"/>
    <x v="4"/>
    <s v="Express"/>
    <n v="4.7"/>
  </r>
  <r>
    <x v="3083"/>
    <x v="60"/>
    <x v="1614"/>
    <x v="0"/>
    <x v="9"/>
    <x v="9"/>
    <x v="0"/>
    <s v="Prestige"/>
    <s v="Kochi"/>
    <x v="2"/>
    <n v="3"/>
    <n v="120"/>
    <x v="0"/>
    <x v="188"/>
    <x v="160"/>
    <x v="0"/>
    <x v="1"/>
    <s v="Standard"/>
    <n v="3.6"/>
  </r>
  <r>
    <x v="3084"/>
    <x v="119"/>
    <x v="1768"/>
    <x v="0"/>
    <x v="8"/>
    <x v="8"/>
    <x v="3"/>
    <s v="Sony"/>
    <s v="Bengaluru"/>
    <x v="2"/>
    <n v="1"/>
    <n v="89"/>
    <x v="4"/>
    <x v="35"/>
    <x v="34"/>
    <x v="0"/>
    <x v="1"/>
    <s v="Standard"/>
    <n v="4.8"/>
  </r>
  <r>
    <x v="3085"/>
    <x v="224"/>
    <x v="1769"/>
    <x v="1"/>
    <x v="1"/>
    <x v="1"/>
    <x v="1"/>
    <s v="Nivea"/>
    <s v="Thrissur"/>
    <x v="0"/>
    <n v="1"/>
    <n v="18"/>
    <x v="1"/>
    <x v="137"/>
    <x v="23"/>
    <x v="0"/>
    <x v="0"/>
    <s v="Express"/>
    <n v="3.3"/>
  </r>
  <r>
    <x v="3086"/>
    <x v="81"/>
    <x v="1770"/>
    <x v="1"/>
    <x v="7"/>
    <x v="7"/>
    <x v="3"/>
    <s v="Lenovo"/>
    <s v="Pune"/>
    <x v="0"/>
    <n v="2"/>
    <n v="799"/>
    <x v="0"/>
    <x v="165"/>
    <x v="147"/>
    <x v="0"/>
    <x v="0"/>
    <s v="Express"/>
    <n v="4.8"/>
  </r>
  <r>
    <x v="3087"/>
    <x v="160"/>
    <x v="1181"/>
    <x v="0"/>
    <x v="5"/>
    <x v="5"/>
    <x v="3"/>
    <s v="Samsung"/>
    <s v="Thiruvananthapuram"/>
    <x v="2"/>
    <n v="4"/>
    <n v="149"/>
    <x v="4"/>
    <x v="13"/>
    <x v="13"/>
    <x v="0"/>
    <x v="4"/>
    <s v="Standard"/>
    <n v="3.4"/>
  </r>
  <r>
    <x v="3088"/>
    <x v="194"/>
    <x v="1771"/>
    <x v="0"/>
    <x v="0"/>
    <x v="0"/>
    <x v="0"/>
    <s v="IKEA"/>
    <s v="Thiruvananthapuram"/>
    <x v="0"/>
    <n v="3"/>
    <n v="190"/>
    <x v="3"/>
    <x v="122"/>
    <x v="16"/>
    <x v="0"/>
    <x v="0"/>
    <s v="Express"/>
    <n v="4.5"/>
  </r>
  <r>
    <x v="3089"/>
    <x v="56"/>
    <x v="1134"/>
    <x v="0"/>
    <x v="3"/>
    <x v="3"/>
    <x v="0"/>
    <s v="Philips"/>
    <s v="Kozhikode"/>
    <x v="1"/>
    <n v="3"/>
    <n v="42"/>
    <x v="0"/>
    <x v="97"/>
    <x v="49"/>
    <x v="0"/>
    <x v="0"/>
    <s v="Standard"/>
    <n v="4.3"/>
  </r>
  <r>
    <x v="3090"/>
    <x v="32"/>
    <x v="1021"/>
    <x v="1"/>
    <x v="6"/>
    <x v="6"/>
    <x v="3"/>
    <s v="JBL"/>
    <s v="Chennai"/>
    <x v="1"/>
    <n v="5"/>
    <n v="65"/>
    <x v="0"/>
    <x v="89"/>
    <x v="39"/>
    <x v="0"/>
    <x v="2"/>
    <s v="Standard"/>
    <n v="3.7"/>
  </r>
  <r>
    <x v="3091"/>
    <x v="205"/>
    <x v="1772"/>
    <x v="0"/>
    <x v="5"/>
    <x v="5"/>
    <x v="3"/>
    <s v="Samsung"/>
    <s v="Mumbai"/>
    <x v="0"/>
    <n v="4"/>
    <n v="149"/>
    <x v="1"/>
    <x v="189"/>
    <x v="163"/>
    <x v="0"/>
    <x v="4"/>
    <s v="Standard"/>
    <n v="4.4000000000000004"/>
  </r>
  <r>
    <x v="3092"/>
    <x v="328"/>
    <x v="104"/>
    <x v="0"/>
    <x v="7"/>
    <x v="7"/>
    <x v="3"/>
    <s v="Lenovo"/>
    <s v="Chennai"/>
    <x v="0"/>
    <n v="4"/>
    <n v="799"/>
    <x v="4"/>
    <x v="114"/>
    <x v="106"/>
    <x v="0"/>
    <x v="0"/>
    <s v="Standard"/>
    <n v="4.5999999999999996"/>
  </r>
  <r>
    <x v="3093"/>
    <x v="311"/>
    <x v="1773"/>
    <x v="0"/>
    <x v="7"/>
    <x v="7"/>
    <x v="3"/>
    <s v="Lenovo"/>
    <s v="Thrissur"/>
    <x v="2"/>
    <n v="5"/>
    <n v="799"/>
    <x v="3"/>
    <x v="227"/>
    <x v="191"/>
    <x v="0"/>
    <x v="0"/>
    <s v="Standard"/>
    <n v="4.3"/>
  </r>
  <r>
    <x v="3094"/>
    <x v="307"/>
    <x v="1268"/>
    <x v="0"/>
    <x v="4"/>
    <x v="4"/>
    <x v="2"/>
    <s v="Skybags"/>
    <s v="Pune"/>
    <x v="2"/>
    <n v="1"/>
    <n v="45"/>
    <x v="1"/>
    <x v="128"/>
    <x v="118"/>
    <x v="0"/>
    <x v="3"/>
    <s v="Standard"/>
    <n v="4.2"/>
  </r>
  <r>
    <x v="3095"/>
    <x v="107"/>
    <x v="1774"/>
    <x v="1"/>
    <x v="8"/>
    <x v="8"/>
    <x v="3"/>
    <s v="Sony"/>
    <s v="Kochi"/>
    <x v="1"/>
    <n v="4"/>
    <n v="89"/>
    <x v="4"/>
    <x v="62"/>
    <x v="62"/>
    <x v="0"/>
    <x v="2"/>
    <s v="Standard"/>
    <n v="3"/>
  </r>
  <r>
    <x v="3096"/>
    <x v="79"/>
    <x v="1606"/>
    <x v="0"/>
    <x v="11"/>
    <x v="11"/>
    <x v="1"/>
    <s v="Loreal"/>
    <s v="Delhi"/>
    <x v="1"/>
    <n v="4"/>
    <n v="12"/>
    <x v="1"/>
    <x v="74"/>
    <x v="74"/>
    <x v="0"/>
    <x v="0"/>
    <s v="Express"/>
    <n v="3.6"/>
  </r>
  <r>
    <x v="3097"/>
    <x v="32"/>
    <x v="1775"/>
    <x v="0"/>
    <x v="9"/>
    <x v="9"/>
    <x v="0"/>
    <s v="Prestige"/>
    <s v="Kochi"/>
    <x v="0"/>
    <n v="2"/>
    <n v="120"/>
    <x v="4"/>
    <x v="105"/>
    <x v="14"/>
    <x v="0"/>
    <x v="3"/>
    <s v="Express"/>
    <n v="4.7"/>
  </r>
  <r>
    <x v="3098"/>
    <x v="224"/>
    <x v="820"/>
    <x v="1"/>
    <x v="7"/>
    <x v="7"/>
    <x v="3"/>
    <s v="Lenovo"/>
    <s v="Mumbai"/>
    <x v="1"/>
    <n v="1"/>
    <n v="799"/>
    <x v="1"/>
    <x v="251"/>
    <x v="209"/>
    <x v="0"/>
    <x v="4"/>
    <s v="Standard"/>
    <n v="3.3"/>
  </r>
  <r>
    <x v="3099"/>
    <x v="326"/>
    <x v="1776"/>
    <x v="0"/>
    <x v="7"/>
    <x v="7"/>
    <x v="3"/>
    <s v="Lenovo"/>
    <s v="Kochi"/>
    <x v="1"/>
    <n v="1"/>
    <n v="799"/>
    <x v="4"/>
    <x v="138"/>
    <x v="126"/>
    <x v="0"/>
    <x v="2"/>
    <s v="Express"/>
    <n v="3"/>
  </r>
  <r>
    <x v="3100"/>
    <x v="151"/>
    <x v="608"/>
    <x v="1"/>
    <x v="8"/>
    <x v="8"/>
    <x v="3"/>
    <s v="Sony"/>
    <s v="Bengaluru"/>
    <x v="1"/>
    <n v="2"/>
    <n v="89"/>
    <x v="3"/>
    <x v="96"/>
    <x v="93"/>
    <x v="0"/>
    <x v="4"/>
    <s v="Standard"/>
    <n v="3.3"/>
  </r>
  <r>
    <x v="3101"/>
    <x v="165"/>
    <x v="141"/>
    <x v="0"/>
    <x v="8"/>
    <x v="8"/>
    <x v="3"/>
    <s v="Sony"/>
    <s v="Thiruvananthapuram"/>
    <x v="2"/>
    <n v="2"/>
    <n v="89"/>
    <x v="2"/>
    <x v="100"/>
    <x v="68"/>
    <x v="0"/>
    <x v="3"/>
    <s v="Standard"/>
    <n v="2.6"/>
  </r>
  <r>
    <x v="3102"/>
    <x v="133"/>
    <x v="63"/>
    <x v="1"/>
    <x v="4"/>
    <x v="4"/>
    <x v="2"/>
    <s v="Skybags"/>
    <s v="Hyderabad"/>
    <x v="2"/>
    <n v="1"/>
    <n v="45"/>
    <x v="1"/>
    <x v="128"/>
    <x v="118"/>
    <x v="0"/>
    <x v="3"/>
    <s v="Standard"/>
    <n v="4.9000000000000004"/>
  </r>
  <r>
    <x v="3103"/>
    <x v="290"/>
    <x v="1659"/>
    <x v="1"/>
    <x v="2"/>
    <x v="2"/>
    <x v="0"/>
    <s v="Philips"/>
    <s v="Hyderabad"/>
    <x v="0"/>
    <n v="3"/>
    <n v="85"/>
    <x v="4"/>
    <x v="237"/>
    <x v="91"/>
    <x v="1"/>
    <x v="2"/>
    <s v="Express"/>
    <n v="4.5999999999999996"/>
  </r>
  <r>
    <x v="3104"/>
    <x v="258"/>
    <x v="1777"/>
    <x v="0"/>
    <x v="10"/>
    <x v="10"/>
    <x v="2"/>
    <s v="Nike"/>
    <s v="Thrissur"/>
    <x v="2"/>
    <n v="1"/>
    <n v="110"/>
    <x v="1"/>
    <x v="179"/>
    <x v="159"/>
    <x v="0"/>
    <x v="3"/>
    <s v="Standard"/>
    <n v="3.3"/>
  </r>
  <r>
    <x v="3105"/>
    <x v="170"/>
    <x v="920"/>
    <x v="1"/>
    <x v="8"/>
    <x v="8"/>
    <x v="3"/>
    <s v="Sony"/>
    <s v="Delhi"/>
    <x v="0"/>
    <n v="1"/>
    <n v="89"/>
    <x v="4"/>
    <x v="35"/>
    <x v="34"/>
    <x v="2"/>
    <x v="1"/>
    <s v="Express"/>
    <n v="4.0999999999999996"/>
  </r>
  <r>
    <x v="3106"/>
    <x v="9"/>
    <x v="1778"/>
    <x v="0"/>
    <x v="0"/>
    <x v="0"/>
    <x v="0"/>
    <s v="IKEA"/>
    <s v="Pune"/>
    <x v="0"/>
    <n v="2"/>
    <n v="190"/>
    <x v="4"/>
    <x v="146"/>
    <x v="130"/>
    <x v="0"/>
    <x v="3"/>
    <s v="Standard"/>
    <n v="2.8"/>
  </r>
  <r>
    <x v="3107"/>
    <x v="85"/>
    <x v="1779"/>
    <x v="1"/>
    <x v="1"/>
    <x v="1"/>
    <x v="1"/>
    <s v="Nivea"/>
    <s v="Thiruvananthapuram"/>
    <x v="0"/>
    <n v="3"/>
    <n v="18"/>
    <x v="0"/>
    <x v="77"/>
    <x v="94"/>
    <x v="0"/>
    <x v="1"/>
    <s v="Express"/>
    <n v="3"/>
  </r>
  <r>
    <x v="3108"/>
    <x v="67"/>
    <x v="1780"/>
    <x v="0"/>
    <x v="4"/>
    <x v="4"/>
    <x v="2"/>
    <s v="Skybags"/>
    <s v="Hyderabad"/>
    <x v="0"/>
    <n v="5"/>
    <n v="45"/>
    <x v="2"/>
    <x v="72"/>
    <x v="136"/>
    <x v="0"/>
    <x v="0"/>
    <s v="Standard"/>
    <n v="3.3"/>
  </r>
  <r>
    <x v="3109"/>
    <x v="90"/>
    <x v="225"/>
    <x v="1"/>
    <x v="9"/>
    <x v="9"/>
    <x v="0"/>
    <s v="Prestige"/>
    <s v="Kozhikode"/>
    <x v="0"/>
    <n v="5"/>
    <n v="120"/>
    <x v="1"/>
    <x v="238"/>
    <x v="199"/>
    <x v="0"/>
    <x v="4"/>
    <s v="Standard"/>
    <n v="3.1"/>
  </r>
  <r>
    <x v="3110"/>
    <x v="242"/>
    <x v="972"/>
    <x v="0"/>
    <x v="8"/>
    <x v="8"/>
    <x v="3"/>
    <s v="Sony"/>
    <s v="Bengaluru"/>
    <x v="2"/>
    <n v="4"/>
    <n v="89"/>
    <x v="0"/>
    <x v="219"/>
    <x v="201"/>
    <x v="0"/>
    <x v="0"/>
    <s v="Express"/>
    <n v="4.2"/>
  </r>
  <r>
    <x v="3111"/>
    <x v="192"/>
    <x v="435"/>
    <x v="0"/>
    <x v="8"/>
    <x v="8"/>
    <x v="3"/>
    <s v="Sony"/>
    <s v="Thiruvananthapuram"/>
    <x v="2"/>
    <n v="2"/>
    <n v="89"/>
    <x v="2"/>
    <x v="100"/>
    <x v="68"/>
    <x v="0"/>
    <x v="1"/>
    <s v="Standard"/>
    <n v="4.3"/>
  </r>
  <r>
    <x v="3112"/>
    <x v="43"/>
    <x v="1410"/>
    <x v="1"/>
    <x v="9"/>
    <x v="9"/>
    <x v="0"/>
    <s v="Prestige"/>
    <s v="Mumbai"/>
    <x v="1"/>
    <n v="5"/>
    <n v="120"/>
    <x v="1"/>
    <x v="238"/>
    <x v="199"/>
    <x v="3"/>
    <x v="2"/>
    <s v="Standard"/>
    <n v="3.1"/>
  </r>
  <r>
    <x v="3113"/>
    <x v="281"/>
    <x v="1727"/>
    <x v="0"/>
    <x v="3"/>
    <x v="3"/>
    <x v="0"/>
    <s v="Philips"/>
    <s v="Thrissur"/>
    <x v="0"/>
    <n v="3"/>
    <n v="42"/>
    <x v="3"/>
    <x v="192"/>
    <x v="166"/>
    <x v="0"/>
    <x v="4"/>
    <s v="Standard"/>
    <n v="4.5"/>
  </r>
  <r>
    <x v="3114"/>
    <x v="166"/>
    <x v="1781"/>
    <x v="0"/>
    <x v="3"/>
    <x v="3"/>
    <x v="0"/>
    <s v="Philips"/>
    <s v="Kozhikode"/>
    <x v="1"/>
    <n v="5"/>
    <n v="42"/>
    <x v="4"/>
    <x v="232"/>
    <x v="194"/>
    <x v="0"/>
    <x v="3"/>
    <s v="Standard"/>
    <n v="3.6"/>
  </r>
  <r>
    <x v="3115"/>
    <x v="317"/>
    <x v="1782"/>
    <x v="1"/>
    <x v="6"/>
    <x v="6"/>
    <x v="3"/>
    <s v="JBL"/>
    <s v="Bengaluru"/>
    <x v="0"/>
    <n v="2"/>
    <n v="65"/>
    <x v="2"/>
    <x v="236"/>
    <x v="198"/>
    <x v="0"/>
    <x v="1"/>
    <s v="Express"/>
    <n v="2.6"/>
  </r>
  <r>
    <x v="3116"/>
    <x v="158"/>
    <x v="610"/>
    <x v="1"/>
    <x v="0"/>
    <x v="0"/>
    <x v="0"/>
    <s v="IKEA"/>
    <s v="Thiruvananthapuram"/>
    <x v="1"/>
    <n v="2"/>
    <n v="190"/>
    <x v="1"/>
    <x v="83"/>
    <x v="81"/>
    <x v="0"/>
    <x v="4"/>
    <s v="Standard"/>
    <n v="3.1"/>
  </r>
  <r>
    <x v="3117"/>
    <x v="51"/>
    <x v="680"/>
    <x v="1"/>
    <x v="11"/>
    <x v="11"/>
    <x v="1"/>
    <s v="Loreal"/>
    <s v="Kozhikode"/>
    <x v="2"/>
    <n v="1"/>
    <n v="12"/>
    <x v="4"/>
    <x v="167"/>
    <x v="148"/>
    <x v="0"/>
    <x v="2"/>
    <s v="Standard"/>
    <n v="4.5999999999999996"/>
  </r>
  <r>
    <x v="3118"/>
    <x v="33"/>
    <x v="598"/>
    <x v="0"/>
    <x v="8"/>
    <x v="8"/>
    <x v="3"/>
    <s v="Sony"/>
    <s v="Bengaluru"/>
    <x v="2"/>
    <n v="3"/>
    <n v="89"/>
    <x v="2"/>
    <x v="61"/>
    <x v="61"/>
    <x v="0"/>
    <x v="3"/>
    <s v="Standard"/>
    <n v="2.6"/>
  </r>
  <r>
    <x v="3119"/>
    <x v="163"/>
    <x v="73"/>
    <x v="0"/>
    <x v="3"/>
    <x v="3"/>
    <x v="0"/>
    <s v="Philips"/>
    <s v="Mumbai"/>
    <x v="1"/>
    <n v="1"/>
    <n v="42"/>
    <x v="4"/>
    <x v="169"/>
    <x v="150"/>
    <x v="0"/>
    <x v="1"/>
    <s v="Express"/>
    <n v="3.5"/>
  </r>
  <r>
    <x v="3120"/>
    <x v="29"/>
    <x v="557"/>
    <x v="0"/>
    <x v="2"/>
    <x v="2"/>
    <x v="0"/>
    <s v="Philips"/>
    <s v="Thiruvananthapuram"/>
    <x v="2"/>
    <n v="2"/>
    <n v="85"/>
    <x v="3"/>
    <x v="134"/>
    <x v="88"/>
    <x v="0"/>
    <x v="2"/>
    <s v="Standard"/>
    <n v="3.4"/>
  </r>
  <r>
    <x v="3121"/>
    <x v="190"/>
    <x v="1756"/>
    <x v="0"/>
    <x v="7"/>
    <x v="7"/>
    <x v="3"/>
    <s v="Lenovo"/>
    <s v="Thiruvananthapuram"/>
    <x v="0"/>
    <n v="3"/>
    <n v="799"/>
    <x v="4"/>
    <x v="225"/>
    <x v="189"/>
    <x v="2"/>
    <x v="0"/>
    <s v="Express"/>
    <n v="5"/>
  </r>
  <r>
    <x v="3122"/>
    <x v="196"/>
    <x v="1783"/>
    <x v="0"/>
    <x v="11"/>
    <x v="11"/>
    <x v="1"/>
    <s v="Loreal"/>
    <s v="Thrissur"/>
    <x v="2"/>
    <n v="4"/>
    <n v="12"/>
    <x v="4"/>
    <x v="166"/>
    <x v="2"/>
    <x v="0"/>
    <x v="1"/>
    <s v="Express"/>
    <n v="2.6"/>
  </r>
  <r>
    <x v="3123"/>
    <x v="334"/>
    <x v="960"/>
    <x v="1"/>
    <x v="0"/>
    <x v="0"/>
    <x v="0"/>
    <s v="IKEA"/>
    <s v="Thiruvananthapuram"/>
    <x v="0"/>
    <n v="1"/>
    <n v="190"/>
    <x v="2"/>
    <x v="164"/>
    <x v="94"/>
    <x v="0"/>
    <x v="2"/>
    <s v="Standard"/>
    <n v="3.5"/>
  </r>
  <r>
    <x v="3124"/>
    <x v="87"/>
    <x v="1085"/>
    <x v="0"/>
    <x v="7"/>
    <x v="7"/>
    <x v="3"/>
    <s v="Lenovo"/>
    <s v="Bengaluru"/>
    <x v="0"/>
    <n v="2"/>
    <n v="799"/>
    <x v="3"/>
    <x v="147"/>
    <x v="131"/>
    <x v="1"/>
    <x v="4"/>
    <s v="Same Day"/>
    <n v="3.2"/>
  </r>
  <r>
    <x v="3125"/>
    <x v="248"/>
    <x v="931"/>
    <x v="0"/>
    <x v="11"/>
    <x v="11"/>
    <x v="1"/>
    <s v="Loreal"/>
    <s v="Delhi"/>
    <x v="1"/>
    <n v="1"/>
    <n v="12"/>
    <x v="2"/>
    <x v="152"/>
    <x v="134"/>
    <x v="0"/>
    <x v="3"/>
    <s v="Standard"/>
    <n v="3.9"/>
  </r>
  <r>
    <x v="3126"/>
    <x v="314"/>
    <x v="1370"/>
    <x v="1"/>
    <x v="5"/>
    <x v="5"/>
    <x v="3"/>
    <s v="Samsung"/>
    <s v="Kochi"/>
    <x v="1"/>
    <n v="2"/>
    <n v="149"/>
    <x v="1"/>
    <x v="211"/>
    <x v="180"/>
    <x v="0"/>
    <x v="1"/>
    <s v="Standard"/>
    <n v="4.3"/>
  </r>
  <r>
    <x v="3127"/>
    <x v="30"/>
    <x v="799"/>
    <x v="1"/>
    <x v="4"/>
    <x v="4"/>
    <x v="2"/>
    <s v="Skybags"/>
    <s v="Kochi"/>
    <x v="2"/>
    <n v="3"/>
    <n v="45"/>
    <x v="4"/>
    <x v="66"/>
    <x v="66"/>
    <x v="0"/>
    <x v="1"/>
    <s v="Express"/>
    <n v="3.2"/>
  </r>
  <r>
    <x v="3128"/>
    <x v="65"/>
    <x v="70"/>
    <x v="1"/>
    <x v="5"/>
    <x v="5"/>
    <x v="3"/>
    <s v="Samsung"/>
    <s v="Kozhikode"/>
    <x v="2"/>
    <n v="1"/>
    <n v="149"/>
    <x v="3"/>
    <x v="41"/>
    <x v="41"/>
    <x v="2"/>
    <x v="0"/>
    <s v="Standard"/>
    <n v="3.3"/>
  </r>
  <r>
    <x v="3129"/>
    <x v="241"/>
    <x v="1068"/>
    <x v="0"/>
    <x v="3"/>
    <x v="3"/>
    <x v="0"/>
    <s v="Philips"/>
    <s v="Chennai"/>
    <x v="1"/>
    <n v="5"/>
    <n v="42"/>
    <x v="0"/>
    <x v="254"/>
    <x v="52"/>
    <x v="0"/>
    <x v="3"/>
    <s v="Standard"/>
    <n v="3"/>
  </r>
  <r>
    <x v="3130"/>
    <x v="308"/>
    <x v="1784"/>
    <x v="0"/>
    <x v="2"/>
    <x v="2"/>
    <x v="0"/>
    <s v="Philips"/>
    <s v="Mumbai"/>
    <x v="2"/>
    <n v="5"/>
    <n v="85"/>
    <x v="0"/>
    <x v="145"/>
    <x v="129"/>
    <x v="0"/>
    <x v="4"/>
    <s v="Same Day"/>
    <n v="3.3"/>
  </r>
  <r>
    <x v="3131"/>
    <x v="176"/>
    <x v="510"/>
    <x v="1"/>
    <x v="6"/>
    <x v="6"/>
    <x v="3"/>
    <s v="JBL"/>
    <s v="Bengaluru"/>
    <x v="1"/>
    <n v="4"/>
    <n v="65"/>
    <x v="4"/>
    <x v="247"/>
    <x v="164"/>
    <x v="0"/>
    <x v="1"/>
    <s v="Standard"/>
    <n v="3.5"/>
  </r>
  <r>
    <x v="3132"/>
    <x v="72"/>
    <x v="1223"/>
    <x v="0"/>
    <x v="0"/>
    <x v="0"/>
    <x v="0"/>
    <s v="IKEA"/>
    <s v="Kozhikode"/>
    <x v="2"/>
    <n v="2"/>
    <n v="190"/>
    <x v="3"/>
    <x v="46"/>
    <x v="46"/>
    <x v="0"/>
    <x v="0"/>
    <s v="Standard"/>
    <n v="2.9"/>
  </r>
  <r>
    <x v="3133"/>
    <x v="273"/>
    <x v="1785"/>
    <x v="0"/>
    <x v="0"/>
    <x v="0"/>
    <x v="0"/>
    <s v="IKEA"/>
    <s v="Thrissur"/>
    <x v="2"/>
    <n v="1"/>
    <n v="190"/>
    <x v="2"/>
    <x v="164"/>
    <x v="94"/>
    <x v="0"/>
    <x v="0"/>
    <s v="Standard"/>
    <n v="4.2"/>
  </r>
  <r>
    <x v="3134"/>
    <x v="348"/>
    <x v="1786"/>
    <x v="0"/>
    <x v="5"/>
    <x v="5"/>
    <x v="3"/>
    <s v="Samsung"/>
    <s v="Thiruvananthapuram"/>
    <x v="1"/>
    <n v="2"/>
    <n v="149"/>
    <x v="1"/>
    <x v="211"/>
    <x v="180"/>
    <x v="3"/>
    <x v="2"/>
    <s v="Standard"/>
    <n v="4.0999999999999996"/>
  </r>
  <r>
    <x v="3135"/>
    <x v="298"/>
    <x v="1048"/>
    <x v="0"/>
    <x v="9"/>
    <x v="9"/>
    <x v="0"/>
    <s v="Prestige"/>
    <s v="Mumbai"/>
    <x v="1"/>
    <n v="4"/>
    <n v="120"/>
    <x v="0"/>
    <x v="53"/>
    <x v="107"/>
    <x v="0"/>
    <x v="2"/>
    <s v="Same Day"/>
    <n v="3.3"/>
  </r>
  <r>
    <x v="3136"/>
    <x v="278"/>
    <x v="1224"/>
    <x v="1"/>
    <x v="8"/>
    <x v="8"/>
    <x v="3"/>
    <s v="Sony"/>
    <s v="Mumbai"/>
    <x v="1"/>
    <n v="5"/>
    <n v="89"/>
    <x v="3"/>
    <x v="70"/>
    <x v="70"/>
    <x v="0"/>
    <x v="0"/>
    <s v="Standard"/>
    <n v="4"/>
  </r>
  <r>
    <x v="3137"/>
    <x v="269"/>
    <x v="461"/>
    <x v="0"/>
    <x v="6"/>
    <x v="6"/>
    <x v="3"/>
    <s v="JBL"/>
    <s v="Thrissur"/>
    <x v="1"/>
    <n v="2"/>
    <n v="65"/>
    <x v="0"/>
    <x v="181"/>
    <x v="49"/>
    <x v="0"/>
    <x v="0"/>
    <s v="Express"/>
    <n v="4.3"/>
  </r>
  <r>
    <x v="3138"/>
    <x v="160"/>
    <x v="1787"/>
    <x v="0"/>
    <x v="2"/>
    <x v="2"/>
    <x v="0"/>
    <s v="Philips"/>
    <s v="Mumbai"/>
    <x v="2"/>
    <n v="4"/>
    <n v="85"/>
    <x v="1"/>
    <x v="51"/>
    <x v="51"/>
    <x v="0"/>
    <x v="0"/>
    <s v="Standard"/>
    <n v="4"/>
  </r>
  <r>
    <x v="3139"/>
    <x v="193"/>
    <x v="1788"/>
    <x v="0"/>
    <x v="6"/>
    <x v="6"/>
    <x v="3"/>
    <s v="JBL"/>
    <s v="Hyderabad"/>
    <x v="1"/>
    <n v="5"/>
    <n v="65"/>
    <x v="4"/>
    <x v="222"/>
    <x v="187"/>
    <x v="0"/>
    <x v="2"/>
    <s v="Express"/>
    <n v="3.9"/>
  </r>
  <r>
    <x v="3140"/>
    <x v="217"/>
    <x v="1430"/>
    <x v="0"/>
    <x v="11"/>
    <x v="11"/>
    <x v="1"/>
    <s v="Loreal"/>
    <s v="Bengaluru"/>
    <x v="1"/>
    <n v="3"/>
    <n v="12"/>
    <x v="2"/>
    <x v="205"/>
    <x v="124"/>
    <x v="0"/>
    <x v="0"/>
    <s v="Same Day"/>
    <n v="4.4000000000000004"/>
  </r>
  <r>
    <x v="3141"/>
    <x v="66"/>
    <x v="1286"/>
    <x v="0"/>
    <x v="10"/>
    <x v="10"/>
    <x v="2"/>
    <s v="Nike"/>
    <s v="Delhi"/>
    <x v="1"/>
    <n v="4"/>
    <n v="110"/>
    <x v="2"/>
    <x v="31"/>
    <x v="30"/>
    <x v="0"/>
    <x v="1"/>
    <s v="Standard"/>
    <n v="4.8"/>
  </r>
  <r>
    <x v="3142"/>
    <x v="225"/>
    <x v="1789"/>
    <x v="0"/>
    <x v="6"/>
    <x v="6"/>
    <x v="3"/>
    <s v="JBL"/>
    <s v="Delhi"/>
    <x v="2"/>
    <n v="3"/>
    <n v="65"/>
    <x v="4"/>
    <x v="185"/>
    <x v="161"/>
    <x v="0"/>
    <x v="1"/>
    <s v="Standard"/>
    <n v="3.2"/>
  </r>
  <r>
    <x v="3143"/>
    <x v="334"/>
    <x v="1790"/>
    <x v="0"/>
    <x v="10"/>
    <x v="10"/>
    <x v="2"/>
    <s v="Nike"/>
    <s v="Mumbai"/>
    <x v="2"/>
    <n v="3"/>
    <n v="110"/>
    <x v="0"/>
    <x v="183"/>
    <x v="160"/>
    <x v="1"/>
    <x v="2"/>
    <s v="Express"/>
    <n v="4.8"/>
  </r>
  <r>
    <x v="3144"/>
    <x v="107"/>
    <x v="422"/>
    <x v="0"/>
    <x v="5"/>
    <x v="5"/>
    <x v="3"/>
    <s v="Samsung"/>
    <s v="Chennai"/>
    <x v="1"/>
    <n v="2"/>
    <n v="149"/>
    <x v="2"/>
    <x v="78"/>
    <x v="77"/>
    <x v="0"/>
    <x v="4"/>
    <s v="Standard"/>
    <n v="3.5"/>
  </r>
  <r>
    <x v="3145"/>
    <x v="179"/>
    <x v="645"/>
    <x v="0"/>
    <x v="6"/>
    <x v="6"/>
    <x v="3"/>
    <s v="JBL"/>
    <s v="Mumbai"/>
    <x v="1"/>
    <n v="5"/>
    <n v="65"/>
    <x v="1"/>
    <x v="27"/>
    <x v="27"/>
    <x v="2"/>
    <x v="2"/>
    <s v="Express"/>
    <n v="3.2"/>
  </r>
  <r>
    <x v="3146"/>
    <x v="259"/>
    <x v="1791"/>
    <x v="0"/>
    <x v="3"/>
    <x v="3"/>
    <x v="0"/>
    <s v="Philips"/>
    <s v="Thiruvananthapuram"/>
    <x v="0"/>
    <n v="3"/>
    <n v="42"/>
    <x v="4"/>
    <x v="117"/>
    <x v="108"/>
    <x v="0"/>
    <x v="4"/>
    <s v="Standard"/>
    <n v="2.8"/>
  </r>
  <r>
    <x v="3147"/>
    <x v="179"/>
    <x v="337"/>
    <x v="0"/>
    <x v="11"/>
    <x v="11"/>
    <x v="1"/>
    <s v="Loreal"/>
    <s v="Pune"/>
    <x v="1"/>
    <n v="4"/>
    <n v="12"/>
    <x v="2"/>
    <x v="17"/>
    <x v="17"/>
    <x v="0"/>
    <x v="0"/>
    <s v="Express"/>
    <n v="4.7"/>
  </r>
  <r>
    <x v="3148"/>
    <x v="37"/>
    <x v="1045"/>
    <x v="0"/>
    <x v="4"/>
    <x v="4"/>
    <x v="2"/>
    <s v="Skybags"/>
    <s v="Bengaluru"/>
    <x v="2"/>
    <n v="5"/>
    <n v="45"/>
    <x v="1"/>
    <x v="157"/>
    <x v="140"/>
    <x v="0"/>
    <x v="1"/>
    <s v="Standard"/>
    <n v="2.7"/>
  </r>
  <r>
    <x v="3149"/>
    <x v="332"/>
    <x v="1417"/>
    <x v="0"/>
    <x v="2"/>
    <x v="2"/>
    <x v="0"/>
    <s v="Philips"/>
    <s v="Thrissur"/>
    <x v="0"/>
    <n v="2"/>
    <n v="85"/>
    <x v="4"/>
    <x v="171"/>
    <x v="152"/>
    <x v="0"/>
    <x v="0"/>
    <s v="Express"/>
    <n v="2.7"/>
  </r>
  <r>
    <x v="3150"/>
    <x v="141"/>
    <x v="1720"/>
    <x v="0"/>
    <x v="0"/>
    <x v="0"/>
    <x v="0"/>
    <s v="IKEA"/>
    <s v="Kozhikode"/>
    <x v="0"/>
    <n v="3"/>
    <n v="190"/>
    <x v="1"/>
    <x v="26"/>
    <x v="26"/>
    <x v="2"/>
    <x v="3"/>
    <s v="Standard"/>
    <n v="3"/>
  </r>
  <r>
    <x v="3151"/>
    <x v="238"/>
    <x v="1792"/>
    <x v="1"/>
    <x v="10"/>
    <x v="10"/>
    <x v="2"/>
    <s v="Nike"/>
    <s v="Kozhikode"/>
    <x v="0"/>
    <n v="5"/>
    <n v="110"/>
    <x v="0"/>
    <x v="64"/>
    <x v="64"/>
    <x v="0"/>
    <x v="0"/>
    <s v="Standard"/>
    <n v="4.0999999999999996"/>
  </r>
  <r>
    <x v="3152"/>
    <x v="186"/>
    <x v="1713"/>
    <x v="0"/>
    <x v="1"/>
    <x v="1"/>
    <x v="1"/>
    <s v="Nivea"/>
    <s v="Thrissur"/>
    <x v="2"/>
    <n v="1"/>
    <n v="18"/>
    <x v="4"/>
    <x v="47"/>
    <x v="47"/>
    <x v="0"/>
    <x v="0"/>
    <s v="Express"/>
    <n v="3.7"/>
  </r>
  <r>
    <x v="3153"/>
    <x v="86"/>
    <x v="1793"/>
    <x v="0"/>
    <x v="11"/>
    <x v="11"/>
    <x v="1"/>
    <s v="Loreal"/>
    <s v="Pune"/>
    <x v="2"/>
    <n v="5"/>
    <n v="12"/>
    <x v="2"/>
    <x v="80"/>
    <x v="79"/>
    <x v="0"/>
    <x v="3"/>
    <s v="Express"/>
    <n v="2.9"/>
  </r>
  <r>
    <x v="3154"/>
    <x v="165"/>
    <x v="1606"/>
    <x v="0"/>
    <x v="7"/>
    <x v="7"/>
    <x v="3"/>
    <s v="Lenovo"/>
    <s v="Bengaluru"/>
    <x v="1"/>
    <n v="3"/>
    <n v="799"/>
    <x v="0"/>
    <x v="63"/>
    <x v="63"/>
    <x v="0"/>
    <x v="3"/>
    <s v="Express"/>
    <n v="3.1"/>
  </r>
  <r>
    <x v="3155"/>
    <x v="341"/>
    <x v="1794"/>
    <x v="0"/>
    <x v="6"/>
    <x v="6"/>
    <x v="3"/>
    <s v="JBL"/>
    <s v="Bengaluru"/>
    <x v="0"/>
    <n v="1"/>
    <n v="65"/>
    <x v="3"/>
    <x v="54"/>
    <x v="54"/>
    <x v="0"/>
    <x v="2"/>
    <s v="Express"/>
    <n v="4"/>
  </r>
  <r>
    <x v="3156"/>
    <x v="329"/>
    <x v="1107"/>
    <x v="0"/>
    <x v="6"/>
    <x v="6"/>
    <x v="3"/>
    <s v="JBL"/>
    <s v="Pune"/>
    <x v="2"/>
    <n v="3"/>
    <n v="65"/>
    <x v="2"/>
    <x v="7"/>
    <x v="7"/>
    <x v="0"/>
    <x v="2"/>
    <s v="Standard"/>
    <n v="3.8"/>
  </r>
  <r>
    <x v="3157"/>
    <x v="179"/>
    <x v="1673"/>
    <x v="0"/>
    <x v="4"/>
    <x v="4"/>
    <x v="2"/>
    <s v="Skybags"/>
    <s v="Bengaluru"/>
    <x v="2"/>
    <n v="5"/>
    <n v="45"/>
    <x v="3"/>
    <x v="38"/>
    <x v="37"/>
    <x v="2"/>
    <x v="0"/>
    <s v="Same Day"/>
    <n v="4.9000000000000004"/>
  </r>
  <r>
    <x v="3158"/>
    <x v="212"/>
    <x v="1795"/>
    <x v="1"/>
    <x v="3"/>
    <x v="3"/>
    <x v="0"/>
    <s v="Philips"/>
    <s v="Thrissur"/>
    <x v="2"/>
    <n v="3"/>
    <n v="42"/>
    <x v="2"/>
    <x v="209"/>
    <x v="92"/>
    <x v="0"/>
    <x v="0"/>
    <s v="Standard"/>
    <n v="4.9000000000000004"/>
  </r>
  <r>
    <x v="3159"/>
    <x v="217"/>
    <x v="1796"/>
    <x v="1"/>
    <x v="9"/>
    <x v="9"/>
    <x v="0"/>
    <s v="Prestige"/>
    <s v="Kochi"/>
    <x v="2"/>
    <n v="1"/>
    <n v="120"/>
    <x v="0"/>
    <x v="173"/>
    <x v="7"/>
    <x v="0"/>
    <x v="3"/>
    <s v="Same Day"/>
    <n v="3.9"/>
  </r>
  <r>
    <x v="3160"/>
    <x v="154"/>
    <x v="1797"/>
    <x v="0"/>
    <x v="6"/>
    <x v="6"/>
    <x v="3"/>
    <s v="JBL"/>
    <s v="Thiruvananthapuram"/>
    <x v="2"/>
    <n v="5"/>
    <n v="65"/>
    <x v="2"/>
    <x v="116"/>
    <x v="216"/>
    <x v="0"/>
    <x v="0"/>
    <s v="Standard"/>
    <n v="2.7"/>
  </r>
  <r>
    <x v="3161"/>
    <x v="12"/>
    <x v="353"/>
    <x v="1"/>
    <x v="7"/>
    <x v="7"/>
    <x v="3"/>
    <s v="Lenovo"/>
    <s v="Hyderabad"/>
    <x v="1"/>
    <n v="2"/>
    <n v="799"/>
    <x v="3"/>
    <x v="147"/>
    <x v="131"/>
    <x v="0"/>
    <x v="4"/>
    <s v="Standard"/>
    <n v="4.0999999999999996"/>
  </r>
  <r>
    <x v="3162"/>
    <x v="57"/>
    <x v="1065"/>
    <x v="1"/>
    <x v="3"/>
    <x v="3"/>
    <x v="0"/>
    <s v="Philips"/>
    <s v="Bengaluru"/>
    <x v="2"/>
    <n v="5"/>
    <n v="42"/>
    <x v="0"/>
    <x v="254"/>
    <x v="52"/>
    <x v="0"/>
    <x v="3"/>
    <s v="Express"/>
    <n v="3.8"/>
  </r>
  <r>
    <x v="3163"/>
    <x v="52"/>
    <x v="296"/>
    <x v="1"/>
    <x v="3"/>
    <x v="3"/>
    <x v="0"/>
    <s v="Philips"/>
    <s v="Delhi"/>
    <x v="2"/>
    <n v="5"/>
    <n v="42"/>
    <x v="1"/>
    <x v="241"/>
    <x v="84"/>
    <x v="0"/>
    <x v="0"/>
    <s v="Standard"/>
    <n v="4.9000000000000004"/>
  </r>
  <r>
    <x v="3164"/>
    <x v="170"/>
    <x v="1798"/>
    <x v="0"/>
    <x v="10"/>
    <x v="10"/>
    <x v="2"/>
    <s v="Nike"/>
    <s v="Thiruvananthapuram"/>
    <x v="1"/>
    <n v="5"/>
    <n v="110"/>
    <x v="0"/>
    <x v="64"/>
    <x v="64"/>
    <x v="0"/>
    <x v="3"/>
    <s v="Standard"/>
    <n v="3.5"/>
  </r>
  <r>
    <x v="3165"/>
    <x v="105"/>
    <x v="1168"/>
    <x v="0"/>
    <x v="8"/>
    <x v="8"/>
    <x v="3"/>
    <s v="Sony"/>
    <s v="Pune"/>
    <x v="0"/>
    <n v="3"/>
    <n v="89"/>
    <x v="2"/>
    <x v="61"/>
    <x v="61"/>
    <x v="2"/>
    <x v="2"/>
    <s v="Standard"/>
    <n v="3.2"/>
  </r>
  <r>
    <x v="3166"/>
    <x v="97"/>
    <x v="1263"/>
    <x v="0"/>
    <x v="5"/>
    <x v="5"/>
    <x v="3"/>
    <s v="Samsung"/>
    <s v="Kozhikode"/>
    <x v="2"/>
    <n v="2"/>
    <n v="149"/>
    <x v="3"/>
    <x v="176"/>
    <x v="156"/>
    <x v="0"/>
    <x v="4"/>
    <s v="Standard"/>
    <n v="3.1"/>
  </r>
  <r>
    <x v="3167"/>
    <x v="230"/>
    <x v="1799"/>
    <x v="0"/>
    <x v="11"/>
    <x v="11"/>
    <x v="1"/>
    <s v="Loreal"/>
    <s v="Hyderabad"/>
    <x v="1"/>
    <n v="5"/>
    <n v="12"/>
    <x v="0"/>
    <x v="136"/>
    <x v="125"/>
    <x v="2"/>
    <x v="0"/>
    <s v="Standard"/>
    <n v="4.5999999999999996"/>
  </r>
  <r>
    <x v="3168"/>
    <x v="79"/>
    <x v="1800"/>
    <x v="0"/>
    <x v="3"/>
    <x v="3"/>
    <x v="0"/>
    <s v="Philips"/>
    <s v="Kozhikode"/>
    <x v="0"/>
    <n v="3"/>
    <n v="42"/>
    <x v="3"/>
    <x v="192"/>
    <x v="166"/>
    <x v="0"/>
    <x v="0"/>
    <s v="Standard"/>
    <n v="3.6"/>
  </r>
  <r>
    <x v="3169"/>
    <x v="202"/>
    <x v="986"/>
    <x v="0"/>
    <x v="6"/>
    <x v="6"/>
    <x v="3"/>
    <s v="JBL"/>
    <s v="Kozhikode"/>
    <x v="0"/>
    <n v="5"/>
    <n v="65"/>
    <x v="2"/>
    <x v="116"/>
    <x v="216"/>
    <x v="0"/>
    <x v="0"/>
    <s v="Express"/>
    <n v="4.4000000000000004"/>
  </r>
  <r>
    <x v="3170"/>
    <x v="173"/>
    <x v="1801"/>
    <x v="1"/>
    <x v="2"/>
    <x v="2"/>
    <x v="0"/>
    <s v="Philips"/>
    <s v="Kozhikode"/>
    <x v="2"/>
    <n v="4"/>
    <n v="85"/>
    <x v="0"/>
    <x v="120"/>
    <x v="111"/>
    <x v="0"/>
    <x v="3"/>
    <s v="Standard"/>
    <n v="4.7"/>
  </r>
  <r>
    <x v="3171"/>
    <x v="193"/>
    <x v="1411"/>
    <x v="1"/>
    <x v="7"/>
    <x v="7"/>
    <x v="3"/>
    <s v="Lenovo"/>
    <s v="Pune"/>
    <x v="0"/>
    <n v="5"/>
    <n v="799"/>
    <x v="0"/>
    <x v="107"/>
    <x v="101"/>
    <x v="0"/>
    <x v="2"/>
    <s v="Same Day"/>
    <n v="3.4"/>
  </r>
  <r>
    <x v="3172"/>
    <x v="173"/>
    <x v="1048"/>
    <x v="0"/>
    <x v="5"/>
    <x v="5"/>
    <x v="3"/>
    <s v="Samsung"/>
    <s v="Thiruvananthapuram"/>
    <x v="2"/>
    <n v="2"/>
    <n v="149"/>
    <x v="3"/>
    <x v="176"/>
    <x v="156"/>
    <x v="2"/>
    <x v="0"/>
    <s v="Standard"/>
    <n v="4.2"/>
  </r>
  <r>
    <x v="3173"/>
    <x v="307"/>
    <x v="1802"/>
    <x v="0"/>
    <x v="10"/>
    <x v="10"/>
    <x v="2"/>
    <s v="Nike"/>
    <s v="Delhi"/>
    <x v="2"/>
    <n v="2"/>
    <n v="110"/>
    <x v="2"/>
    <x v="249"/>
    <x v="141"/>
    <x v="1"/>
    <x v="4"/>
    <s v="Standard"/>
    <n v="3.7"/>
  </r>
  <r>
    <x v="3174"/>
    <x v="65"/>
    <x v="1017"/>
    <x v="1"/>
    <x v="1"/>
    <x v="1"/>
    <x v="1"/>
    <s v="Nivea"/>
    <s v="Kochi"/>
    <x v="1"/>
    <n v="2"/>
    <n v="18"/>
    <x v="2"/>
    <x v="205"/>
    <x v="124"/>
    <x v="1"/>
    <x v="1"/>
    <s v="Standard"/>
    <n v="2.5"/>
  </r>
  <r>
    <x v="3175"/>
    <x v="231"/>
    <x v="1356"/>
    <x v="0"/>
    <x v="6"/>
    <x v="6"/>
    <x v="3"/>
    <s v="JBL"/>
    <s v="Mumbai"/>
    <x v="0"/>
    <n v="4"/>
    <n v="65"/>
    <x v="3"/>
    <x v="85"/>
    <x v="84"/>
    <x v="0"/>
    <x v="2"/>
    <s v="Standard"/>
    <n v="3"/>
  </r>
  <r>
    <x v="3176"/>
    <x v="202"/>
    <x v="732"/>
    <x v="0"/>
    <x v="5"/>
    <x v="5"/>
    <x v="3"/>
    <s v="Samsung"/>
    <s v="Chennai"/>
    <x v="0"/>
    <n v="5"/>
    <n v="149"/>
    <x v="2"/>
    <x v="198"/>
    <x v="204"/>
    <x v="0"/>
    <x v="2"/>
    <s v="Standard"/>
    <n v="2.5"/>
  </r>
  <r>
    <x v="3177"/>
    <x v="213"/>
    <x v="1780"/>
    <x v="0"/>
    <x v="2"/>
    <x v="2"/>
    <x v="0"/>
    <s v="Philips"/>
    <s v="Thrissur"/>
    <x v="1"/>
    <n v="3"/>
    <n v="85"/>
    <x v="4"/>
    <x v="237"/>
    <x v="91"/>
    <x v="0"/>
    <x v="1"/>
    <s v="Express"/>
    <n v="3.1"/>
  </r>
  <r>
    <x v="3178"/>
    <x v="277"/>
    <x v="1387"/>
    <x v="0"/>
    <x v="7"/>
    <x v="7"/>
    <x v="3"/>
    <s v="Lenovo"/>
    <s v="Chennai"/>
    <x v="0"/>
    <n v="2"/>
    <n v="799"/>
    <x v="4"/>
    <x v="142"/>
    <x v="128"/>
    <x v="0"/>
    <x v="3"/>
    <s v="Same Day"/>
    <n v="3.4"/>
  </r>
  <r>
    <x v="3179"/>
    <x v="159"/>
    <x v="61"/>
    <x v="0"/>
    <x v="2"/>
    <x v="2"/>
    <x v="0"/>
    <s v="Philips"/>
    <s v="Thrissur"/>
    <x v="2"/>
    <n v="1"/>
    <n v="85"/>
    <x v="1"/>
    <x v="73"/>
    <x v="73"/>
    <x v="0"/>
    <x v="3"/>
    <s v="Same Day"/>
    <n v="4.3"/>
  </r>
  <r>
    <x v="3180"/>
    <x v="264"/>
    <x v="1803"/>
    <x v="0"/>
    <x v="8"/>
    <x v="8"/>
    <x v="3"/>
    <s v="Sony"/>
    <s v="Chennai"/>
    <x v="2"/>
    <n v="5"/>
    <n v="89"/>
    <x v="0"/>
    <x v="213"/>
    <x v="182"/>
    <x v="0"/>
    <x v="4"/>
    <s v="Standard"/>
    <n v="2.9"/>
  </r>
  <r>
    <x v="3181"/>
    <x v="124"/>
    <x v="378"/>
    <x v="1"/>
    <x v="3"/>
    <x v="3"/>
    <x v="0"/>
    <s v="Philips"/>
    <s v="Hyderabad"/>
    <x v="0"/>
    <n v="1"/>
    <n v="42"/>
    <x v="3"/>
    <x v="130"/>
    <x v="122"/>
    <x v="0"/>
    <x v="0"/>
    <s v="Standard"/>
    <n v="3.8"/>
  </r>
  <r>
    <x v="3182"/>
    <x v="136"/>
    <x v="1804"/>
    <x v="0"/>
    <x v="3"/>
    <x v="3"/>
    <x v="0"/>
    <s v="Philips"/>
    <s v="Bengaluru"/>
    <x v="0"/>
    <n v="3"/>
    <n v="42"/>
    <x v="0"/>
    <x v="97"/>
    <x v="49"/>
    <x v="2"/>
    <x v="3"/>
    <s v="Express"/>
    <n v="4.3"/>
  </r>
  <r>
    <x v="3183"/>
    <x v="174"/>
    <x v="647"/>
    <x v="0"/>
    <x v="8"/>
    <x v="8"/>
    <x v="3"/>
    <s v="Sony"/>
    <s v="Chennai"/>
    <x v="0"/>
    <n v="5"/>
    <n v="89"/>
    <x v="2"/>
    <x v="219"/>
    <x v="65"/>
    <x v="0"/>
    <x v="3"/>
    <s v="Express"/>
    <n v="3.7"/>
  </r>
  <r>
    <x v="3184"/>
    <x v="65"/>
    <x v="1805"/>
    <x v="1"/>
    <x v="0"/>
    <x v="0"/>
    <x v="0"/>
    <s v="IKEA"/>
    <s v="Thiruvananthapuram"/>
    <x v="0"/>
    <n v="4"/>
    <n v="190"/>
    <x v="3"/>
    <x v="24"/>
    <x v="24"/>
    <x v="0"/>
    <x v="3"/>
    <s v="Express"/>
    <n v="4.0999999999999996"/>
  </r>
  <r>
    <x v="3185"/>
    <x v="141"/>
    <x v="1806"/>
    <x v="1"/>
    <x v="11"/>
    <x v="11"/>
    <x v="1"/>
    <s v="Loreal"/>
    <s v="Chennai"/>
    <x v="0"/>
    <n v="4"/>
    <n v="12"/>
    <x v="0"/>
    <x v="80"/>
    <x v="21"/>
    <x v="0"/>
    <x v="1"/>
    <s v="Standard"/>
    <n v="4.8"/>
  </r>
  <r>
    <x v="3186"/>
    <x v="108"/>
    <x v="1807"/>
    <x v="0"/>
    <x v="8"/>
    <x v="8"/>
    <x v="3"/>
    <s v="Sony"/>
    <s v="Pune"/>
    <x v="1"/>
    <n v="5"/>
    <n v="89"/>
    <x v="3"/>
    <x v="70"/>
    <x v="70"/>
    <x v="2"/>
    <x v="1"/>
    <s v="Express"/>
    <n v="4.0999999999999996"/>
  </r>
  <r>
    <x v="3187"/>
    <x v="260"/>
    <x v="1808"/>
    <x v="1"/>
    <x v="4"/>
    <x v="4"/>
    <x v="2"/>
    <s v="Skybags"/>
    <s v="Hyderabad"/>
    <x v="0"/>
    <n v="5"/>
    <n v="45"/>
    <x v="1"/>
    <x v="157"/>
    <x v="140"/>
    <x v="0"/>
    <x v="0"/>
    <s v="Standard"/>
    <n v="4.0999999999999996"/>
  </r>
  <r>
    <x v="3188"/>
    <x v="357"/>
    <x v="1809"/>
    <x v="0"/>
    <x v="4"/>
    <x v="4"/>
    <x v="2"/>
    <s v="Skybags"/>
    <s v="Bengaluru"/>
    <x v="1"/>
    <n v="5"/>
    <n v="45"/>
    <x v="0"/>
    <x v="190"/>
    <x v="164"/>
    <x v="1"/>
    <x v="3"/>
    <s v="Standard"/>
    <n v="4.5999999999999996"/>
  </r>
  <r>
    <x v="3189"/>
    <x v="237"/>
    <x v="1279"/>
    <x v="1"/>
    <x v="2"/>
    <x v="2"/>
    <x v="0"/>
    <s v="Philips"/>
    <s v="Thiruvananthapuram"/>
    <x v="2"/>
    <n v="1"/>
    <n v="85"/>
    <x v="2"/>
    <x v="239"/>
    <x v="200"/>
    <x v="0"/>
    <x v="1"/>
    <s v="Express"/>
    <n v="5"/>
  </r>
  <r>
    <x v="3190"/>
    <x v="154"/>
    <x v="1810"/>
    <x v="1"/>
    <x v="7"/>
    <x v="7"/>
    <x v="3"/>
    <s v="Lenovo"/>
    <s v="Kochi"/>
    <x v="2"/>
    <n v="4"/>
    <n v="799"/>
    <x v="0"/>
    <x v="71"/>
    <x v="83"/>
    <x v="3"/>
    <x v="4"/>
    <s v="Express"/>
    <n v="3.8"/>
  </r>
  <r>
    <x v="3191"/>
    <x v="322"/>
    <x v="1811"/>
    <x v="0"/>
    <x v="8"/>
    <x v="8"/>
    <x v="3"/>
    <s v="Sony"/>
    <s v="Bengaluru"/>
    <x v="2"/>
    <n v="4"/>
    <n v="89"/>
    <x v="1"/>
    <x v="109"/>
    <x v="102"/>
    <x v="0"/>
    <x v="1"/>
    <s v="Standard"/>
    <n v="3.9"/>
  </r>
  <r>
    <x v="3192"/>
    <x v="139"/>
    <x v="623"/>
    <x v="0"/>
    <x v="2"/>
    <x v="2"/>
    <x v="0"/>
    <s v="Philips"/>
    <s v="Chennai"/>
    <x v="2"/>
    <n v="4"/>
    <n v="85"/>
    <x v="1"/>
    <x v="51"/>
    <x v="51"/>
    <x v="0"/>
    <x v="4"/>
    <s v="Standard"/>
    <n v="3"/>
  </r>
  <r>
    <x v="3193"/>
    <x v="124"/>
    <x v="144"/>
    <x v="0"/>
    <x v="9"/>
    <x v="9"/>
    <x v="0"/>
    <s v="Prestige"/>
    <s v="Thrissur"/>
    <x v="0"/>
    <n v="5"/>
    <n v="120"/>
    <x v="0"/>
    <x v="186"/>
    <x v="64"/>
    <x v="0"/>
    <x v="2"/>
    <s v="Standard"/>
    <n v="3.9"/>
  </r>
  <r>
    <x v="3194"/>
    <x v="152"/>
    <x v="1812"/>
    <x v="0"/>
    <x v="10"/>
    <x v="10"/>
    <x v="2"/>
    <s v="Nike"/>
    <s v="Delhi"/>
    <x v="0"/>
    <n v="5"/>
    <n v="110"/>
    <x v="3"/>
    <x v="262"/>
    <x v="222"/>
    <x v="0"/>
    <x v="4"/>
    <s v="Express"/>
    <n v="4.4000000000000004"/>
  </r>
  <r>
    <x v="3195"/>
    <x v="155"/>
    <x v="1813"/>
    <x v="0"/>
    <x v="0"/>
    <x v="0"/>
    <x v="0"/>
    <s v="IKEA"/>
    <s v="Hyderabad"/>
    <x v="0"/>
    <n v="4"/>
    <n v="190"/>
    <x v="2"/>
    <x v="48"/>
    <x v="48"/>
    <x v="0"/>
    <x v="4"/>
    <s v="Standard"/>
    <n v="2.7"/>
  </r>
  <r>
    <x v="3196"/>
    <x v="141"/>
    <x v="975"/>
    <x v="0"/>
    <x v="11"/>
    <x v="11"/>
    <x v="1"/>
    <s v="Loreal"/>
    <s v="Hyderabad"/>
    <x v="2"/>
    <n v="1"/>
    <n v="12"/>
    <x v="2"/>
    <x v="152"/>
    <x v="134"/>
    <x v="0"/>
    <x v="4"/>
    <s v="Express"/>
    <n v="2.7"/>
  </r>
  <r>
    <x v="3197"/>
    <x v="94"/>
    <x v="1775"/>
    <x v="0"/>
    <x v="2"/>
    <x v="2"/>
    <x v="0"/>
    <s v="Philips"/>
    <s v="Chennai"/>
    <x v="0"/>
    <n v="4"/>
    <n v="85"/>
    <x v="4"/>
    <x v="46"/>
    <x v="119"/>
    <x v="2"/>
    <x v="3"/>
    <s v="Standard"/>
    <n v="4.5999999999999996"/>
  </r>
  <r>
    <x v="3198"/>
    <x v="224"/>
    <x v="1177"/>
    <x v="0"/>
    <x v="6"/>
    <x v="6"/>
    <x v="3"/>
    <s v="JBL"/>
    <s v="Delhi"/>
    <x v="2"/>
    <n v="3"/>
    <n v="65"/>
    <x v="3"/>
    <x v="88"/>
    <x v="87"/>
    <x v="0"/>
    <x v="4"/>
    <s v="Standard"/>
    <n v="4"/>
  </r>
  <r>
    <x v="3199"/>
    <x v="304"/>
    <x v="727"/>
    <x v="0"/>
    <x v="9"/>
    <x v="9"/>
    <x v="0"/>
    <s v="Prestige"/>
    <s v="Pune"/>
    <x v="2"/>
    <n v="2"/>
    <n v="120"/>
    <x v="4"/>
    <x v="105"/>
    <x v="14"/>
    <x v="0"/>
    <x v="3"/>
    <s v="Standard"/>
    <n v="3.6"/>
  </r>
  <r>
    <x v="3200"/>
    <x v="107"/>
    <x v="1743"/>
    <x v="1"/>
    <x v="11"/>
    <x v="11"/>
    <x v="1"/>
    <s v="Loreal"/>
    <s v="Kozhikode"/>
    <x v="1"/>
    <n v="1"/>
    <n v="12"/>
    <x v="0"/>
    <x v="178"/>
    <x v="158"/>
    <x v="0"/>
    <x v="1"/>
    <s v="Standard"/>
    <n v="4.2"/>
  </r>
  <r>
    <x v="3201"/>
    <x v="123"/>
    <x v="252"/>
    <x v="0"/>
    <x v="11"/>
    <x v="11"/>
    <x v="1"/>
    <s v="Loreal"/>
    <s v="Hyderabad"/>
    <x v="1"/>
    <n v="1"/>
    <n v="12"/>
    <x v="1"/>
    <x v="233"/>
    <x v="195"/>
    <x v="0"/>
    <x v="0"/>
    <s v="Standard"/>
    <n v="2.5"/>
  </r>
  <r>
    <x v="3202"/>
    <x v="220"/>
    <x v="1304"/>
    <x v="0"/>
    <x v="5"/>
    <x v="5"/>
    <x v="3"/>
    <s v="Samsung"/>
    <s v="Thiruvananthapuram"/>
    <x v="0"/>
    <n v="2"/>
    <n v="149"/>
    <x v="3"/>
    <x v="176"/>
    <x v="156"/>
    <x v="1"/>
    <x v="3"/>
    <s v="Standard"/>
    <n v="2.8"/>
  </r>
  <r>
    <x v="3203"/>
    <x v="109"/>
    <x v="1814"/>
    <x v="1"/>
    <x v="6"/>
    <x v="6"/>
    <x v="3"/>
    <s v="JBL"/>
    <s v="Hyderabad"/>
    <x v="1"/>
    <n v="2"/>
    <n v="65"/>
    <x v="1"/>
    <x v="163"/>
    <x v="145"/>
    <x v="0"/>
    <x v="3"/>
    <s v="Express"/>
    <n v="2.8"/>
  </r>
  <r>
    <x v="3204"/>
    <x v="277"/>
    <x v="1815"/>
    <x v="1"/>
    <x v="6"/>
    <x v="6"/>
    <x v="3"/>
    <s v="JBL"/>
    <s v="Chennai"/>
    <x v="0"/>
    <n v="4"/>
    <n v="65"/>
    <x v="0"/>
    <x v="116"/>
    <x v="48"/>
    <x v="3"/>
    <x v="0"/>
    <s v="Standard"/>
    <n v="3.5"/>
  </r>
  <r>
    <x v="3205"/>
    <x v="275"/>
    <x v="1816"/>
    <x v="0"/>
    <x v="10"/>
    <x v="10"/>
    <x v="2"/>
    <s v="Nike"/>
    <s v="Delhi"/>
    <x v="0"/>
    <n v="4"/>
    <n v="110"/>
    <x v="2"/>
    <x v="31"/>
    <x v="30"/>
    <x v="0"/>
    <x v="1"/>
    <s v="Standard"/>
    <n v="3.6"/>
  </r>
  <r>
    <x v="3206"/>
    <x v="286"/>
    <x v="1725"/>
    <x v="1"/>
    <x v="5"/>
    <x v="5"/>
    <x v="3"/>
    <s v="Samsung"/>
    <s v="Delhi"/>
    <x v="1"/>
    <n v="3"/>
    <n v="149"/>
    <x v="4"/>
    <x v="244"/>
    <x v="206"/>
    <x v="0"/>
    <x v="3"/>
    <s v="Standard"/>
    <n v="2.9"/>
  </r>
  <r>
    <x v="3207"/>
    <x v="322"/>
    <x v="1817"/>
    <x v="0"/>
    <x v="5"/>
    <x v="5"/>
    <x v="3"/>
    <s v="Samsung"/>
    <s v="Chennai"/>
    <x v="1"/>
    <n v="1"/>
    <n v="149"/>
    <x v="3"/>
    <x v="41"/>
    <x v="41"/>
    <x v="2"/>
    <x v="0"/>
    <s v="Standard"/>
    <n v="3.7"/>
  </r>
  <r>
    <x v="3208"/>
    <x v="23"/>
    <x v="1360"/>
    <x v="0"/>
    <x v="3"/>
    <x v="3"/>
    <x v="0"/>
    <s v="Philips"/>
    <s v="Thrissur"/>
    <x v="1"/>
    <n v="3"/>
    <n v="42"/>
    <x v="3"/>
    <x v="192"/>
    <x v="166"/>
    <x v="0"/>
    <x v="0"/>
    <s v="Standard"/>
    <n v="3.7"/>
  </r>
  <r>
    <x v="3209"/>
    <x v="327"/>
    <x v="1770"/>
    <x v="1"/>
    <x v="8"/>
    <x v="8"/>
    <x v="3"/>
    <s v="Sony"/>
    <s v="Delhi"/>
    <x v="1"/>
    <n v="2"/>
    <n v="89"/>
    <x v="2"/>
    <x v="100"/>
    <x v="68"/>
    <x v="1"/>
    <x v="4"/>
    <s v="Standard"/>
    <n v="4.3"/>
  </r>
  <r>
    <x v="3210"/>
    <x v="65"/>
    <x v="12"/>
    <x v="0"/>
    <x v="0"/>
    <x v="0"/>
    <x v="0"/>
    <s v="IKEA"/>
    <s v="Thrissur"/>
    <x v="0"/>
    <n v="3"/>
    <n v="190"/>
    <x v="1"/>
    <x v="26"/>
    <x v="26"/>
    <x v="0"/>
    <x v="4"/>
    <s v="Express"/>
    <n v="4"/>
  </r>
  <r>
    <x v="3211"/>
    <x v="76"/>
    <x v="1357"/>
    <x v="0"/>
    <x v="10"/>
    <x v="10"/>
    <x v="2"/>
    <s v="Nike"/>
    <s v="Thrissur"/>
    <x v="1"/>
    <n v="2"/>
    <n v="110"/>
    <x v="4"/>
    <x v="216"/>
    <x v="46"/>
    <x v="0"/>
    <x v="1"/>
    <s v="Standard"/>
    <n v="3.7"/>
  </r>
  <r>
    <x v="3212"/>
    <x v="229"/>
    <x v="386"/>
    <x v="1"/>
    <x v="3"/>
    <x v="3"/>
    <x v="0"/>
    <s v="Philips"/>
    <s v="Thiruvananthapuram"/>
    <x v="2"/>
    <n v="1"/>
    <n v="42"/>
    <x v="3"/>
    <x v="130"/>
    <x v="122"/>
    <x v="0"/>
    <x v="4"/>
    <s v="Express"/>
    <n v="3.2"/>
  </r>
  <r>
    <x v="3213"/>
    <x v="343"/>
    <x v="1382"/>
    <x v="0"/>
    <x v="5"/>
    <x v="5"/>
    <x v="3"/>
    <s v="Samsung"/>
    <s v="Thiruvananthapuram"/>
    <x v="1"/>
    <n v="1"/>
    <n v="149"/>
    <x v="4"/>
    <x v="193"/>
    <x v="167"/>
    <x v="0"/>
    <x v="1"/>
    <s v="Standard"/>
    <n v="4.3"/>
  </r>
  <r>
    <x v="3214"/>
    <x v="100"/>
    <x v="1818"/>
    <x v="1"/>
    <x v="10"/>
    <x v="10"/>
    <x v="2"/>
    <s v="Nike"/>
    <s v="Delhi"/>
    <x v="1"/>
    <n v="4"/>
    <n v="110"/>
    <x v="1"/>
    <x v="212"/>
    <x v="181"/>
    <x v="0"/>
    <x v="3"/>
    <s v="Same Day"/>
    <n v="4.8"/>
  </r>
  <r>
    <x v="3215"/>
    <x v="176"/>
    <x v="949"/>
    <x v="1"/>
    <x v="10"/>
    <x v="10"/>
    <x v="2"/>
    <s v="Nike"/>
    <s v="Mumbai"/>
    <x v="0"/>
    <n v="5"/>
    <n v="110"/>
    <x v="2"/>
    <x v="115"/>
    <x v="202"/>
    <x v="0"/>
    <x v="0"/>
    <s v="Standard"/>
    <n v="3.4"/>
  </r>
  <r>
    <x v="3216"/>
    <x v="338"/>
    <x v="1819"/>
    <x v="1"/>
    <x v="8"/>
    <x v="8"/>
    <x v="3"/>
    <s v="Sony"/>
    <s v="Delhi"/>
    <x v="1"/>
    <n v="4"/>
    <n v="89"/>
    <x v="2"/>
    <x v="196"/>
    <x v="170"/>
    <x v="0"/>
    <x v="0"/>
    <s v="Express"/>
    <n v="4.8"/>
  </r>
  <r>
    <x v="3217"/>
    <x v="45"/>
    <x v="1040"/>
    <x v="0"/>
    <x v="3"/>
    <x v="3"/>
    <x v="0"/>
    <s v="Philips"/>
    <s v="Kozhikode"/>
    <x v="1"/>
    <n v="4"/>
    <n v="42"/>
    <x v="4"/>
    <x v="112"/>
    <x v="105"/>
    <x v="0"/>
    <x v="3"/>
    <s v="Standard"/>
    <n v="3.1"/>
  </r>
  <r>
    <x v="3218"/>
    <x v="170"/>
    <x v="1349"/>
    <x v="0"/>
    <x v="8"/>
    <x v="8"/>
    <x v="3"/>
    <s v="Sony"/>
    <s v="Pune"/>
    <x v="2"/>
    <n v="5"/>
    <n v="89"/>
    <x v="1"/>
    <x v="103"/>
    <x v="98"/>
    <x v="0"/>
    <x v="3"/>
    <s v="Standard"/>
    <n v="3.4"/>
  </r>
  <r>
    <x v="3219"/>
    <x v="146"/>
    <x v="423"/>
    <x v="0"/>
    <x v="6"/>
    <x v="6"/>
    <x v="3"/>
    <s v="JBL"/>
    <s v="Mumbai"/>
    <x v="2"/>
    <n v="1"/>
    <n v="65"/>
    <x v="1"/>
    <x v="221"/>
    <x v="186"/>
    <x v="2"/>
    <x v="3"/>
    <s v="Standard"/>
    <n v="4.7"/>
  </r>
  <r>
    <x v="3220"/>
    <x v="248"/>
    <x v="1820"/>
    <x v="1"/>
    <x v="10"/>
    <x v="10"/>
    <x v="2"/>
    <s v="Nike"/>
    <s v="Kozhikode"/>
    <x v="1"/>
    <n v="5"/>
    <n v="110"/>
    <x v="1"/>
    <x v="43"/>
    <x v="43"/>
    <x v="0"/>
    <x v="0"/>
    <s v="Standard"/>
    <n v="3.1"/>
  </r>
  <r>
    <x v="3221"/>
    <x v="74"/>
    <x v="764"/>
    <x v="0"/>
    <x v="2"/>
    <x v="2"/>
    <x v="0"/>
    <s v="Philips"/>
    <s v="Kozhikode"/>
    <x v="2"/>
    <n v="3"/>
    <n v="85"/>
    <x v="2"/>
    <x v="3"/>
    <x v="3"/>
    <x v="0"/>
    <x v="4"/>
    <s v="Standard"/>
    <n v="4.7"/>
  </r>
  <r>
    <x v="3222"/>
    <x v="149"/>
    <x v="1708"/>
    <x v="0"/>
    <x v="2"/>
    <x v="2"/>
    <x v="0"/>
    <s v="Philips"/>
    <s v="Bengaluru"/>
    <x v="0"/>
    <n v="3"/>
    <n v="85"/>
    <x v="1"/>
    <x v="11"/>
    <x v="11"/>
    <x v="2"/>
    <x v="3"/>
    <s v="Express"/>
    <n v="4.4000000000000004"/>
  </r>
  <r>
    <x v="3223"/>
    <x v="216"/>
    <x v="1821"/>
    <x v="0"/>
    <x v="2"/>
    <x v="2"/>
    <x v="0"/>
    <s v="Philips"/>
    <s v="Thiruvananthapuram"/>
    <x v="2"/>
    <n v="4"/>
    <n v="85"/>
    <x v="1"/>
    <x v="51"/>
    <x v="51"/>
    <x v="0"/>
    <x v="0"/>
    <s v="Express"/>
    <n v="2.6"/>
  </r>
  <r>
    <x v="3224"/>
    <x v="164"/>
    <x v="68"/>
    <x v="0"/>
    <x v="8"/>
    <x v="8"/>
    <x v="3"/>
    <s v="Sony"/>
    <s v="Delhi"/>
    <x v="2"/>
    <n v="5"/>
    <n v="89"/>
    <x v="1"/>
    <x v="103"/>
    <x v="98"/>
    <x v="2"/>
    <x v="3"/>
    <s v="Same Day"/>
    <n v="4.8"/>
  </r>
  <r>
    <x v="3225"/>
    <x v="263"/>
    <x v="1822"/>
    <x v="0"/>
    <x v="11"/>
    <x v="11"/>
    <x v="1"/>
    <s v="Loreal"/>
    <s v="Delhi"/>
    <x v="0"/>
    <n v="5"/>
    <n v="12"/>
    <x v="1"/>
    <x v="77"/>
    <x v="21"/>
    <x v="0"/>
    <x v="1"/>
    <s v="Express"/>
    <n v="3.1"/>
  </r>
  <r>
    <x v="3226"/>
    <x v="72"/>
    <x v="654"/>
    <x v="1"/>
    <x v="4"/>
    <x v="4"/>
    <x v="2"/>
    <s v="Skybags"/>
    <s v="Thiruvananthapuram"/>
    <x v="0"/>
    <n v="1"/>
    <n v="45"/>
    <x v="1"/>
    <x v="128"/>
    <x v="118"/>
    <x v="0"/>
    <x v="0"/>
    <s v="Standard"/>
    <n v="2.5"/>
  </r>
  <r>
    <x v="3227"/>
    <x v="95"/>
    <x v="1823"/>
    <x v="0"/>
    <x v="4"/>
    <x v="4"/>
    <x v="2"/>
    <s v="Skybags"/>
    <s v="Thrissur"/>
    <x v="1"/>
    <n v="5"/>
    <n v="45"/>
    <x v="2"/>
    <x v="72"/>
    <x v="136"/>
    <x v="0"/>
    <x v="2"/>
    <s v="Standard"/>
    <n v="3.1"/>
  </r>
  <r>
    <x v="3228"/>
    <x v="115"/>
    <x v="1771"/>
    <x v="0"/>
    <x v="8"/>
    <x v="8"/>
    <x v="3"/>
    <s v="Sony"/>
    <s v="Thrissur"/>
    <x v="2"/>
    <n v="1"/>
    <n v="89"/>
    <x v="2"/>
    <x v="206"/>
    <x v="116"/>
    <x v="0"/>
    <x v="4"/>
    <s v="Express"/>
    <n v="4.0999999999999996"/>
  </r>
  <r>
    <x v="3229"/>
    <x v="192"/>
    <x v="982"/>
    <x v="1"/>
    <x v="9"/>
    <x v="9"/>
    <x v="0"/>
    <s v="Prestige"/>
    <s v="Pune"/>
    <x v="1"/>
    <n v="5"/>
    <n v="120"/>
    <x v="3"/>
    <x v="32"/>
    <x v="31"/>
    <x v="0"/>
    <x v="1"/>
    <s v="Standard"/>
    <n v="3.3"/>
  </r>
  <r>
    <x v="3230"/>
    <x v="74"/>
    <x v="130"/>
    <x v="0"/>
    <x v="9"/>
    <x v="9"/>
    <x v="0"/>
    <s v="Prestige"/>
    <s v="Delhi"/>
    <x v="0"/>
    <n v="4"/>
    <n v="120"/>
    <x v="4"/>
    <x v="42"/>
    <x v="42"/>
    <x v="3"/>
    <x v="1"/>
    <s v="Standard"/>
    <n v="4.5999999999999996"/>
  </r>
  <r>
    <x v="3231"/>
    <x v="75"/>
    <x v="1390"/>
    <x v="0"/>
    <x v="3"/>
    <x v="3"/>
    <x v="0"/>
    <s v="Philips"/>
    <s v="Chennai"/>
    <x v="1"/>
    <n v="1"/>
    <n v="42"/>
    <x v="0"/>
    <x v="98"/>
    <x v="79"/>
    <x v="0"/>
    <x v="0"/>
    <s v="Express"/>
    <n v="3.7"/>
  </r>
  <r>
    <x v="3232"/>
    <x v="253"/>
    <x v="901"/>
    <x v="1"/>
    <x v="6"/>
    <x v="6"/>
    <x v="3"/>
    <s v="JBL"/>
    <s v="Chennai"/>
    <x v="0"/>
    <n v="1"/>
    <n v="65"/>
    <x v="0"/>
    <x v="135"/>
    <x v="94"/>
    <x v="0"/>
    <x v="3"/>
    <s v="Standard"/>
    <n v="2.8"/>
  </r>
  <r>
    <x v="3233"/>
    <x v="364"/>
    <x v="1824"/>
    <x v="0"/>
    <x v="10"/>
    <x v="10"/>
    <x v="2"/>
    <s v="Nike"/>
    <s v="Mumbai"/>
    <x v="2"/>
    <n v="5"/>
    <n v="110"/>
    <x v="0"/>
    <x v="64"/>
    <x v="64"/>
    <x v="0"/>
    <x v="2"/>
    <s v="Standard"/>
    <n v="4.4000000000000004"/>
  </r>
  <r>
    <x v="3234"/>
    <x v="52"/>
    <x v="1124"/>
    <x v="1"/>
    <x v="10"/>
    <x v="10"/>
    <x v="2"/>
    <s v="Nike"/>
    <s v="Hyderabad"/>
    <x v="2"/>
    <n v="4"/>
    <n v="110"/>
    <x v="0"/>
    <x v="115"/>
    <x v="107"/>
    <x v="0"/>
    <x v="0"/>
    <s v="Standard"/>
    <n v="2.8"/>
  </r>
  <r>
    <x v="3235"/>
    <x v="29"/>
    <x v="268"/>
    <x v="0"/>
    <x v="8"/>
    <x v="8"/>
    <x v="3"/>
    <s v="Sony"/>
    <s v="Kochi"/>
    <x v="1"/>
    <n v="5"/>
    <n v="89"/>
    <x v="3"/>
    <x v="70"/>
    <x v="70"/>
    <x v="0"/>
    <x v="1"/>
    <s v="Express"/>
    <n v="3.2"/>
  </r>
  <r>
    <x v="3236"/>
    <x v="71"/>
    <x v="1825"/>
    <x v="1"/>
    <x v="6"/>
    <x v="6"/>
    <x v="3"/>
    <s v="JBL"/>
    <s v="Pune"/>
    <x v="2"/>
    <n v="3"/>
    <n v="65"/>
    <x v="4"/>
    <x v="185"/>
    <x v="161"/>
    <x v="0"/>
    <x v="3"/>
    <s v="Standard"/>
    <n v="3.2"/>
  </r>
  <r>
    <x v="3237"/>
    <x v="152"/>
    <x v="1004"/>
    <x v="1"/>
    <x v="7"/>
    <x v="7"/>
    <x v="3"/>
    <s v="Lenovo"/>
    <s v="Pune"/>
    <x v="1"/>
    <n v="3"/>
    <n v="799"/>
    <x v="4"/>
    <x v="225"/>
    <x v="189"/>
    <x v="0"/>
    <x v="4"/>
    <s v="Standard"/>
    <n v="3.6"/>
  </r>
  <r>
    <x v="3238"/>
    <x v="194"/>
    <x v="44"/>
    <x v="0"/>
    <x v="3"/>
    <x v="3"/>
    <x v="0"/>
    <s v="Philips"/>
    <s v="Bengaluru"/>
    <x v="0"/>
    <n v="1"/>
    <n v="42"/>
    <x v="3"/>
    <x v="130"/>
    <x v="122"/>
    <x v="0"/>
    <x v="2"/>
    <s v="Standard"/>
    <n v="4.9000000000000004"/>
  </r>
  <r>
    <x v="3239"/>
    <x v="54"/>
    <x v="1023"/>
    <x v="1"/>
    <x v="7"/>
    <x v="7"/>
    <x v="3"/>
    <s v="Lenovo"/>
    <s v="Hyderabad"/>
    <x v="0"/>
    <n v="4"/>
    <n v="799"/>
    <x v="3"/>
    <x v="40"/>
    <x v="40"/>
    <x v="0"/>
    <x v="3"/>
    <s v="Same Day"/>
    <n v="4.2"/>
  </r>
  <r>
    <x v="3240"/>
    <x v="328"/>
    <x v="529"/>
    <x v="0"/>
    <x v="6"/>
    <x v="6"/>
    <x v="3"/>
    <s v="JBL"/>
    <s v="Bengaluru"/>
    <x v="0"/>
    <n v="3"/>
    <n v="65"/>
    <x v="3"/>
    <x v="88"/>
    <x v="87"/>
    <x v="0"/>
    <x v="3"/>
    <s v="Standard"/>
    <n v="4.5"/>
  </r>
  <r>
    <x v="3241"/>
    <x v="349"/>
    <x v="1078"/>
    <x v="1"/>
    <x v="1"/>
    <x v="1"/>
    <x v="1"/>
    <s v="Nivea"/>
    <s v="Kozhikode"/>
    <x v="1"/>
    <n v="2"/>
    <n v="18"/>
    <x v="2"/>
    <x v="205"/>
    <x v="124"/>
    <x v="0"/>
    <x v="3"/>
    <s v="Standard"/>
    <n v="5"/>
  </r>
  <r>
    <x v="3242"/>
    <x v="44"/>
    <x v="377"/>
    <x v="0"/>
    <x v="3"/>
    <x v="3"/>
    <x v="0"/>
    <s v="Philips"/>
    <s v="Thrissur"/>
    <x v="1"/>
    <n v="3"/>
    <n v="42"/>
    <x v="1"/>
    <x v="37"/>
    <x v="36"/>
    <x v="0"/>
    <x v="3"/>
    <s v="Standard"/>
    <n v="3.6"/>
  </r>
  <r>
    <x v="3243"/>
    <x v="169"/>
    <x v="1826"/>
    <x v="1"/>
    <x v="8"/>
    <x v="8"/>
    <x v="3"/>
    <s v="Sony"/>
    <s v="Thrissur"/>
    <x v="0"/>
    <n v="3"/>
    <n v="89"/>
    <x v="0"/>
    <x v="228"/>
    <x v="135"/>
    <x v="2"/>
    <x v="2"/>
    <s v="Standard"/>
    <n v="4"/>
  </r>
  <r>
    <x v="3244"/>
    <x v="359"/>
    <x v="283"/>
    <x v="1"/>
    <x v="2"/>
    <x v="2"/>
    <x v="0"/>
    <s v="Philips"/>
    <s v="Delhi"/>
    <x v="2"/>
    <n v="4"/>
    <n v="85"/>
    <x v="3"/>
    <x v="91"/>
    <x v="65"/>
    <x v="0"/>
    <x v="4"/>
    <s v="Same Day"/>
    <n v="2.6"/>
  </r>
  <r>
    <x v="3245"/>
    <x v="12"/>
    <x v="1582"/>
    <x v="0"/>
    <x v="4"/>
    <x v="4"/>
    <x v="2"/>
    <s v="Skybags"/>
    <s v="Hyderabad"/>
    <x v="2"/>
    <n v="2"/>
    <n v="45"/>
    <x v="0"/>
    <x v="56"/>
    <x v="146"/>
    <x v="0"/>
    <x v="0"/>
    <s v="Express"/>
    <n v="4"/>
  </r>
  <r>
    <x v="3246"/>
    <x v="119"/>
    <x v="1298"/>
    <x v="0"/>
    <x v="0"/>
    <x v="0"/>
    <x v="0"/>
    <s v="IKEA"/>
    <s v="Chennai"/>
    <x v="2"/>
    <n v="4"/>
    <n v="190"/>
    <x v="0"/>
    <x v="1"/>
    <x v="1"/>
    <x v="0"/>
    <x v="1"/>
    <s v="Express"/>
    <n v="4.4000000000000004"/>
  </r>
  <r>
    <x v="3247"/>
    <x v="95"/>
    <x v="1827"/>
    <x v="0"/>
    <x v="9"/>
    <x v="9"/>
    <x v="0"/>
    <s v="Prestige"/>
    <s v="Kozhikode"/>
    <x v="2"/>
    <n v="3"/>
    <n v="120"/>
    <x v="1"/>
    <x v="144"/>
    <x v="52"/>
    <x v="0"/>
    <x v="3"/>
    <s v="Standard"/>
    <n v="4"/>
  </r>
  <r>
    <x v="3248"/>
    <x v="218"/>
    <x v="1462"/>
    <x v="0"/>
    <x v="10"/>
    <x v="10"/>
    <x v="2"/>
    <s v="Nike"/>
    <s v="Hyderabad"/>
    <x v="0"/>
    <n v="2"/>
    <n v="110"/>
    <x v="1"/>
    <x v="263"/>
    <x v="223"/>
    <x v="0"/>
    <x v="2"/>
    <s v="Standard"/>
    <n v="4.5999999999999996"/>
  </r>
  <r>
    <x v="3249"/>
    <x v="242"/>
    <x v="1625"/>
    <x v="1"/>
    <x v="1"/>
    <x v="1"/>
    <x v="1"/>
    <s v="Nivea"/>
    <s v="Thrissur"/>
    <x v="2"/>
    <n v="5"/>
    <n v="18"/>
    <x v="3"/>
    <x v="73"/>
    <x v="95"/>
    <x v="2"/>
    <x v="3"/>
    <s v="Standard"/>
    <n v="3.9"/>
  </r>
  <r>
    <x v="3250"/>
    <x v="57"/>
    <x v="859"/>
    <x v="0"/>
    <x v="7"/>
    <x v="7"/>
    <x v="3"/>
    <s v="Lenovo"/>
    <s v="Thiruvananthapuram"/>
    <x v="2"/>
    <n v="1"/>
    <n v="799"/>
    <x v="0"/>
    <x v="215"/>
    <x v="184"/>
    <x v="2"/>
    <x v="3"/>
    <s v="Express"/>
    <n v="3.6"/>
  </r>
  <r>
    <x v="3251"/>
    <x v="64"/>
    <x v="1828"/>
    <x v="1"/>
    <x v="9"/>
    <x v="9"/>
    <x v="0"/>
    <s v="Prestige"/>
    <s v="Kochi"/>
    <x v="0"/>
    <n v="5"/>
    <n v="120"/>
    <x v="1"/>
    <x v="238"/>
    <x v="199"/>
    <x v="2"/>
    <x v="1"/>
    <s v="Express"/>
    <n v="4.2"/>
  </r>
  <r>
    <x v="3252"/>
    <x v="96"/>
    <x v="870"/>
    <x v="0"/>
    <x v="0"/>
    <x v="0"/>
    <x v="0"/>
    <s v="IKEA"/>
    <s v="Kozhikode"/>
    <x v="0"/>
    <n v="4"/>
    <n v="190"/>
    <x v="1"/>
    <x v="161"/>
    <x v="143"/>
    <x v="0"/>
    <x v="2"/>
    <s v="Standard"/>
    <n v="3.7"/>
  </r>
  <r>
    <x v="3253"/>
    <x v="292"/>
    <x v="127"/>
    <x v="0"/>
    <x v="2"/>
    <x v="2"/>
    <x v="0"/>
    <s v="Philips"/>
    <s v="Kozhikode"/>
    <x v="2"/>
    <n v="4"/>
    <n v="85"/>
    <x v="1"/>
    <x v="51"/>
    <x v="51"/>
    <x v="0"/>
    <x v="0"/>
    <s v="Standard"/>
    <n v="2.8"/>
  </r>
  <r>
    <x v="3254"/>
    <x v="283"/>
    <x v="1829"/>
    <x v="0"/>
    <x v="7"/>
    <x v="7"/>
    <x v="3"/>
    <s v="Lenovo"/>
    <s v="Hyderabad"/>
    <x v="2"/>
    <n v="2"/>
    <n v="799"/>
    <x v="4"/>
    <x v="142"/>
    <x v="128"/>
    <x v="0"/>
    <x v="1"/>
    <s v="Express"/>
    <n v="3.3"/>
  </r>
  <r>
    <x v="3255"/>
    <x v="259"/>
    <x v="1491"/>
    <x v="1"/>
    <x v="6"/>
    <x v="6"/>
    <x v="3"/>
    <s v="JBL"/>
    <s v="Chennai"/>
    <x v="0"/>
    <n v="4"/>
    <n v="65"/>
    <x v="3"/>
    <x v="85"/>
    <x v="84"/>
    <x v="0"/>
    <x v="3"/>
    <s v="Standard"/>
    <n v="2.9"/>
  </r>
  <r>
    <x v="3256"/>
    <x v="220"/>
    <x v="845"/>
    <x v="0"/>
    <x v="8"/>
    <x v="8"/>
    <x v="3"/>
    <s v="Sony"/>
    <s v="Chennai"/>
    <x v="1"/>
    <n v="1"/>
    <n v="89"/>
    <x v="4"/>
    <x v="35"/>
    <x v="34"/>
    <x v="0"/>
    <x v="3"/>
    <s v="Standard"/>
    <n v="3.5"/>
  </r>
  <r>
    <x v="3257"/>
    <x v="364"/>
    <x v="517"/>
    <x v="0"/>
    <x v="10"/>
    <x v="10"/>
    <x v="2"/>
    <s v="Nike"/>
    <s v="Kozhikode"/>
    <x v="1"/>
    <n v="4"/>
    <n v="110"/>
    <x v="1"/>
    <x v="212"/>
    <x v="181"/>
    <x v="0"/>
    <x v="1"/>
    <s v="Standard"/>
    <n v="3.6"/>
  </r>
  <r>
    <x v="3258"/>
    <x v="145"/>
    <x v="1794"/>
    <x v="0"/>
    <x v="9"/>
    <x v="9"/>
    <x v="0"/>
    <s v="Prestige"/>
    <s v="Bengaluru"/>
    <x v="1"/>
    <n v="1"/>
    <n v="120"/>
    <x v="4"/>
    <x v="82"/>
    <x v="10"/>
    <x v="0"/>
    <x v="0"/>
    <s v="Express"/>
    <n v="2.8"/>
  </r>
  <r>
    <x v="3259"/>
    <x v="313"/>
    <x v="1752"/>
    <x v="0"/>
    <x v="0"/>
    <x v="0"/>
    <x v="0"/>
    <s v="IKEA"/>
    <s v="Thrissur"/>
    <x v="2"/>
    <n v="3"/>
    <n v="190"/>
    <x v="2"/>
    <x v="42"/>
    <x v="65"/>
    <x v="0"/>
    <x v="0"/>
    <s v="Standard"/>
    <n v="4.9000000000000004"/>
  </r>
  <r>
    <x v="3260"/>
    <x v="202"/>
    <x v="1534"/>
    <x v="1"/>
    <x v="4"/>
    <x v="4"/>
    <x v="2"/>
    <s v="Skybags"/>
    <s v="Bengaluru"/>
    <x v="0"/>
    <n v="3"/>
    <n v="45"/>
    <x v="0"/>
    <x v="197"/>
    <x v="171"/>
    <x v="3"/>
    <x v="2"/>
    <s v="Standard"/>
    <n v="2.7"/>
  </r>
  <r>
    <x v="3261"/>
    <x v="162"/>
    <x v="1830"/>
    <x v="0"/>
    <x v="6"/>
    <x v="6"/>
    <x v="3"/>
    <s v="JBL"/>
    <s v="Kozhikode"/>
    <x v="2"/>
    <n v="3"/>
    <n v="65"/>
    <x v="2"/>
    <x v="7"/>
    <x v="7"/>
    <x v="1"/>
    <x v="3"/>
    <s v="Standard"/>
    <n v="4.5999999999999996"/>
  </r>
  <r>
    <x v="3262"/>
    <x v="190"/>
    <x v="730"/>
    <x v="0"/>
    <x v="3"/>
    <x v="3"/>
    <x v="0"/>
    <s v="Philips"/>
    <s v="Pune"/>
    <x v="2"/>
    <n v="5"/>
    <n v="42"/>
    <x v="4"/>
    <x v="232"/>
    <x v="194"/>
    <x v="0"/>
    <x v="4"/>
    <s v="Standard"/>
    <n v="4.7"/>
  </r>
  <r>
    <x v="3263"/>
    <x v="358"/>
    <x v="428"/>
    <x v="0"/>
    <x v="1"/>
    <x v="1"/>
    <x v="1"/>
    <s v="Nivea"/>
    <s v="Kozhikode"/>
    <x v="0"/>
    <n v="2"/>
    <n v="18"/>
    <x v="4"/>
    <x v="218"/>
    <x v="116"/>
    <x v="0"/>
    <x v="1"/>
    <s v="Standard"/>
    <n v="3.1"/>
  </r>
  <r>
    <x v="3264"/>
    <x v="121"/>
    <x v="1831"/>
    <x v="0"/>
    <x v="0"/>
    <x v="0"/>
    <x v="0"/>
    <s v="IKEA"/>
    <s v="Kochi"/>
    <x v="2"/>
    <n v="2"/>
    <n v="190"/>
    <x v="0"/>
    <x v="203"/>
    <x v="176"/>
    <x v="3"/>
    <x v="0"/>
    <s v="Express"/>
    <n v="3.4"/>
  </r>
  <r>
    <x v="3265"/>
    <x v="114"/>
    <x v="584"/>
    <x v="1"/>
    <x v="1"/>
    <x v="1"/>
    <x v="1"/>
    <s v="Nivea"/>
    <s v="Thiruvananthapuram"/>
    <x v="2"/>
    <n v="3"/>
    <n v="18"/>
    <x v="4"/>
    <x v="57"/>
    <x v="57"/>
    <x v="1"/>
    <x v="0"/>
    <s v="Express"/>
    <n v="2.9"/>
  </r>
  <r>
    <x v="3266"/>
    <x v="240"/>
    <x v="1832"/>
    <x v="1"/>
    <x v="2"/>
    <x v="2"/>
    <x v="0"/>
    <s v="Philips"/>
    <s v="Chennai"/>
    <x v="0"/>
    <n v="1"/>
    <n v="85"/>
    <x v="4"/>
    <x v="36"/>
    <x v="35"/>
    <x v="0"/>
    <x v="0"/>
    <s v="Same Day"/>
    <n v="3.5"/>
  </r>
  <r>
    <x v="3267"/>
    <x v="266"/>
    <x v="150"/>
    <x v="1"/>
    <x v="7"/>
    <x v="7"/>
    <x v="3"/>
    <s v="Lenovo"/>
    <s v="Bengaluru"/>
    <x v="2"/>
    <n v="5"/>
    <n v="799"/>
    <x v="2"/>
    <x v="71"/>
    <x v="71"/>
    <x v="0"/>
    <x v="1"/>
    <s v="Standard"/>
    <n v="2.7"/>
  </r>
  <r>
    <x v="3268"/>
    <x v="301"/>
    <x v="226"/>
    <x v="0"/>
    <x v="11"/>
    <x v="11"/>
    <x v="1"/>
    <s v="Loreal"/>
    <s v="Kochi"/>
    <x v="0"/>
    <n v="4"/>
    <n v="12"/>
    <x v="2"/>
    <x v="17"/>
    <x v="17"/>
    <x v="0"/>
    <x v="4"/>
    <s v="Standard"/>
    <n v="4.7"/>
  </r>
  <r>
    <x v="3269"/>
    <x v="312"/>
    <x v="1833"/>
    <x v="0"/>
    <x v="1"/>
    <x v="1"/>
    <x v="1"/>
    <s v="Nivea"/>
    <s v="Kochi"/>
    <x v="1"/>
    <n v="5"/>
    <n v="18"/>
    <x v="2"/>
    <x v="28"/>
    <x v="94"/>
    <x v="0"/>
    <x v="0"/>
    <s v="Express"/>
    <n v="3.9"/>
  </r>
  <r>
    <x v="3270"/>
    <x v="184"/>
    <x v="296"/>
    <x v="0"/>
    <x v="8"/>
    <x v="8"/>
    <x v="3"/>
    <s v="Sony"/>
    <s v="Thrissur"/>
    <x v="2"/>
    <n v="4"/>
    <n v="89"/>
    <x v="1"/>
    <x v="109"/>
    <x v="102"/>
    <x v="0"/>
    <x v="1"/>
    <s v="Standard"/>
    <n v="2.6"/>
  </r>
  <r>
    <x v="3271"/>
    <x v="102"/>
    <x v="905"/>
    <x v="1"/>
    <x v="10"/>
    <x v="10"/>
    <x v="2"/>
    <s v="Nike"/>
    <s v="Pune"/>
    <x v="1"/>
    <n v="2"/>
    <n v="110"/>
    <x v="0"/>
    <x v="139"/>
    <x v="127"/>
    <x v="0"/>
    <x v="1"/>
    <s v="Standard"/>
    <n v="3.4"/>
  </r>
  <r>
    <x v="3272"/>
    <x v="151"/>
    <x v="565"/>
    <x v="1"/>
    <x v="9"/>
    <x v="9"/>
    <x v="0"/>
    <s v="Prestige"/>
    <s v="Thrissur"/>
    <x v="2"/>
    <n v="3"/>
    <n v="120"/>
    <x v="2"/>
    <x v="140"/>
    <x v="49"/>
    <x v="0"/>
    <x v="1"/>
    <s v="Standard"/>
    <n v="3"/>
  </r>
  <r>
    <x v="3273"/>
    <x v="344"/>
    <x v="1834"/>
    <x v="1"/>
    <x v="11"/>
    <x v="11"/>
    <x v="1"/>
    <s v="Loreal"/>
    <s v="Chennai"/>
    <x v="1"/>
    <n v="5"/>
    <n v="12"/>
    <x v="0"/>
    <x v="136"/>
    <x v="125"/>
    <x v="0"/>
    <x v="1"/>
    <s v="Express"/>
    <n v="3.9"/>
  </r>
  <r>
    <x v="3274"/>
    <x v="330"/>
    <x v="1739"/>
    <x v="1"/>
    <x v="1"/>
    <x v="1"/>
    <x v="1"/>
    <s v="Nivea"/>
    <s v="Kozhikode"/>
    <x v="2"/>
    <n v="2"/>
    <n v="18"/>
    <x v="1"/>
    <x v="199"/>
    <x v="17"/>
    <x v="0"/>
    <x v="1"/>
    <s v="Standard"/>
    <n v="4.5999999999999996"/>
  </r>
  <r>
    <x v="3275"/>
    <x v="220"/>
    <x v="1007"/>
    <x v="0"/>
    <x v="8"/>
    <x v="8"/>
    <x v="3"/>
    <s v="Sony"/>
    <s v="Pune"/>
    <x v="1"/>
    <n v="5"/>
    <n v="89"/>
    <x v="2"/>
    <x v="219"/>
    <x v="65"/>
    <x v="0"/>
    <x v="0"/>
    <s v="Express"/>
    <n v="3.1"/>
  </r>
  <r>
    <x v="3276"/>
    <x v="259"/>
    <x v="176"/>
    <x v="0"/>
    <x v="6"/>
    <x v="6"/>
    <x v="3"/>
    <s v="JBL"/>
    <s v="Delhi"/>
    <x v="1"/>
    <n v="2"/>
    <n v="65"/>
    <x v="4"/>
    <x v="252"/>
    <x v="210"/>
    <x v="0"/>
    <x v="2"/>
    <s v="Same Day"/>
    <n v="3.3"/>
  </r>
  <r>
    <x v="3277"/>
    <x v="68"/>
    <x v="1835"/>
    <x v="0"/>
    <x v="10"/>
    <x v="10"/>
    <x v="2"/>
    <s v="Nike"/>
    <s v="Thrissur"/>
    <x v="0"/>
    <n v="2"/>
    <n v="110"/>
    <x v="4"/>
    <x v="216"/>
    <x v="46"/>
    <x v="0"/>
    <x v="4"/>
    <s v="Express"/>
    <n v="4.9000000000000004"/>
  </r>
  <r>
    <x v="3278"/>
    <x v="127"/>
    <x v="1836"/>
    <x v="0"/>
    <x v="10"/>
    <x v="10"/>
    <x v="2"/>
    <s v="Nike"/>
    <s v="Mumbai"/>
    <x v="0"/>
    <n v="1"/>
    <n v="110"/>
    <x v="2"/>
    <x v="223"/>
    <x v="53"/>
    <x v="0"/>
    <x v="3"/>
    <s v="Standard"/>
    <n v="2.6"/>
  </r>
  <r>
    <x v="3279"/>
    <x v="34"/>
    <x v="1564"/>
    <x v="0"/>
    <x v="5"/>
    <x v="5"/>
    <x v="3"/>
    <s v="Samsung"/>
    <s v="Kozhikode"/>
    <x v="1"/>
    <n v="1"/>
    <n v="149"/>
    <x v="0"/>
    <x v="141"/>
    <x v="49"/>
    <x v="2"/>
    <x v="3"/>
    <s v="Express"/>
    <n v="3.5"/>
  </r>
  <r>
    <x v="3280"/>
    <x v="154"/>
    <x v="1837"/>
    <x v="0"/>
    <x v="6"/>
    <x v="6"/>
    <x v="3"/>
    <s v="JBL"/>
    <s v="Pune"/>
    <x v="0"/>
    <n v="3"/>
    <n v="65"/>
    <x v="4"/>
    <x v="185"/>
    <x v="161"/>
    <x v="0"/>
    <x v="3"/>
    <s v="Standard"/>
    <n v="3.6"/>
  </r>
  <r>
    <x v="3281"/>
    <x v="173"/>
    <x v="1280"/>
    <x v="0"/>
    <x v="11"/>
    <x v="11"/>
    <x v="1"/>
    <s v="Loreal"/>
    <s v="Mumbai"/>
    <x v="1"/>
    <n v="3"/>
    <n v="12"/>
    <x v="2"/>
    <x v="205"/>
    <x v="124"/>
    <x v="0"/>
    <x v="4"/>
    <s v="Express"/>
    <n v="4.5"/>
  </r>
  <r>
    <x v="3282"/>
    <x v="292"/>
    <x v="791"/>
    <x v="0"/>
    <x v="3"/>
    <x v="3"/>
    <x v="0"/>
    <s v="Philips"/>
    <s v="Kozhikode"/>
    <x v="1"/>
    <n v="2"/>
    <n v="42"/>
    <x v="4"/>
    <x v="242"/>
    <x v="203"/>
    <x v="0"/>
    <x v="1"/>
    <s v="Standard"/>
    <n v="4.5"/>
  </r>
  <r>
    <x v="3283"/>
    <x v="271"/>
    <x v="1464"/>
    <x v="1"/>
    <x v="11"/>
    <x v="11"/>
    <x v="1"/>
    <s v="Loreal"/>
    <s v="Pune"/>
    <x v="1"/>
    <n v="4"/>
    <n v="12"/>
    <x v="1"/>
    <x v="74"/>
    <x v="74"/>
    <x v="0"/>
    <x v="3"/>
    <s v="Express"/>
    <n v="4.0999999999999996"/>
  </r>
  <r>
    <x v="3284"/>
    <x v="346"/>
    <x v="77"/>
    <x v="0"/>
    <x v="0"/>
    <x v="0"/>
    <x v="0"/>
    <s v="IKEA"/>
    <s v="Kochi"/>
    <x v="1"/>
    <n v="1"/>
    <n v="190"/>
    <x v="3"/>
    <x v="171"/>
    <x v="85"/>
    <x v="2"/>
    <x v="3"/>
    <s v="Standard"/>
    <n v="2.6"/>
  </r>
  <r>
    <x v="3285"/>
    <x v="157"/>
    <x v="753"/>
    <x v="0"/>
    <x v="8"/>
    <x v="8"/>
    <x v="3"/>
    <s v="Sony"/>
    <s v="Bengaluru"/>
    <x v="2"/>
    <n v="3"/>
    <n v="89"/>
    <x v="4"/>
    <x v="19"/>
    <x v="19"/>
    <x v="1"/>
    <x v="0"/>
    <s v="Standard"/>
    <n v="2.7"/>
  </r>
  <r>
    <x v="3286"/>
    <x v="304"/>
    <x v="74"/>
    <x v="0"/>
    <x v="3"/>
    <x v="3"/>
    <x v="0"/>
    <s v="Philips"/>
    <s v="Thiruvananthapuram"/>
    <x v="1"/>
    <n v="3"/>
    <n v="42"/>
    <x v="0"/>
    <x v="97"/>
    <x v="49"/>
    <x v="2"/>
    <x v="0"/>
    <s v="Standard"/>
    <n v="4.2"/>
  </r>
  <r>
    <x v="3287"/>
    <x v="263"/>
    <x v="668"/>
    <x v="0"/>
    <x v="3"/>
    <x v="3"/>
    <x v="0"/>
    <s v="Philips"/>
    <s v="Thiruvananthapuram"/>
    <x v="2"/>
    <n v="3"/>
    <n v="42"/>
    <x v="0"/>
    <x v="97"/>
    <x v="49"/>
    <x v="0"/>
    <x v="1"/>
    <s v="Express"/>
    <n v="5"/>
  </r>
  <r>
    <x v="3288"/>
    <x v="324"/>
    <x v="1838"/>
    <x v="1"/>
    <x v="9"/>
    <x v="9"/>
    <x v="0"/>
    <s v="Prestige"/>
    <s v="Thiruvananthapuram"/>
    <x v="1"/>
    <n v="5"/>
    <n v="120"/>
    <x v="2"/>
    <x v="53"/>
    <x v="52"/>
    <x v="2"/>
    <x v="3"/>
    <s v="Standard"/>
    <n v="3.8"/>
  </r>
  <r>
    <x v="3289"/>
    <x v="129"/>
    <x v="1459"/>
    <x v="0"/>
    <x v="11"/>
    <x v="11"/>
    <x v="1"/>
    <s v="Loreal"/>
    <s v="Delhi"/>
    <x v="0"/>
    <n v="5"/>
    <n v="12"/>
    <x v="2"/>
    <x v="80"/>
    <x v="79"/>
    <x v="0"/>
    <x v="3"/>
    <s v="Express"/>
    <n v="3.8"/>
  </r>
  <r>
    <x v="3290"/>
    <x v="337"/>
    <x v="1029"/>
    <x v="1"/>
    <x v="11"/>
    <x v="11"/>
    <x v="1"/>
    <s v="Loreal"/>
    <s v="Mumbai"/>
    <x v="2"/>
    <n v="3"/>
    <n v="12"/>
    <x v="2"/>
    <x v="205"/>
    <x v="124"/>
    <x v="2"/>
    <x v="0"/>
    <s v="Express"/>
    <n v="3.6"/>
  </r>
  <r>
    <x v="3291"/>
    <x v="76"/>
    <x v="1839"/>
    <x v="1"/>
    <x v="2"/>
    <x v="2"/>
    <x v="0"/>
    <s v="Philips"/>
    <s v="Pune"/>
    <x v="1"/>
    <n v="5"/>
    <n v="85"/>
    <x v="2"/>
    <x v="120"/>
    <x v="30"/>
    <x v="0"/>
    <x v="1"/>
    <s v="Standard"/>
    <n v="2.8"/>
  </r>
  <r>
    <x v="3292"/>
    <x v="207"/>
    <x v="1289"/>
    <x v="0"/>
    <x v="2"/>
    <x v="2"/>
    <x v="0"/>
    <s v="Philips"/>
    <s v="Delhi"/>
    <x v="2"/>
    <n v="4"/>
    <n v="85"/>
    <x v="4"/>
    <x v="46"/>
    <x v="119"/>
    <x v="0"/>
    <x v="1"/>
    <s v="Standard"/>
    <n v="2.6"/>
  </r>
  <r>
    <x v="3293"/>
    <x v="49"/>
    <x v="1528"/>
    <x v="0"/>
    <x v="1"/>
    <x v="1"/>
    <x v="1"/>
    <s v="Nivea"/>
    <s v="Pune"/>
    <x v="0"/>
    <n v="4"/>
    <n v="18"/>
    <x v="3"/>
    <x v="79"/>
    <x v="78"/>
    <x v="0"/>
    <x v="4"/>
    <s v="Standard"/>
    <n v="4.5"/>
  </r>
  <r>
    <x v="3294"/>
    <x v="61"/>
    <x v="387"/>
    <x v="0"/>
    <x v="9"/>
    <x v="9"/>
    <x v="0"/>
    <s v="Prestige"/>
    <s v="Kochi"/>
    <x v="0"/>
    <n v="3"/>
    <n v="120"/>
    <x v="2"/>
    <x v="140"/>
    <x v="49"/>
    <x v="0"/>
    <x v="1"/>
    <s v="Standard"/>
    <n v="4.5"/>
  </r>
  <r>
    <x v="3295"/>
    <x v="8"/>
    <x v="462"/>
    <x v="1"/>
    <x v="2"/>
    <x v="2"/>
    <x v="0"/>
    <s v="Philips"/>
    <s v="Mumbai"/>
    <x v="2"/>
    <n v="5"/>
    <n v="85"/>
    <x v="2"/>
    <x v="120"/>
    <x v="30"/>
    <x v="0"/>
    <x v="3"/>
    <s v="Standard"/>
    <n v="3.9"/>
  </r>
  <r>
    <x v="3296"/>
    <x v="152"/>
    <x v="1840"/>
    <x v="1"/>
    <x v="10"/>
    <x v="10"/>
    <x v="2"/>
    <s v="Nike"/>
    <s v="Thiruvananthapuram"/>
    <x v="2"/>
    <n v="3"/>
    <n v="110"/>
    <x v="1"/>
    <x v="177"/>
    <x v="157"/>
    <x v="0"/>
    <x v="1"/>
    <s v="Standard"/>
    <n v="4.4000000000000004"/>
  </r>
  <r>
    <x v="3297"/>
    <x v="198"/>
    <x v="85"/>
    <x v="1"/>
    <x v="9"/>
    <x v="9"/>
    <x v="0"/>
    <s v="Prestige"/>
    <s v="Chennai"/>
    <x v="1"/>
    <n v="3"/>
    <n v="120"/>
    <x v="1"/>
    <x v="144"/>
    <x v="52"/>
    <x v="2"/>
    <x v="4"/>
    <s v="Standard"/>
    <n v="2.6"/>
  </r>
  <r>
    <x v="3298"/>
    <x v="194"/>
    <x v="249"/>
    <x v="1"/>
    <x v="3"/>
    <x v="3"/>
    <x v="0"/>
    <s v="Philips"/>
    <s v="Kochi"/>
    <x v="1"/>
    <n v="4"/>
    <n v="42"/>
    <x v="1"/>
    <x v="4"/>
    <x v="4"/>
    <x v="3"/>
    <x v="4"/>
    <s v="Express"/>
    <n v="3.5"/>
  </r>
  <r>
    <x v="3299"/>
    <x v="261"/>
    <x v="814"/>
    <x v="0"/>
    <x v="8"/>
    <x v="8"/>
    <x v="3"/>
    <s v="Sony"/>
    <s v="Mumbai"/>
    <x v="0"/>
    <n v="1"/>
    <n v="89"/>
    <x v="0"/>
    <x v="50"/>
    <x v="50"/>
    <x v="0"/>
    <x v="4"/>
    <s v="Standard"/>
    <n v="4.4000000000000004"/>
  </r>
  <r>
    <x v="3300"/>
    <x v="108"/>
    <x v="334"/>
    <x v="0"/>
    <x v="3"/>
    <x v="3"/>
    <x v="0"/>
    <s v="Philips"/>
    <s v="Kozhikode"/>
    <x v="1"/>
    <n v="5"/>
    <n v="42"/>
    <x v="2"/>
    <x v="52"/>
    <x v="3"/>
    <x v="0"/>
    <x v="2"/>
    <s v="Standard"/>
    <n v="4.9000000000000004"/>
  </r>
  <r>
    <x v="3301"/>
    <x v="328"/>
    <x v="432"/>
    <x v="0"/>
    <x v="10"/>
    <x v="10"/>
    <x v="2"/>
    <s v="Nike"/>
    <s v="Chennai"/>
    <x v="2"/>
    <n v="5"/>
    <n v="110"/>
    <x v="2"/>
    <x v="115"/>
    <x v="202"/>
    <x v="0"/>
    <x v="0"/>
    <s v="Standard"/>
    <n v="4.3"/>
  </r>
  <r>
    <x v="3302"/>
    <x v="309"/>
    <x v="804"/>
    <x v="1"/>
    <x v="10"/>
    <x v="10"/>
    <x v="2"/>
    <s v="Nike"/>
    <s v="Bengaluru"/>
    <x v="2"/>
    <n v="1"/>
    <n v="110"/>
    <x v="2"/>
    <x v="223"/>
    <x v="53"/>
    <x v="2"/>
    <x v="4"/>
    <s v="Standard"/>
    <n v="3.4"/>
  </r>
  <r>
    <x v="3303"/>
    <x v="148"/>
    <x v="1841"/>
    <x v="0"/>
    <x v="2"/>
    <x v="2"/>
    <x v="0"/>
    <s v="Philips"/>
    <s v="Pune"/>
    <x v="2"/>
    <n v="1"/>
    <n v="85"/>
    <x v="2"/>
    <x v="239"/>
    <x v="200"/>
    <x v="0"/>
    <x v="0"/>
    <s v="Same Day"/>
    <n v="4.0999999999999996"/>
  </r>
  <r>
    <x v="3304"/>
    <x v="359"/>
    <x v="308"/>
    <x v="0"/>
    <x v="11"/>
    <x v="11"/>
    <x v="1"/>
    <s v="Loreal"/>
    <s v="Thiruvananthapuram"/>
    <x v="2"/>
    <n v="1"/>
    <n v="12"/>
    <x v="0"/>
    <x v="178"/>
    <x v="158"/>
    <x v="0"/>
    <x v="4"/>
    <s v="Standard"/>
    <n v="3.5"/>
  </r>
  <r>
    <x v="3305"/>
    <x v="129"/>
    <x v="176"/>
    <x v="0"/>
    <x v="4"/>
    <x v="4"/>
    <x v="2"/>
    <s v="Skybags"/>
    <s v="Pune"/>
    <x v="1"/>
    <n v="2"/>
    <n v="45"/>
    <x v="3"/>
    <x v="73"/>
    <x v="73"/>
    <x v="0"/>
    <x v="0"/>
    <s v="Standard"/>
    <n v="4.3"/>
  </r>
  <r>
    <x v="3306"/>
    <x v="211"/>
    <x v="1842"/>
    <x v="0"/>
    <x v="4"/>
    <x v="4"/>
    <x v="2"/>
    <s v="Skybags"/>
    <s v="Bengaluru"/>
    <x v="0"/>
    <n v="3"/>
    <n v="45"/>
    <x v="3"/>
    <x v="231"/>
    <x v="193"/>
    <x v="0"/>
    <x v="0"/>
    <s v="Standard"/>
    <n v="4.4000000000000004"/>
  </r>
  <r>
    <x v="3307"/>
    <x v="231"/>
    <x v="816"/>
    <x v="0"/>
    <x v="4"/>
    <x v="4"/>
    <x v="2"/>
    <s v="Skybags"/>
    <s v="Bengaluru"/>
    <x v="1"/>
    <n v="1"/>
    <n v="45"/>
    <x v="4"/>
    <x v="119"/>
    <x v="110"/>
    <x v="0"/>
    <x v="2"/>
    <s v="Standard"/>
    <n v="3.6"/>
  </r>
  <r>
    <x v="3308"/>
    <x v="31"/>
    <x v="1843"/>
    <x v="0"/>
    <x v="7"/>
    <x v="7"/>
    <x v="3"/>
    <s v="Lenovo"/>
    <s v="Kochi"/>
    <x v="2"/>
    <n v="3"/>
    <n v="799"/>
    <x v="1"/>
    <x v="44"/>
    <x v="44"/>
    <x v="0"/>
    <x v="1"/>
    <s v="Standard"/>
    <n v="4.7"/>
  </r>
  <r>
    <x v="3309"/>
    <x v="33"/>
    <x v="282"/>
    <x v="0"/>
    <x v="9"/>
    <x v="9"/>
    <x v="0"/>
    <s v="Prestige"/>
    <s v="Kochi"/>
    <x v="2"/>
    <n v="5"/>
    <n v="120"/>
    <x v="2"/>
    <x v="53"/>
    <x v="52"/>
    <x v="0"/>
    <x v="3"/>
    <s v="Standard"/>
    <n v="3.9"/>
  </r>
  <r>
    <x v="3310"/>
    <x v="226"/>
    <x v="1844"/>
    <x v="0"/>
    <x v="6"/>
    <x v="6"/>
    <x v="3"/>
    <s v="JBL"/>
    <s v="Thrissur"/>
    <x v="2"/>
    <n v="1"/>
    <n v="65"/>
    <x v="0"/>
    <x v="135"/>
    <x v="94"/>
    <x v="0"/>
    <x v="2"/>
    <s v="Standard"/>
    <n v="3.6"/>
  </r>
  <r>
    <x v="3311"/>
    <x v="158"/>
    <x v="141"/>
    <x v="0"/>
    <x v="1"/>
    <x v="1"/>
    <x v="1"/>
    <s v="Nivea"/>
    <s v="Bengaluru"/>
    <x v="2"/>
    <n v="4"/>
    <n v="18"/>
    <x v="1"/>
    <x v="95"/>
    <x v="92"/>
    <x v="0"/>
    <x v="1"/>
    <s v="Standard"/>
    <n v="2.7"/>
  </r>
  <r>
    <x v="3312"/>
    <x v="51"/>
    <x v="1069"/>
    <x v="1"/>
    <x v="5"/>
    <x v="5"/>
    <x v="3"/>
    <s v="Samsung"/>
    <s v="Kochi"/>
    <x v="1"/>
    <n v="3"/>
    <n v="149"/>
    <x v="2"/>
    <x v="202"/>
    <x v="175"/>
    <x v="0"/>
    <x v="3"/>
    <s v="Express"/>
    <n v="4.5999999999999996"/>
  </r>
  <r>
    <x v="3313"/>
    <x v="194"/>
    <x v="1845"/>
    <x v="0"/>
    <x v="9"/>
    <x v="9"/>
    <x v="0"/>
    <s v="Prestige"/>
    <s v="Kochi"/>
    <x v="0"/>
    <n v="5"/>
    <n v="120"/>
    <x v="0"/>
    <x v="186"/>
    <x v="64"/>
    <x v="0"/>
    <x v="4"/>
    <s v="Express"/>
    <n v="4.9000000000000004"/>
  </r>
  <r>
    <x v="3314"/>
    <x v="347"/>
    <x v="347"/>
    <x v="0"/>
    <x v="7"/>
    <x v="7"/>
    <x v="3"/>
    <s v="Lenovo"/>
    <s v="Thiruvananthapuram"/>
    <x v="1"/>
    <n v="3"/>
    <n v="799"/>
    <x v="2"/>
    <x v="118"/>
    <x v="109"/>
    <x v="1"/>
    <x v="1"/>
    <s v="Standard"/>
    <n v="4.2"/>
  </r>
  <r>
    <x v="3315"/>
    <x v="251"/>
    <x v="1846"/>
    <x v="1"/>
    <x v="3"/>
    <x v="3"/>
    <x v="0"/>
    <s v="Philips"/>
    <s v="Mumbai"/>
    <x v="1"/>
    <n v="3"/>
    <n v="42"/>
    <x v="1"/>
    <x v="37"/>
    <x v="36"/>
    <x v="0"/>
    <x v="4"/>
    <s v="Standard"/>
    <n v="4.3"/>
  </r>
  <r>
    <x v="3316"/>
    <x v="266"/>
    <x v="1377"/>
    <x v="1"/>
    <x v="6"/>
    <x v="6"/>
    <x v="3"/>
    <s v="JBL"/>
    <s v="Delhi"/>
    <x v="2"/>
    <n v="1"/>
    <n v="65"/>
    <x v="1"/>
    <x v="221"/>
    <x v="186"/>
    <x v="0"/>
    <x v="2"/>
    <s v="Express"/>
    <n v="4.0999999999999996"/>
  </r>
  <r>
    <x v="3317"/>
    <x v="348"/>
    <x v="1826"/>
    <x v="1"/>
    <x v="9"/>
    <x v="9"/>
    <x v="0"/>
    <s v="Prestige"/>
    <s v="Chennai"/>
    <x v="2"/>
    <n v="5"/>
    <n v="120"/>
    <x v="0"/>
    <x v="186"/>
    <x v="64"/>
    <x v="0"/>
    <x v="1"/>
    <s v="Standard"/>
    <n v="3.3"/>
  </r>
  <r>
    <x v="3318"/>
    <x v="62"/>
    <x v="512"/>
    <x v="0"/>
    <x v="0"/>
    <x v="0"/>
    <x v="0"/>
    <s v="IKEA"/>
    <s v="Hyderabad"/>
    <x v="1"/>
    <n v="1"/>
    <n v="190"/>
    <x v="4"/>
    <x v="29"/>
    <x v="28"/>
    <x v="0"/>
    <x v="3"/>
    <s v="Standard"/>
    <n v="3.2"/>
  </r>
  <r>
    <x v="3319"/>
    <x v="56"/>
    <x v="885"/>
    <x v="0"/>
    <x v="5"/>
    <x v="5"/>
    <x v="3"/>
    <s v="Samsung"/>
    <s v="Thiruvananthapuram"/>
    <x v="1"/>
    <n v="1"/>
    <n v="149"/>
    <x v="2"/>
    <x v="76"/>
    <x v="76"/>
    <x v="0"/>
    <x v="0"/>
    <s v="Express"/>
    <n v="2.9"/>
  </r>
  <r>
    <x v="3320"/>
    <x v="14"/>
    <x v="1846"/>
    <x v="0"/>
    <x v="7"/>
    <x v="7"/>
    <x v="3"/>
    <s v="Lenovo"/>
    <s v="Thrissur"/>
    <x v="1"/>
    <n v="3"/>
    <n v="799"/>
    <x v="3"/>
    <x v="224"/>
    <x v="188"/>
    <x v="0"/>
    <x v="1"/>
    <s v="Standard"/>
    <n v="4.4000000000000004"/>
  </r>
  <r>
    <x v="3321"/>
    <x v="319"/>
    <x v="1847"/>
    <x v="0"/>
    <x v="0"/>
    <x v="0"/>
    <x v="0"/>
    <s v="IKEA"/>
    <s v="Thrissur"/>
    <x v="2"/>
    <n v="5"/>
    <n v="190"/>
    <x v="4"/>
    <x v="22"/>
    <x v="22"/>
    <x v="0"/>
    <x v="1"/>
    <s v="Standard"/>
    <n v="3.4"/>
  </r>
  <r>
    <x v="3322"/>
    <x v="19"/>
    <x v="1848"/>
    <x v="0"/>
    <x v="4"/>
    <x v="4"/>
    <x v="2"/>
    <s v="Skybags"/>
    <s v="Kochi"/>
    <x v="1"/>
    <n v="4"/>
    <n v="45"/>
    <x v="1"/>
    <x v="5"/>
    <x v="5"/>
    <x v="1"/>
    <x v="4"/>
    <s v="Express"/>
    <n v="2.7"/>
  </r>
  <r>
    <x v="3323"/>
    <x v="273"/>
    <x v="1513"/>
    <x v="1"/>
    <x v="10"/>
    <x v="10"/>
    <x v="2"/>
    <s v="Nike"/>
    <s v="Kochi"/>
    <x v="2"/>
    <n v="3"/>
    <n v="110"/>
    <x v="4"/>
    <x v="16"/>
    <x v="16"/>
    <x v="0"/>
    <x v="4"/>
    <s v="Express"/>
    <n v="2.7"/>
  </r>
  <r>
    <x v="3324"/>
    <x v="263"/>
    <x v="1426"/>
    <x v="0"/>
    <x v="3"/>
    <x v="3"/>
    <x v="0"/>
    <s v="Philips"/>
    <s v="Hyderabad"/>
    <x v="1"/>
    <n v="4"/>
    <n v="42"/>
    <x v="2"/>
    <x v="15"/>
    <x v="15"/>
    <x v="0"/>
    <x v="4"/>
    <s v="Standard"/>
    <n v="3.6"/>
  </r>
  <r>
    <x v="3325"/>
    <x v="80"/>
    <x v="1373"/>
    <x v="0"/>
    <x v="7"/>
    <x v="7"/>
    <x v="3"/>
    <s v="Lenovo"/>
    <s v="Bengaluru"/>
    <x v="2"/>
    <n v="4"/>
    <n v="799"/>
    <x v="2"/>
    <x v="125"/>
    <x v="114"/>
    <x v="0"/>
    <x v="3"/>
    <s v="Standard"/>
    <n v="3.3"/>
  </r>
  <r>
    <x v="3326"/>
    <x v="110"/>
    <x v="1111"/>
    <x v="0"/>
    <x v="0"/>
    <x v="0"/>
    <x v="0"/>
    <s v="IKEA"/>
    <s v="Mumbai"/>
    <x v="1"/>
    <n v="5"/>
    <n v="190"/>
    <x v="4"/>
    <x v="22"/>
    <x v="22"/>
    <x v="0"/>
    <x v="1"/>
    <s v="Standard"/>
    <n v="4.5999999999999996"/>
  </r>
  <r>
    <x v="3327"/>
    <x v="244"/>
    <x v="1622"/>
    <x v="0"/>
    <x v="8"/>
    <x v="8"/>
    <x v="3"/>
    <s v="Sony"/>
    <s v="Thiruvananthapuram"/>
    <x v="2"/>
    <n v="2"/>
    <n v="89"/>
    <x v="4"/>
    <x v="155"/>
    <x v="138"/>
    <x v="0"/>
    <x v="1"/>
    <s v="Standard"/>
    <n v="3.9"/>
  </r>
  <r>
    <x v="3328"/>
    <x v="232"/>
    <x v="1849"/>
    <x v="0"/>
    <x v="9"/>
    <x v="9"/>
    <x v="0"/>
    <s v="Prestige"/>
    <s v="Chennai"/>
    <x v="0"/>
    <n v="4"/>
    <n v="120"/>
    <x v="4"/>
    <x v="42"/>
    <x v="42"/>
    <x v="0"/>
    <x v="0"/>
    <s v="Standard"/>
    <n v="4.7"/>
  </r>
  <r>
    <x v="3329"/>
    <x v="123"/>
    <x v="1850"/>
    <x v="0"/>
    <x v="11"/>
    <x v="11"/>
    <x v="1"/>
    <s v="Loreal"/>
    <s v="Pune"/>
    <x v="1"/>
    <n v="1"/>
    <n v="12"/>
    <x v="4"/>
    <x v="167"/>
    <x v="148"/>
    <x v="0"/>
    <x v="3"/>
    <s v="Standard"/>
    <n v="4.4000000000000004"/>
  </r>
  <r>
    <x v="3330"/>
    <x v="346"/>
    <x v="1324"/>
    <x v="0"/>
    <x v="3"/>
    <x v="3"/>
    <x v="0"/>
    <s v="Philips"/>
    <s v="Hyderabad"/>
    <x v="0"/>
    <n v="5"/>
    <n v="42"/>
    <x v="3"/>
    <x v="245"/>
    <x v="207"/>
    <x v="0"/>
    <x v="4"/>
    <s v="Standard"/>
    <n v="4.3"/>
  </r>
  <r>
    <x v="3331"/>
    <x v="345"/>
    <x v="943"/>
    <x v="1"/>
    <x v="11"/>
    <x v="11"/>
    <x v="1"/>
    <s v="Loreal"/>
    <s v="Pune"/>
    <x v="1"/>
    <n v="2"/>
    <n v="12"/>
    <x v="3"/>
    <x v="243"/>
    <x v="205"/>
    <x v="2"/>
    <x v="0"/>
    <s v="Standard"/>
    <n v="2.9"/>
  </r>
  <r>
    <x v="3332"/>
    <x v="105"/>
    <x v="1054"/>
    <x v="0"/>
    <x v="4"/>
    <x v="4"/>
    <x v="2"/>
    <s v="Skybags"/>
    <s v="Mumbai"/>
    <x v="0"/>
    <n v="3"/>
    <n v="45"/>
    <x v="2"/>
    <x v="229"/>
    <x v="125"/>
    <x v="0"/>
    <x v="4"/>
    <s v="Standard"/>
    <n v="3.4"/>
  </r>
  <r>
    <x v="3333"/>
    <x v="248"/>
    <x v="42"/>
    <x v="0"/>
    <x v="6"/>
    <x v="6"/>
    <x v="3"/>
    <s v="JBL"/>
    <s v="Pune"/>
    <x v="0"/>
    <n v="3"/>
    <n v="65"/>
    <x v="4"/>
    <x v="185"/>
    <x v="161"/>
    <x v="0"/>
    <x v="2"/>
    <s v="Standard"/>
    <n v="3.1"/>
  </r>
  <r>
    <x v="3334"/>
    <x v="142"/>
    <x v="91"/>
    <x v="1"/>
    <x v="11"/>
    <x v="11"/>
    <x v="1"/>
    <s v="Loreal"/>
    <s v="Kochi"/>
    <x v="1"/>
    <n v="1"/>
    <n v="12"/>
    <x v="0"/>
    <x v="178"/>
    <x v="158"/>
    <x v="0"/>
    <x v="2"/>
    <s v="Standard"/>
    <n v="3.9"/>
  </r>
  <r>
    <x v="3335"/>
    <x v="238"/>
    <x v="1851"/>
    <x v="0"/>
    <x v="8"/>
    <x v="8"/>
    <x v="3"/>
    <s v="Sony"/>
    <s v="Delhi"/>
    <x v="2"/>
    <n v="1"/>
    <n v="89"/>
    <x v="4"/>
    <x v="35"/>
    <x v="34"/>
    <x v="0"/>
    <x v="3"/>
    <s v="Express"/>
    <n v="4.8"/>
  </r>
  <r>
    <x v="3336"/>
    <x v="14"/>
    <x v="1029"/>
    <x v="0"/>
    <x v="6"/>
    <x v="6"/>
    <x v="3"/>
    <s v="JBL"/>
    <s v="Pune"/>
    <x v="1"/>
    <n v="2"/>
    <n v="65"/>
    <x v="0"/>
    <x v="181"/>
    <x v="49"/>
    <x v="0"/>
    <x v="1"/>
    <s v="Standard"/>
    <n v="2.9"/>
  </r>
  <r>
    <x v="3337"/>
    <x v="201"/>
    <x v="560"/>
    <x v="0"/>
    <x v="6"/>
    <x v="6"/>
    <x v="3"/>
    <s v="JBL"/>
    <s v="Kochi"/>
    <x v="1"/>
    <n v="4"/>
    <n v="65"/>
    <x v="1"/>
    <x v="93"/>
    <x v="90"/>
    <x v="0"/>
    <x v="1"/>
    <s v="Standard"/>
    <n v="3.1"/>
  </r>
  <r>
    <x v="3338"/>
    <x v="350"/>
    <x v="327"/>
    <x v="1"/>
    <x v="2"/>
    <x v="2"/>
    <x v="0"/>
    <s v="Philips"/>
    <s v="Mumbai"/>
    <x v="2"/>
    <n v="5"/>
    <n v="85"/>
    <x v="3"/>
    <x v="253"/>
    <x v="211"/>
    <x v="0"/>
    <x v="3"/>
    <s v="Standard"/>
    <n v="2.8"/>
  </r>
  <r>
    <x v="3339"/>
    <x v="331"/>
    <x v="612"/>
    <x v="1"/>
    <x v="7"/>
    <x v="7"/>
    <x v="3"/>
    <s v="Lenovo"/>
    <s v="Pune"/>
    <x v="2"/>
    <n v="5"/>
    <n v="799"/>
    <x v="4"/>
    <x v="39"/>
    <x v="38"/>
    <x v="2"/>
    <x v="0"/>
    <s v="Standard"/>
    <n v="3.6"/>
  </r>
  <r>
    <x v="3340"/>
    <x v="15"/>
    <x v="72"/>
    <x v="0"/>
    <x v="10"/>
    <x v="10"/>
    <x v="2"/>
    <s v="Nike"/>
    <s v="Chennai"/>
    <x v="2"/>
    <n v="4"/>
    <n v="110"/>
    <x v="0"/>
    <x v="115"/>
    <x v="107"/>
    <x v="1"/>
    <x v="4"/>
    <s v="Standard"/>
    <n v="2.9"/>
  </r>
  <r>
    <x v="3341"/>
    <x v="335"/>
    <x v="1852"/>
    <x v="0"/>
    <x v="1"/>
    <x v="1"/>
    <x v="1"/>
    <s v="Nivea"/>
    <s v="Kozhikode"/>
    <x v="0"/>
    <n v="2"/>
    <n v="18"/>
    <x v="4"/>
    <x v="218"/>
    <x v="116"/>
    <x v="0"/>
    <x v="2"/>
    <s v="Express"/>
    <n v="3"/>
  </r>
  <r>
    <x v="3342"/>
    <x v="323"/>
    <x v="373"/>
    <x v="0"/>
    <x v="5"/>
    <x v="5"/>
    <x v="3"/>
    <s v="Samsung"/>
    <s v="Delhi"/>
    <x v="1"/>
    <n v="4"/>
    <n v="149"/>
    <x v="2"/>
    <x v="6"/>
    <x v="6"/>
    <x v="3"/>
    <x v="2"/>
    <s v="Standard"/>
    <n v="4.5999999999999996"/>
  </r>
  <r>
    <x v="3343"/>
    <x v="85"/>
    <x v="1705"/>
    <x v="0"/>
    <x v="8"/>
    <x v="8"/>
    <x v="3"/>
    <s v="Sony"/>
    <s v="Mumbai"/>
    <x v="1"/>
    <n v="3"/>
    <n v="89"/>
    <x v="1"/>
    <x v="172"/>
    <x v="153"/>
    <x v="0"/>
    <x v="3"/>
    <s v="Express"/>
    <n v="4.7"/>
  </r>
  <r>
    <x v="3344"/>
    <x v="352"/>
    <x v="540"/>
    <x v="1"/>
    <x v="5"/>
    <x v="5"/>
    <x v="3"/>
    <s v="Samsung"/>
    <s v="Mumbai"/>
    <x v="0"/>
    <n v="1"/>
    <n v="149"/>
    <x v="2"/>
    <x v="76"/>
    <x v="76"/>
    <x v="0"/>
    <x v="3"/>
    <s v="Standard"/>
    <n v="2.8"/>
  </r>
  <r>
    <x v="3345"/>
    <x v="138"/>
    <x v="1281"/>
    <x v="1"/>
    <x v="5"/>
    <x v="5"/>
    <x v="3"/>
    <s v="Samsung"/>
    <s v="Thrissur"/>
    <x v="0"/>
    <n v="4"/>
    <n v="149"/>
    <x v="0"/>
    <x v="198"/>
    <x v="172"/>
    <x v="1"/>
    <x v="3"/>
    <s v="Standard"/>
    <n v="5"/>
  </r>
  <r>
    <x v="3346"/>
    <x v="352"/>
    <x v="1853"/>
    <x v="0"/>
    <x v="11"/>
    <x v="11"/>
    <x v="1"/>
    <s v="Loreal"/>
    <s v="Delhi"/>
    <x v="1"/>
    <n v="4"/>
    <n v="12"/>
    <x v="1"/>
    <x v="74"/>
    <x v="74"/>
    <x v="0"/>
    <x v="3"/>
    <s v="Express"/>
    <n v="3.1"/>
  </r>
  <r>
    <x v="3347"/>
    <x v="217"/>
    <x v="1854"/>
    <x v="1"/>
    <x v="5"/>
    <x v="5"/>
    <x v="3"/>
    <s v="Samsung"/>
    <s v="Kozhikode"/>
    <x v="0"/>
    <n v="1"/>
    <n v="149"/>
    <x v="4"/>
    <x v="193"/>
    <x v="167"/>
    <x v="0"/>
    <x v="1"/>
    <s v="Standard"/>
    <n v="4.3"/>
  </r>
  <r>
    <x v="3348"/>
    <x v="41"/>
    <x v="1822"/>
    <x v="1"/>
    <x v="5"/>
    <x v="5"/>
    <x v="3"/>
    <s v="Samsung"/>
    <s v="Mumbai"/>
    <x v="2"/>
    <n v="5"/>
    <n v="149"/>
    <x v="1"/>
    <x v="207"/>
    <x v="177"/>
    <x v="0"/>
    <x v="2"/>
    <s v="Standard"/>
    <n v="4.8"/>
  </r>
  <r>
    <x v="3349"/>
    <x v="194"/>
    <x v="875"/>
    <x v="1"/>
    <x v="8"/>
    <x v="8"/>
    <x v="3"/>
    <s v="Sony"/>
    <s v="Thiruvananthapuram"/>
    <x v="2"/>
    <n v="1"/>
    <n v="89"/>
    <x v="0"/>
    <x v="50"/>
    <x v="50"/>
    <x v="0"/>
    <x v="0"/>
    <s v="Standard"/>
    <n v="3.1"/>
  </r>
  <r>
    <x v="3350"/>
    <x v="297"/>
    <x v="70"/>
    <x v="1"/>
    <x v="9"/>
    <x v="9"/>
    <x v="0"/>
    <s v="Prestige"/>
    <s v="Chennai"/>
    <x v="1"/>
    <n v="1"/>
    <n v="120"/>
    <x v="3"/>
    <x v="21"/>
    <x v="21"/>
    <x v="2"/>
    <x v="4"/>
    <s v="Standard"/>
    <n v="2.6"/>
  </r>
  <r>
    <x v="3351"/>
    <x v="188"/>
    <x v="1646"/>
    <x v="0"/>
    <x v="8"/>
    <x v="8"/>
    <x v="3"/>
    <s v="Sony"/>
    <s v="Kozhikode"/>
    <x v="1"/>
    <n v="3"/>
    <n v="89"/>
    <x v="3"/>
    <x v="12"/>
    <x v="12"/>
    <x v="0"/>
    <x v="3"/>
    <s v="Standard"/>
    <n v="4.7"/>
  </r>
  <r>
    <x v="3352"/>
    <x v="102"/>
    <x v="1855"/>
    <x v="1"/>
    <x v="8"/>
    <x v="8"/>
    <x v="3"/>
    <s v="Sony"/>
    <s v="Pune"/>
    <x v="0"/>
    <n v="2"/>
    <n v="89"/>
    <x v="2"/>
    <x v="100"/>
    <x v="68"/>
    <x v="0"/>
    <x v="0"/>
    <s v="Express"/>
    <n v="3.2"/>
  </r>
  <r>
    <x v="3353"/>
    <x v="177"/>
    <x v="1856"/>
    <x v="1"/>
    <x v="3"/>
    <x v="3"/>
    <x v="0"/>
    <s v="Philips"/>
    <s v="Kochi"/>
    <x v="0"/>
    <n v="5"/>
    <n v="42"/>
    <x v="3"/>
    <x v="245"/>
    <x v="207"/>
    <x v="3"/>
    <x v="3"/>
    <s v="Standard"/>
    <n v="2.7"/>
  </r>
  <r>
    <x v="3354"/>
    <x v="55"/>
    <x v="322"/>
    <x v="0"/>
    <x v="5"/>
    <x v="5"/>
    <x v="3"/>
    <s v="Samsung"/>
    <s v="Hyderabad"/>
    <x v="1"/>
    <n v="5"/>
    <n v="149"/>
    <x v="2"/>
    <x v="198"/>
    <x v="204"/>
    <x v="0"/>
    <x v="1"/>
    <s v="Standard"/>
    <n v="3.4"/>
  </r>
  <r>
    <x v="3355"/>
    <x v="333"/>
    <x v="11"/>
    <x v="0"/>
    <x v="3"/>
    <x v="3"/>
    <x v="0"/>
    <s v="Philips"/>
    <s v="Thiruvananthapuram"/>
    <x v="0"/>
    <n v="5"/>
    <n v="42"/>
    <x v="0"/>
    <x v="254"/>
    <x v="52"/>
    <x v="0"/>
    <x v="0"/>
    <s v="Standard"/>
    <n v="3.9"/>
  </r>
  <r>
    <x v="3356"/>
    <x v="61"/>
    <x v="1260"/>
    <x v="0"/>
    <x v="5"/>
    <x v="5"/>
    <x v="3"/>
    <s v="Samsung"/>
    <s v="Mumbai"/>
    <x v="1"/>
    <n v="3"/>
    <n v="149"/>
    <x v="2"/>
    <x v="202"/>
    <x v="175"/>
    <x v="0"/>
    <x v="0"/>
    <s v="Standard"/>
    <n v="2.8"/>
  </r>
  <r>
    <x v="3357"/>
    <x v="66"/>
    <x v="1857"/>
    <x v="0"/>
    <x v="7"/>
    <x v="7"/>
    <x v="3"/>
    <s v="Lenovo"/>
    <s v="Thiruvananthapuram"/>
    <x v="2"/>
    <n v="3"/>
    <n v="799"/>
    <x v="2"/>
    <x v="118"/>
    <x v="109"/>
    <x v="0"/>
    <x v="4"/>
    <s v="Same Day"/>
    <n v="4.7"/>
  </r>
  <r>
    <x v="3358"/>
    <x v="20"/>
    <x v="1858"/>
    <x v="1"/>
    <x v="4"/>
    <x v="4"/>
    <x v="2"/>
    <s v="Skybags"/>
    <s v="Mumbai"/>
    <x v="1"/>
    <n v="1"/>
    <n v="45"/>
    <x v="1"/>
    <x v="128"/>
    <x v="118"/>
    <x v="3"/>
    <x v="2"/>
    <s v="Standard"/>
    <n v="4.0999999999999996"/>
  </r>
  <r>
    <x v="3359"/>
    <x v="306"/>
    <x v="418"/>
    <x v="1"/>
    <x v="4"/>
    <x v="4"/>
    <x v="2"/>
    <s v="Skybags"/>
    <s v="Delhi"/>
    <x v="0"/>
    <n v="3"/>
    <n v="45"/>
    <x v="1"/>
    <x v="84"/>
    <x v="82"/>
    <x v="0"/>
    <x v="3"/>
    <s v="Standard"/>
    <n v="4.0999999999999996"/>
  </r>
  <r>
    <x v="3360"/>
    <x v="88"/>
    <x v="1859"/>
    <x v="0"/>
    <x v="7"/>
    <x v="7"/>
    <x v="3"/>
    <s v="Lenovo"/>
    <s v="Thrissur"/>
    <x v="0"/>
    <n v="4"/>
    <n v="799"/>
    <x v="1"/>
    <x v="9"/>
    <x v="9"/>
    <x v="0"/>
    <x v="0"/>
    <s v="Same Day"/>
    <n v="5"/>
  </r>
  <r>
    <x v="3361"/>
    <x v="268"/>
    <x v="1520"/>
    <x v="1"/>
    <x v="7"/>
    <x v="7"/>
    <x v="3"/>
    <s v="Lenovo"/>
    <s v="Kozhikode"/>
    <x v="1"/>
    <n v="5"/>
    <n v="799"/>
    <x v="3"/>
    <x v="227"/>
    <x v="191"/>
    <x v="0"/>
    <x v="0"/>
    <s v="Same Day"/>
    <n v="3.4"/>
  </r>
  <r>
    <x v="3362"/>
    <x v="361"/>
    <x v="1860"/>
    <x v="0"/>
    <x v="4"/>
    <x v="4"/>
    <x v="2"/>
    <s v="Skybags"/>
    <s v="Hyderabad"/>
    <x v="2"/>
    <n v="4"/>
    <n v="45"/>
    <x v="1"/>
    <x v="5"/>
    <x v="5"/>
    <x v="0"/>
    <x v="1"/>
    <s v="Standard"/>
    <n v="2.8"/>
  </r>
  <r>
    <x v="3363"/>
    <x v="283"/>
    <x v="1341"/>
    <x v="0"/>
    <x v="6"/>
    <x v="6"/>
    <x v="3"/>
    <s v="JBL"/>
    <s v="Kochi"/>
    <x v="1"/>
    <n v="5"/>
    <n v="65"/>
    <x v="4"/>
    <x v="222"/>
    <x v="187"/>
    <x v="2"/>
    <x v="2"/>
    <s v="Express"/>
    <n v="4.3"/>
  </r>
  <r>
    <x v="3364"/>
    <x v="53"/>
    <x v="498"/>
    <x v="1"/>
    <x v="2"/>
    <x v="2"/>
    <x v="0"/>
    <s v="Philips"/>
    <s v="Hyderabad"/>
    <x v="1"/>
    <n v="3"/>
    <n v="85"/>
    <x v="2"/>
    <x v="3"/>
    <x v="3"/>
    <x v="0"/>
    <x v="3"/>
    <s v="Standard"/>
    <n v="3.6"/>
  </r>
  <r>
    <x v="3365"/>
    <x v="79"/>
    <x v="148"/>
    <x v="0"/>
    <x v="5"/>
    <x v="5"/>
    <x v="3"/>
    <s v="Samsung"/>
    <s v="Delhi"/>
    <x v="0"/>
    <n v="1"/>
    <n v="149"/>
    <x v="1"/>
    <x v="259"/>
    <x v="217"/>
    <x v="0"/>
    <x v="1"/>
    <s v="Standard"/>
    <n v="2.8"/>
  </r>
  <r>
    <x v="3366"/>
    <x v="175"/>
    <x v="1861"/>
    <x v="1"/>
    <x v="6"/>
    <x v="6"/>
    <x v="3"/>
    <s v="JBL"/>
    <s v="Thrissur"/>
    <x v="1"/>
    <n v="3"/>
    <n v="65"/>
    <x v="0"/>
    <x v="65"/>
    <x v="65"/>
    <x v="0"/>
    <x v="1"/>
    <s v="Express"/>
    <n v="3.1"/>
  </r>
  <r>
    <x v="3367"/>
    <x v="50"/>
    <x v="1862"/>
    <x v="1"/>
    <x v="5"/>
    <x v="5"/>
    <x v="3"/>
    <s v="Samsung"/>
    <s v="Chennai"/>
    <x v="0"/>
    <n v="5"/>
    <n v="149"/>
    <x v="0"/>
    <x v="81"/>
    <x v="80"/>
    <x v="0"/>
    <x v="1"/>
    <s v="Express"/>
    <n v="2.7"/>
  </r>
  <r>
    <x v="3368"/>
    <x v="24"/>
    <x v="1258"/>
    <x v="0"/>
    <x v="8"/>
    <x v="8"/>
    <x v="3"/>
    <s v="Sony"/>
    <s v="Hyderabad"/>
    <x v="2"/>
    <n v="3"/>
    <n v="89"/>
    <x v="0"/>
    <x v="228"/>
    <x v="135"/>
    <x v="0"/>
    <x v="3"/>
    <s v="Standard"/>
    <n v="4.7"/>
  </r>
  <r>
    <x v="3369"/>
    <x v="82"/>
    <x v="1863"/>
    <x v="0"/>
    <x v="7"/>
    <x v="7"/>
    <x v="3"/>
    <s v="Lenovo"/>
    <s v="Delhi"/>
    <x v="0"/>
    <n v="1"/>
    <n v="799"/>
    <x v="0"/>
    <x v="215"/>
    <x v="184"/>
    <x v="0"/>
    <x v="4"/>
    <s v="Standard"/>
    <n v="4.4000000000000004"/>
  </r>
  <r>
    <x v="3370"/>
    <x v="145"/>
    <x v="736"/>
    <x v="0"/>
    <x v="2"/>
    <x v="2"/>
    <x v="0"/>
    <s v="Philips"/>
    <s v="Bengaluru"/>
    <x v="1"/>
    <n v="4"/>
    <n v="85"/>
    <x v="0"/>
    <x v="120"/>
    <x v="111"/>
    <x v="0"/>
    <x v="3"/>
    <s v="Express"/>
    <n v="5"/>
  </r>
  <r>
    <x v="3371"/>
    <x v="107"/>
    <x v="1148"/>
    <x v="0"/>
    <x v="11"/>
    <x v="11"/>
    <x v="1"/>
    <s v="Loreal"/>
    <s v="Hyderabad"/>
    <x v="2"/>
    <n v="3"/>
    <n v="12"/>
    <x v="0"/>
    <x v="159"/>
    <x v="79"/>
    <x v="0"/>
    <x v="0"/>
    <s v="Same Day"/>
    <n v="3"/>
  </r>
  <r>
    <x v="3372"/>
    <x v="291"/>
    <x v="1284"/>
    <x v="1"/>
    <x v="11"/>
    <x v="11"/>
    <x v="1"/>
    <s v="Loreal"/>
    <s v="Kozhikode"/>
    <x v="0"/>
    <n v="3"/>
    <n v="12"/>
    <x v="3"/>
    <x v="187"/>
    <x v="162"/>
    <x v="0"/>
    <x v="4"/>
    <s v="Standard"/>
    <n v="2.6"/>
  </r>
  <r>
    <x v="3373"/>
    <x v="348"/>
    <x v="1337"/>
    <x v="0"/>
    <x v="0"/>
    <x v="0"/>
    <x v="0"/>
    <s v="IKEA"/>
    <s v="Thrissur"/>
    <x v="1"/>
    <n v="1"/>
    <n v="190"/>
    <x v="0"/>
    <x v="0"/>
    <x v="0"/>
    <x v="0"/>
    <x v="4"/>
    <s v="Standard"/>
    <n v="4.8"/>
  </r>
  <r>
    <x v="3374"/>
    <x v="166"/>
    <x v="1097"/>
    <x v="1"/>
    <x v="4"/>
    <x v="4"/>
    <x v="2"/>
    <s v="Skybags"/>
    <s v="Thrissur"/>
    <x v="2"/>
    <n v="5"/>
    <n v="45"/>
    <x v="2"/>
    <x v="72"/>
    <x v="136"/>
    <x v="0"/>
    <x v="2"/>
    <s v="Standard"/>
    <n v="3.8"/>
  </r>
  <r>
    <x v="3375"/>
    <x v="101"/>
    <x v="1864"/>
    <x v="0"/>
    <x v="1"/>
    <x v="1"/>
    <x v="1"/>
    <s v="Nivea"/>
    <s v="Chennai"/>
    <x v="1"/>
    <n v="1"/>
    <n v="18"/>
    <x v="4"/>
    <x v="47"/>
    <x v="47"/>
    <x v="0"/>
    <x v="4"/>
    <s v="Express"/>
    <n v="3.2"/>
  </r>
  <r>
    <x v="3376"/>
    <x v="166"/>
    <x v="628"/>
    <x v="0"/>
    <x v="4"/>
    <x v="4"/>
    <x v="2"/>
    <s v="Skybags"/>
    <s v="Thrissur"/>
    <x v="1"/>
    <n v="3"/>
    <n v="45"/>
    <x v="4"/>
    <x v="66"/>
    <x v="66"/>
    <x v="0"/>
    <x v="3"/>
    <s v="Express"/>
    <n v="4"/>
  </r>
  <r>
    <x v="3377"/>
    <x v="8"/>
    <x v="1865"/>
    <x v="0"/>
    <x v="7"/>
    <x v="7"/>
    <x v="3"/>
    <s v="Lenovo"/>
    <s v="Kochi"/>
    <x v="1"/>
    <n v="1"/>
    <n v="799"/>
    <x v="0"/>
    <x v="215"/>
    <x v="184"/>
    <x v="0"/>
    <x v="2"/>
    <s v="Standard"/>
    <n v="4.2"/>
  </r>
  <r>
    <x v="3378"/>
    <x v="270"/>
    <x v="19"/>
    <x v="0"/>
    <x v="5"/>
    <x v="5"/>
    <x v="3"/>
    <s v="Samsung"/>
    <s v="Kochi"/>
    <x v="1"/>
    <n v="1"/>
    <n v="149"/>
    <x v="1"/>
    <x v="259"/>
    <x v="217"/>
    <x v="0"/>
    <x v="4"/>
    <s v="Standard"/>
    <n v="3.4"/>
  </r>
  <r>
    <x v="3379"/>
    <x v="322"/>
    <x v="1207"/>
    <x v="0"/>
    <x v="10"/>
    <x v="10"/>
    <x v="2"/>
    <s v="Nike"/>
    <s v="Kozhikode"/>
    <x v="0"/>
    <n v="2"/>
    <n v="110"/>
    <x v="2"/>
    <x v="249"/>
    <x v="141"/>
    <x v="0"/>
    <x v="4"/>
    <s v="Standard"/>
    <n v="4.8"/>
  </r>
  <r>
    <x v="3380"/>
    <x v="85"/>
    <x v="1594"/>
    <x v="0"/>
    <x v="11"/>
    <x v="11"/>
    <x v="1"/>
    <s v="Loreal"/>
    <s v="Delhi"/>
    <x v="2"/>
    <n v="4"/>
    <n v="12"/>
    <x v="0"/>
    <x v="80"/>
    <x v="21"/>
    <x v="0"/>
    <x v="4"/>
    <s v="Standard"/>
    <n v="3.6"/>
  </r>
  <r>
    <x v="3381"/>
    <x v="146"/>
    <x v="452"/>
    <x v="0"/>
    <x v="0"/>
    <x v="0"/>
    <x v="0"/>
    <s v="IKEA"/>
    <s v="Delhi"/>
    <x v="0"/>
    <n v="3"/>
    <n v="190"/>
    <x v="4"/>
    <x v="20"/>
    <x v="20"/>
    <x v="0"/>
    <x v="3"/>
    <s v="Standard"/>
    <n v="4.9000000000000004"/>
  </r>
  <r>
    <x v="3382"/>
    <x v="82"/>
    <x v="872"/>
    <x v="0"/>
    <x v="1"/>
    <x v="1"/>
    <x v="1"/>
    <s v="Nivea"/>
    <s v="Pune"/>
    <x v="0"/>
    <n v="5"/>
    <n v="18"/>
    <x v="4"/>
    <x v="25"/>
    <x v="88"/>
    <x v="1"/>
    <x v="3"/>
    <s v="Standard"/>
    <n v="4.4000000000000004"/>
  </r>
  <r>
    <x v="3383"/>
    <x v="344"/>
    <x v="781"/>
    <x v="0"/>
    <x v="9"/>
    <x v="9"/>
    <x v="0"/>
    <s v="Prestige"/>
    <s v="Kozhikode"/>
    <x v="2"/>
    <n v="1"/>
    <n v="120"/>
    <x v="1"/>
    <x v="229"/>
    <x v="125"/>
    <x v="0"/>
    <x v="2"/>
    <s v="Express"/>
    <n v="5"/>
  </r>
  <r>
    <x v="3384"/>
    <x v="132"/>
    <x v="1866"/>
    <x v="0"/>
    <x v="4"/>
    <x v="4"/>
    <x v="2"/>
    <s v="Skybags"/>
    <s v="Delhi"/>
    <x v="2"/>
    <n v="5"/>
    <n v="45"/>
    <x v="2"/>
    <x v="72"/>
    <x v="136"/>
    <x v="2"/>
    <x v="2"/>
    <s v="Same Day"/>
    <n v="5"/>
  </r>
  <r>
    <x v="3385"/>
    <x v="104"/>
    <x v="1621"/>
    <x v="0"/>
    <x v="3"/>
    <x v="3"/>
    <x v="0"/>
    <s v="Philips"/>
    <s v="Thiruvananthapuram"/>
    <x v="2"/>
    <n v="1"/>
    <n v="42"/>
    <x v="2"/>
    <x v="148"/>
    <x v="132"/>
    <x v="0"/>
    <x v="4"/>
    <s v="Standard"/>
    <n v="4.8"/>
  </r>
  <r>
    <x v="3386"/>
    <x v="284"/>
    <x v="1651"/>
    <x v="0"/>
    <x v="1"/>
    <x v="1"/>
    <x v="1"/>
    <s v="Nivea"/>
    <s v="Chennai"/>
    <x v="1"/>
    <n v="3"/>
    <n v="18"/>
    <x v="0"/>
    <x v="77"/>
    <x v="94"/>
    <x v="0"/>
    <x v="0"/>
    <s v="Express"/>
    <n v="4.5999999999999996"/>
  </r>
  <r>
    <x v="3387"/>
    <x v="283"/>
    <x v="1051"/>
    <x v="0"/>
    <x v="8"/>
    <x v="8"/>
    <x v="3"/>
    <s v="Sony"/>
    <s v="Kochi"/>
    <x v="1"/>
    <n v="4"/>
    <n v="89"/>
    <x v="4"/>
    <x v="62"/>
    <x v="62"/>
    <x v="0"/>
    <x v="2"/>
    <s v="Standard"/>
    <n v="4.2"/>
  </r>
  <r>
    <x v="3388"/>
    <x v="199"/>
    <x v="1019"/>
    <x v="0"/>
    <x v="2"/>
    <x v="2"/>
    <x v="0"/>
    <s v="Philips"/>
    <s v="Hyderabad"/>
    <x v="2"/>
    <n v="2"/>
    <n v="85"/>
    <x v="4"/>
    <x v="171"/>
    <x v="152"/>
    <x v="0"/>
    <x v="1"/>
    <s v="Standard"/>
    <n v="4.7"/>
  </r>
  <r>
    <x v="3389"/>
    <x v="143"/>
    <x v="1526"/>
    <x v="0"/>
    <x v="0"/>
    <x v="0"/>
    <x v="0"/>
    <s v="IKEA"/>
    <s v="Chennai"/>
    <x v="1"/>
    <n v="1"/>
    <n v="190"/>
    <x v="0"/>
    <x v="0"/>
    <x v="0"/>
    <x v="0"/>
    <x v="0"/>
    <s v="Standard"/>
    <n v="4.3"/>
  </r>
  <r>
    <x v="3390"/>
    <x v="144"/>
    <x v="1780"/>
    <x v="0"/>
    <x v="0"/>
    <x v="0"/>
    <x v="0"/>
    <s v="IKEA"/>
    <s v="Bengaluru"/>
    <x v="0"/>
    <n v="2"/>
    <n v="190"/>
    <x v="3"/>
    <x v="46"/>
    <x v="46"/>
    <x v="0"/>
    <x v="0"/>
    <s v="Standard"/>
    <n v="2.9"/>
  </r>
  <r>
    <x v="3391"/>
    <x v="27"/>
    <x v="666"/>
    <x v="0"/>
    <x v="4"/>
    <x v="4"/>
    <x v="2"/>
    <s v="Skybags"/>
    <s v="Kozhikode"/>
    <x v="1"/>
    <n v="3"/>
    <n v="45"/>
    <x v="0"/>
    <x v="197"/>
    <x v="171"/>
    <x v="0"/>
    <x v="4"/>
    <s v="Express"/>
    <n v="4"/>
  </r>
  <r>
    <x v="3392"/>
    <x v="44"/>
    <x v="860"/>
    <x v="0"/>
    <x v="11"/>
    <x v="11"/>
    <x v="1"/>
    <s v="Loreal"/>
    <s v="Thiruvananthapuram"/>
    <x v="1"/>
    <n v="1"/>
    <n v="12"/>
    <x v="2"/>
    <x v="152"/>
    <x v="134"/>
    <x v="0"/>
    <x v="2"/>
    <s v="Standard"/>
    <n v="3.4"/>
  </r>
  <r>
    <x v="3393"/>
    <x v="271"/>
    <x v="271"/>
    <x v="0"/>
    <x v="10"/>
    <x v="10"/>
    <x v="2"/>
    <s v="Nike"/>
    <s v="Thrissur"/>
    <x v="1"/>
    <n v="5"/>
    <n v="110"/>
    <x v="3"/>
    <x v="262"/>
    <x v="222"/>
    <x v="0"/>
    <x v="4"/>
    <s v="Standard"/>
    <n v="4.5"/>
  </r>
  <r>
    <x v="3394"/>
    <x v="107"/>
    <x v="1801"/>
    <x v="1"/>
    <x v="4"/>
    <x v="4"/>
    <x v="2"/>
    <s v="Skybags"/>
    <s v="Hyderabad"/>
    <x v="2"/>
    <n v="1"/>
    <n v="45"/>
    <x v="4"/>
    <x v="119"/>
    <x v="110"/>
    <x v="0"/>
    <x v="3"/>
    <s v="Standard"/>
    <n v="4.4000000000000004"/>
  </r>
  <r>
    <x v="3395"/>
    <x v="133"/>
    <x v="598"/>
    <x v="0"/>
    <x v="10"/>
    <x v="10"/>
    <x v="2"/>
    <s v="Nike"/>
    <s v="Thiruvananthapuram"/>
    <x v="0"/>
    <n v="5"/>
    <n v="110"/>
    <x v="3"/>
    <x v="262"/>
    <x v="222"/>
    <x v="0"/>
    <x v="0"/>
    <s v="Standard"/>
    <n v="2.9"/>
  </r>
  <r>
    <x v="3396"/>
    <x v="35"/>
    <x v="1477"/>
    <x v="0"/>
    <x v="9"/>
    <x v="9"/>
    <x v="0"/>
    <s v="Prestige"/>
    <s v="Thrissur"/>
    <x v="2"/>
    <n v="4"/>
    <n v="120"/>
    <x v="1"/>
    <x v="108"/>
    <x v="31"/>
    <x v="3"/>
    <x v="0"/>
    <s v="Same Day"/>
    <n v="4.4000000000000004"/>
  </r>
  <r>
    <x v="3397"/>
    <x v="328"/>
    <x v="586"/>
    <x v="0"/>
    <x v="0"/>
    <x v="0"/>
    <x v="0"/>
    <s v="IKEA"/>
    <s v="Kochi"/>
    <x v="1"/>
    <n v="2"/>
    <n v="190"/>
    <x v="4"/>
    <x v="146"/>
    <x v="130"/>
    <x v="0"/>
    <x v="3"/>
    <s v="Standard"/>
    <n v="2.6"/>
  </r>
  <r>
    <x v="3398"/>
    <x v="176"/>
    <x v="1867"/>
    <x v="1"/>
    <x v="5"/>
    <x v="5"/>
    <x v="3"/>
    <s v="Samsung"/>
    <s v="Thrissur"/>
    <x v="0"/>
    <n v="5"/>
    <n v="149"/>
    <x v="2"/>
    <x v="198"/>
    <x v="204"/>
    <x v="0"/>
    <x v="1"/>
    <s v="Express"/>
    <n v="3.7"/>
  </r>
  <r>
    <x v="3399"/>
    <x v="268"/>
    <x v="1447"/>
    <x v="0"/>
    <x v="7"/>
    <x v="7"/>
    <x v="3"/>
    <s v="Lenovo"/>
    <s v="Kochi"/>
    <x v="0"/>
    <n v="5"/>
    <n v="799"/>
    <x v="1"/>
    <x v="8"/>
    <x v="8"/>
    <x v="0"/>
    <x v="0"/>
    <s v="Standard"/>
    <n v="3.6"/>
  </r>
  <r>
    <x v="3400"/>
    <x v="8"/>
    <x v="1442"/>
    <x v="1"/>
    <x v="8"/>
    <x v="8"/>
    <x v="3"/>
    <s v="Sony"/>
    <s v="Chennai"/>
    <x v="1"/>
    <n v="3"/>
    <n v="89"/>
    <x v="2"/>
    <x v="61"/>
    <x v="61"/>
    <x v="0"/>
    <x v="1"/>
    <s v="Standard"/>
    <n v="4.0999999999999996"/>
  </r>
  <r>
    <x v="3401"/>
    <x v="359"/>
    <x v="1868"/>
    <x v="0"/>
    <x v="11"/>
    <x v="11"/>
    <x v="1"/>
    <s v="Loreal"/>
    <s v="Mumbai"/>
    <x v="0"/>
    <n v="1"/>
    <n v="12"/>
    <x v="3"/>
    <x v="257"/>
    <x v="214"/>
    <x v="0"/>
    <x v="3"/>
    <s v="Standard"/>
    <n v="4.3"/>
  </r>
  <r>
    <x v="3402"/>
    <x v="248"/>
    <x v="1358"/>
    <x v="0"/>
    <x v="0"/>
    <x v="0"/>
    <x v="0"/>
    <s v="IKEA"/>
    <s v="Kozhikode"/>
    <x v="2"/>
    <n v="5"/>
    <n v="190"/>
    <x v="4"/>
    <x v="22"/>
    <x v="22"/>
    <x v="0"/>
    <x v="1"/>
    <s v="Standard"/>
    <n v="3.2"/>
  </r>
  <r>
    <x v="3403"/>
    <x v="111"/>
    <x v="1222"/>
    <x v="1"/>
    <x v="1"/>
    <x v="1"/>
    <x v="1"/>
    <s v="Nivea"/>
    <s v="Kochi"/>
    <x v="1"/>
    <n v="2"/>
    <n v="18"/>
    <x v="2"/>
    <x v="205"/>
    <x v="124"/>
    <x v="0"/>
    <x v="4"/>
    <s v="Standard"/>
    <n v="3.2"/>
  </r>
  <r>
    <x v="3404"/>
    <x v="94"/>
    <x v="352"/>
    <x v="1"/>
    <x v="0"/>
    <x v="0"/>
    <x v="0"/>
    <s v="IKEA"/>
    <s v="Delhi"/>
    <x v="1"/>
    <n v="1"/>
    <n v="190"/>
    <x v="2"/>
    <x v="164"/>
    <x v="94"/>
    <x v="0"/>
    <x v="3"/>
    <s v="Standard"/>
    <n v="3.3"/>
  </r>
  <r>
    <x v="3405"/>
    <x v="317"/>
    <x v="1540"/>
    <x v="0"/>
    <x v="5"/>
    <x v="5"/>
    <x v="3"/>
    <s v="Samsung"/>
    <s v="Hyderabad"/>
    <x v="2"/>
    <n v="5"/>
    <n v="149"/>
    <x v="3"/>
    <x v="210"/>
    <x v="179"/>
    <x v="0"/>
    <x v="2"/>
    <s v="Standard"/>
    <n v="3.2"/>
  </r>
  <r>
    <x v="3406"/>
    <x v="341"/>
    <x v="574"/>
    <x v="1"/>
    <x v="0"/>
    <x v="0"/>
    <x v="0"/>
    <s v="IKEA"/>
    <s v="Thiruvananthapuram"/>
    <x v="2"/>
    <n v="3"/>
    <n v="190"/>
    <x v="4"/>
    <x v="20"/>
    <x v="20"/>
    <x v="0"/>
    <x v="2"/>
    <s v="Standard"/>
    <n v="4.9000000000000004"/>
  </r>
  <r>
    <x v="3407"/>
    <x v="238"/>
    <x v="414"/>
    <x v="0"/>
    <x v="1"/>
    <x v="1"/>
    <x v="1"/>
    <s v="Nivea"/>
    <s v="Thiruvananthapuram"/>
    <x v="0"/>
    <n v="2"/>
    <n v="18"/>
    <x v="0"/>
    <x v="159"/>
    <x v="79"/>
    <x v="2"/>
    <x v="2"/>
    <s v="Standard"/>
    <n v="4.5999999999999996"/>
  </r>
  <r>
    <x v="3408"/>
    <x v="318"/>
    <x v="1411"/>
    <x v="0"/>
    <x v="4"/>
    <x v="4"/>
    <x v="2"/>
    <s v="Skybags"/>
    <s v="Thrissur"/>
    <x v="0"/>
    <n v="5"/>
    <n v="45"/>
    <x v="0"/>
    <x v="190"/>
    <x v="164"/>
    <x v="1"/>
    <x v="0"/>
    <s v="Standard"/>
    <n v="3.1"/>
  </r>
  <r>
    <x v="3409"/>
    <x v="293"/>
    <x v="632"/>
    <x v="0"/>
    <x v="6"/>
    <x v="6"/>
    <x v="3"/>
    <s v="JBL"/>
    <s v="Thiruvananthapuram"/>
    <x v="2"/>
    <n v="1"/>
    <n v="65"/>
    <x v="4"/>
    <x v="106"/>
    <x v="100"/>
    <x v="0"/>
    <x v="0"/>
    <s v="Standard"/>
    <n v="2.9"/>
  </r>
  <r>
    <x v="3410"/>
    <x v="221"/>
    <x v="1550"/>
    <x v="1"/>
    <x v="11"/>
    <x v="11"/>
    <x v="1"/>
    <s v="Loreal"/>
    <s v="Chennai"/>
    <x v="2"/>
    <n v="1"/>
    <n v="12"/>
    <x v="1"/>
    <x v="233"/>
    <x v="195"/>
    <x v="0"/>
    <x v="4"/>
    <s v="Standard"/>
    <n v="4.3"/>
  </r>
  <r>
    <x v="3411"/>
    <x v="110"/>
    <x v="1869"/>
    <x v="1"/>
    <x v="11"/>
    <x v="11"/>
    <x v="1"/>
    <s v="Loreal"/>
    <s v="Thiruvananthapuram"/>
    <x v="2"/>
    <n v="1"/>
    <n v="12"/>
    <x v="4"/>
    <x v="167"/>
    <x v="148"/>
    <x v="0"/>
    <x v="1"/>
    <s v="Standard"/>
    <n v="3.2"/>
  </r>
  <r>
    <x v="3412"/>
    <x v="312"/>
    <x v="691"/>
    <x v="0"/>
    <x v="1"/>
    <x v="1"/>
    <x v="1"/>
    <s v="Nivea"/>
    <s v="Delhi"/>
    <x v="0"/>
    <n v="5"/>
    <n v="18"/>
    <x v="0"/>
    <x v="56"/>
    <x v="56"/>
    <x v="0"/>
    <x v="0"/>
    <s v="Express"/>
    <n v="2.7"/>
  </r>
  <r>
    <x v="3413"/>
    <x v="250"/>
    <x v="824"/>
    <x v="0"/>
    <x v="8"/>
    <x v="8"/>
    <x v="3"/>
    <s v="Sony"/>
    <s v="Delhi"/>
    <x v="1"/>
    <n v="1"/>
    <n v="89"/>
    <x v="1"/>
    <x v="124"/>
    <x v="113"/>
    <x v="1"/>
    <x v="1"/>
    <s v="Standard"/>
    <n v="3.2"/>
  </r>
  <r>
    <x v="3414"/>
    <x v="50"/>
    <x v="482"/>
    <x v="0"/>
    <x v="0"/>
    <x v="0"/>
    <x v="0"/>
    <s v="IKEA"/>
    <s v="Thrissur"/>
    <x v="1"/>
    <n v="1"/>
    <n v="190"/>
    <x v="4"/>
    <x v="29"/>
    <x v="28"/>
    <x v="0"/>
    <x v="2"/>
    <s v="Standard"/>
    <n v="2.9"/>
  </r>
  <r>
    <x v="3415"/>
    <x v="352"/>
    <x v="217"/>
    <x v="0"/>
    <x v="4"/>
    <x v="4"/>
    <x v="2"/>
    <s v="Skybags"/>
    <s v="Chennai"/>
    <x v="2"/>
    <n v="5"/>
    <n v="45"/>
    <x v="3"/>
    <x v="38"/>
    <x v="37"/>
    <x v="0"/>
    <x v="3"/>
    <s v="Standard"/>
    <n v="2.5"/>
  </r>
  <r>
    <x v="3416"/>
    <x v="186"/>
    <x v="217"/>
    <x v="0"/>
    <x v="1"/>
    <x v="1"/>
    <x v="1"/>
    <s v="Nivea"/>
    <s v="Chennai"/>
    <x v="2"/>
    <n v="3"/>
    <n v="18"/>
    <x v="1"/>
    <x v="2"/>
    <x v="2"/>
    <x v="2"/>
    <x v="4"/>
    <s v="Same Day"/>
    <n v="4.2"/>
  </r>
  <r>
    <x v="3417"/>
    <x v="209"/>
    <x v="709"/>
    <x v="1"/>
    <x v="7"/>
    <x v="7"/>
    <x v="3"/>
    <s v="Lenovo"/>
    <s v="Mumbai"/>
    <x v="1"/>
    <n v="5"/>
    <n v="799"/>
    <x v="3"/>
    <x v="227"/>
    <x v="191"/>
    <x v="0"/>
    <x v="2"/>
    <s v="Standard"/>
    <n v="4"/>
  </r>
  <r>
    <x v="3418"/>
    <x v="254"/>
    <x v="1870"/>
    <x v="0"/>
    <x v="8"/>
    <x v="8"/>
    <x v="3"/>
    <s v="Sony"/>
    <s v="Kozhikode"/>
    <x v="0"/>
    <n v="1"/>
    <n v="89"/>
    <x v="1"/>
    <x v="124"/>
    <x v="113"/>
    <x v="0"/>
    <x v="2"/>
    <s v="Standard"/>
    <n v="3.3"/>
  </r>
  <r>
    <x v="3419"/>
    <x v="206"/>
    <x v="1205"/>
    <x v="0"/>
    <x v="3"/>
    <x v="3"/>
    <x v="0"/>
    <s v="Philips"/>
    <s v="Thrissur"/>
    <x v="0"/>
    <n v="4"/>
    <n v="42"/>
    <x v="2"/>
    <x v="15"/>
    <x v="15"/>
    <x v="0"/>
    <x v="4"/>
    <s v="Standard"/>
    <n v="3.6"/>
  </r>
  <r>
    <x v="3420"/>
    <x v="223"/>
    <x v="476"/>
    <x v="0"/>
    <x v="2"/>
    <x v="2"/>
    <x v="0"/>
    <s v="Philips"/>
    <s v="Thiruvananthapuram"/>
    <x v="1"/>
    <n v="2"/>
    <n v="85"/>
    <x v="0"/>
    <x v="255"/>
    <x v="212"/>
    <x v="0"/>
    <x v="1"/>
    <s v="Standard"/>
    <n v="2.8"/>
  </r>
  <r>
    <x v="3421"/>
    <x v="215"/>
    <x v="565"/>
    <x v="0"/>
    <x v="11"/>
    <x v="11"/>
    <x v="1"/>
    <s v="Loreal"/>
    <s v="Chennai"/>
    <x v="1"/>
    <n v="4"/>
    <n v="12"/>
    <x v="1"/>
    <x v="74"/>
    <x v="74"/>
    <x v="0"/>
    <x v="2"/>
    <s v="Standard"/>
    <n v="4.4000000000000004"/>
  </r>
  <r>
    <x v="3422"/>
    <x v="222"/>
    <x v="1638"/>
    <x v="0"/>
    <x v="1"/>
    <x v="1"/>
    <x v="1"/>
    <s v="Nivea"/>
    <s v="Mumbai"/>
    <x v="2"/>
    <n v="5"/>
    <n v="18"/>
    <x v="3"/>
    <x v="73"/>
    <x v="95"/>
    <x v="0"/>
    <x v="0"/>
    <s v="Express"/>
    <n v="4.2"/>
  </r>
  <r>
    <x v="3423"/>
    <x v="352"/>
    <x v="1638"/>
    <x v="1"/>
    <x v="0"/>
    <x v="0"/>
    <x v="0"/>
    <s v="IKEA"/>
    <s v="Thrissur"/>
    <x v="0"/>
    <n v="1"/>
    <n v="190"/>
    <x v="3"/>
    <x v="171"/>
    <x v="85"/>
    <x v="0"/>
    <x v="2"/>
    <s v="Same Day"/>
    <n v="4.4000000000000004"/>
  </r>
  <r>
    <x v="3424"/>
    <x v="296"/>
    <x v="1871"/>
    <x v="0"/>
    <x v="4"/>
    <x v="4"/>
    <x v="2"/>
    <s v="Skybags"/>
    <s v="Thrissur"/>
    <x v="0"/>
    <n v="5"/>
    <n v="45"/>
    <x v="4"/>
    <x v="18"/>
    <x v="18"/>
    <x v="0"/>
    <x v="4"/>
    <s v="Express"/>
    <n v="3.7"/>
  </r>
  <r>
    <x v="3425"/>
    <x v="341"/>
    <x v="1349"/>
    <x v="1"/>
    <x v="8"/>
    <x v="8"/>
    <x v="3"/>
    <s v="Sony"/>
    <s v="Kozhikode"/>
    <x v="2"/>
    <n v="3"/>
    <n v="89"/>
    <x v="3"/>
    <x v="12"/>
    <x v="12"/>
    <x v="0"/>
    <x v="2"/>
    <s v="Standard"/>
    <n v="3.6"/>
  </r>
  <r>
    <x v="3426"/>
    <x v="65"/>
    <x v="1872"/>
    <x v="0"/>
    <x v="9"/>
    <x v="9"/>
    <x v="0"/>
    <s v="Prestige"/>
    <s v="Pune"/>
    <x v="0"/>
    <n v="4"/>
    <n v="120"/>
    <x v="1"/>
    <x v="108"/>
    <x v="31"/>
    <x v="0"/>
    <x v="0"/>
    <s v="Standard"/>
    <n v="4.8"/>
  </r>
  <r>
    <x v="3427"/>
    <x v="285"/>
    <x v="955"/>
    <x v="0"/>
    <x v="5"/>
    <x v="5"/>
    <x v="3"/>
    <s v="Samsung"/>
    <s v="Kozhikode"/>
    <x v="0"/>
    <n v="5"/>
    <n v="149"/>
    <x v="3"/>
    <x v="210"/>
    <x v="179"/>
    <x v="0"/>
    <x v="1"/>
    <s v="Express"/>
    <n v="3.9"/>
  </r>
  <r>
    <x v="3428"/>
    <x v="220"/>
    <x v="1130"/>
    <x v="1"/>
    <x v="5"/>
    <x v="5"/>
    <x v="3"/>
    <s v="Samsung"/>
    <s v="Delhi"/>
    <x v="0"/>
    <n v="1"/>
    <n v="149"/>
    <x v="1"/>
    <x v="259"/>
    <x v="217"/>
    <x v="0"/>
    <x v="4"/>
    <s v="Standard"/>
    <n v="3.2"/>
  </r>
  <r>
    <x v="3429"/>
    <x v="304"/>
    <x v="1844"/>
    <x v="1"/>
    <x v="11"/>
    <x v="11"/>
    <x v="1"/>
    <s v="Loreal"/>
    <s v="Hyderabad"/>
    <x v="0"/>
    <n v="3"/>
    <n v="12"/>
    <x v="0"/>
    <x v="159"/>
    <x v="79"/>
    <x v="2"/>
    <x v="3"/>
    <s v="Standard"/>
    <n v="4.2"/>
  </r>
  <r>
    <x v="3430"/>
    <x v="339"/>
    <x v="294"/>
    <x v="0"/>
    <x v="1"/>
    <x v="1"/>
    <x v="1"/>
    <s v="Nivea"/>
    <s v="Hyderabad"/>
    <x v="1"/>
    <n v="4"/>
    <n v="18"/>
    <x v="0"/>
    <x v="28"/>
    <x v="10"/>
    <x v="0"/>
    <x v="3"/>
    <s v="Standard"/>
    <n v="3.9"/>
  </r>
  <r>
    <x v="3431"/>
    <x v="73"/>
    <x v="1873"/>
    <x v="0"/>
    <x v="0"/>
    <x v="0"/>
    <x v="0"/>
    <s v="IKEA"/>
    <s v="Thiruvananthapuram"/>
    <x v="1"/>
    <n v="5"/>
    <n v="190"/>
    <x v="0"/>
    <x v="69"/>
    <x v="69"/>
    <x v="0"/>
    <x v="2"/>
    <s v="Standard"/>
    <n v="3.1"/>
  </r>
  <r>
    <x v="3432"/>
    <x v="238"/>
    <x v="888"/>
    <x v="0"/>
    <x v="0"/>
    <x v="0"/>
    <x v="0"/>
    <s v="IKEA"/>
    <s v="Hyderabad"/>
    <x v="2"/>
    <n v="3"/>
    <n v="190"/>
    <x v="1"/>
    <x v="26"/>
    <x v="26"/>
    <x v="0"/>
    <x v="1"/>
    <s v="Standard"/>
    <n v="2.5"/>
  </r>
  <r>
    <x v="3433"/>
    <x v="176"/>
    <x v="317"/>
    <x v="0"/>
    <x v="8"/>
    <x v="8"/>
    <x v="3"/>
    <s v="Sony"/>
    <s v="Kozhikode"/>
    <x v="0"/>
    <n v="3"/>
    <n v="89"/>
    <x v="0"/>
    <x v="228"/>
    <x v="135"/>
    <x v="0"/>
    <x v="4"/>
    <s v="Standard"/>
    <n v="3.3"/>
  </r>
  <r>
    <x v="3434"/>
    <x v="130"/>
    <x v="1870"/>
    <x v="0"/>
    <x v="7"/>
    <x v="7"/>
    <x v="3"/>
    <s v="Lenovo"/>
    <s v="Delhi"/>
    <x v="1"/>
    <n v="3"/>
    <n v="799"/>
    <x v="2"/>
    <x v="118"/>
    <x v="109"/>
    <x v="0"/>
    <x v="4"/>
    <s v="Standard"/>
    <n v="4.3"/>
  </r>
  <r>
    <x v="3435"/>
    <x v="146"/>
    <x v="1643"/>
    <x v="0"/>
    <x v="8"/>
    <x v="8"/>
    <x v="3"/>
    <s v="Sony"/>
    <s v="Pune"/>
    <x v="1"/>
    <n v="1"/>
    <n v="89"/>
    <x v="1"/>
    <x v="124"/>
    <x v="113"/>
    <x v="0"/>
    <x v="2"/>
    <s v="Express"/>
    <n v="4.8"/>
  </r>
  <r>
    <x v="3436"/>
    <x v="261"/>
    <x v="672"/>
    <x v="1"/>
    <x v="5"/>
    <x v="5"/>
    <x v="3"/>
    <s v="Samsung"/>
    <s v="Bengaluru"/>
    <x v="1"/>
    <n v="3"/>
    <n v="149"/>
    <x v="3"/>
    <x v="67"/>
    <x v="67"/>
    <x v="0"/>
    <x v="0"/>
    <s v="Express"/>
    <n v="4.5"/>
  </r>
  <r>
    <x v="3437"/>
    <x v="336"/>
    <x v="804"/>
    <x v="0"/>
    <x v="2"/>
    <x v="2"/>
    <x v="0"/>
    <s v="Philips"/>
    <s v="Kozhikode"/>
    <x v="2"/>
    <n v="4"/>
    <n v="85"/>
    <x v="0"/>
    <x v="120"/>
    <x v="111"/>
    <x v="0"/>
    <x v="4"/>
    <s v="Standard"/>
    <n v="2.6"/>
  </r>
  <r>
    <x v="3438"/>
    <x v="91"/>
    <x v="851"/>
    <x v="0"/>
    <x v="8"/>
    <x v="8"/>
    <x v="3"/>
    <s v="Sony"/>
    <s v="Thiruvananthapuram"/>
    <x v="1"/>
    <n v="4"/>
    <n v="89"/>
    <x v="2"/>
    <x v="196"/>
    <x v="170"/>
    <x v="0"/>
    <x v="4"/>
    <s v="Express"/>
    <n v="2.9"/>
  </r>
  <r>
    <x v="3439"/>
    <x v="299"/>
    <x v="298"/>
    <x v="0"/>
    <x v="11"/>
    <x v="11"/>
    <x v="1"/>
    <s v="Loreal"/>
    <s v="Thiruvananthapuram"/>
    <x v="2"/>
    <n v="2"/>
    <n v="12"/>
    <x v="3"/>
    <x v="243"/>
    <x v="205"/>
    <x v="2"/>
    <x v="2"/>
    <s v="Same Day"/>
    <n v="3.2"/>
  </r>
  <r>
    <x v="3440"/>
    <x v="280"/>
    <x v="402"/>
    <x v="1"/>
    <x v="8"/>
    <x v="8"/>
    <x v="3"/>
    <s v="Sony"/>
    <s v="Delhi"/>
    <x v="2"/>
    <n v="4"/>
    <n v="89"/>
    <x v="1"/>
    <x v="109"/>
    <x v="102"/>
    <x v="0"/>
    <x v="0"/>
    <s v="Standard"/>
    <n v="2.9"/>
  </r>
  <r>
    <x v="3441"/>
    <x v="121"/>
    <x v="579"/>
    <x v="1"/>
    <x v="1"/>
    <x v="1"/>
    <x v="1"/>
    <s v="Nivea"/>
    <s v="Mumbai"/>
    <x v="1"/>
    <n v="1"/>
    <n v="18"/>
    <x v="2"/>
    <x v="220"/>
    <x v="148"/>
    <x v="0"/>
    <x v="2"/>
    <s v="Standard"/>
    <n v="4.5"/>
  </r>
  <r>
    <x v="3442"/>
    <x v="42"/>
    <x v="489"/>
    <x v="1"/>
    <x v="3"/>
    <x v="3"/>
    <x v="0"/>
    <s v="Philips"/>
    <s v="Bengaluru"/>
    <x v="2"/>
    <n v="3"/>
    <n v="42"/>
    <x v="2"/>
    <x v="209"/>
    <x v="92"/>
    <x v="2"/>
    <x v="1"/>
    <s v="Standard"/>
    <n v="4.8"/>
  </r>
  <r>
    <x v="3443"/>
    <x v="80"/>
    <x v="1415"/>
    <x v="1"/>
    <x v="1"/>
    <x v="1"/>
    <x v="1"/>
    <s v="Nivea"/>
    <s v="Pune"/>
    <x v="2"/>
    <n v="3"/>
    <n v="18"/>
    <x v="2"/>
    <x v="74"/>
    <x v="116"/>
    <x v="0"/>
    <x v="3"/>
    <s v="Same Day"/>
    <n v="3"/>
  </r>
  <r>
    <x v="3444"/>
    <x v="52"/>
    <x v="226"/>
    <x v="0"/>
    <x v="0"/>
    <x v="0"/>
    <x v="0"/>
    <s v="IKEA"/>
    <s v="Kochi"/>
    <x v="0"/>
    <n v="2"/>
    <n v="190"/>
    <x v="0"/>
    <x v="203"/>
    <x v="176"/>
    <x v="0"/>
    <x v="3"/>
    <s v="Express"/>
    <n v="2.6"/>
  </r>
  <r>
    <x v="3445"/>
    <x v="94"/>
    <x v="717"/>
    <x v="0"/>
    <x v="1"/>
    <x v="1"/>
    <x v="1"/>
    <s v="Nivea"/>
    <s v="Thiruvananthapuram"/>
    <x v="1"/>
    <n v="2"/>
    <n v="18"/>
    <x v="4"/>
    <x v="218"/>
    <x v="116"/>
    <x v="0"/>
    <x v="2"/>
    <s v="Standard"/>
    <n v="3.7"/>
  </r>
  <r>
    <x v="3446"/>
    <x v="340"/>
    <x v="1874"/>
    <x v="0"/>
    <x v="2"/>
    <x v="2"/>
    <x v="0"/>
    <s v="Philips"/>
    <s v="Hyderabad"/>
    <x v="2"/>
    <n v="5"/>
    <n v="85"/>
    <x v="2"/>
    <x v="120"/>
    <x v="30"/>
    <x v="0"/>
    <x v="0"/>
    <s v="Standard"/>
    <n v="4.7"/>
  </r>
  <r>
    <x v="3447"/>
    <x v="59"/>
    <x v="1875"/>
    <x v="1"/>
    <x v="5"/>
    <x v="5"/>
    <x v="3"/>
    <s v="Samsung"/>
    <s v="Bengaluru"/>
    <x v="2"/>
    <n v="4"/>
    <n v="149"/>
    <x v="4"/>
    <x v="13"/>
    <x v="13"/>
    <x v="0"/>
    <x v="2"/>
    <s v="Express"/>
    <n v="3"/>
  </r>
  <r>
    <x v="3448"/>
    <x v="48"/>
    <x v="1876"/>
    <x v="1"/>
    <x v="4"/>
    <x v="4"/>
    <x v="2"/>
    <s v="Skybags"/>
    <s v="Kozhikode"/>
    <x v="1"/>
    <n v="5"/>
    <n v="45"/>
    <x v="4"/>
    <x v="18"/>
    <x v="18"/>
    <x v="0"/>
    <x v="2"/>
    <s v="Standard"/>
    <n v="3.2"/>
  </r>
  <r>
    <x v="3449"/>
    <x v="177"/>
    <x v="1115"/>
    <x v="0"/>
    <x v="1"/>
    <x v="1"/>
    <x v="1"/>
    <s v="Nivea"/>
    <s v="Kozhikode"/>
    <x v="2"/>
    <n v="1"/>
    <n v="18"/>
    <x v="4"/>
    <x v="47"/>
    <x v="47"/>
    <x v="2"/>
    <x v="4"/>
    <s v="Standard"/>
    <n v="2.5"/>
  </r>
  <r>
    <x v="3450"/>
    <x v="257"/>
    <x v="1018"/>
    <x v="0"/>
    <x v="1"/>
    <x v="1"/>
    <x v="1"/>
    <s v="Nivea"/>
    <s v="Chennai"/>
    <x v="2"/>
    <n v="1"/>
    <n v="18"/>
    <x v="0"/>
    <x v="111"/>
    <x v="104"/>
    <x v="0"/>
    <x v="1"/>
    <s v="Express"/>
    <n v="4.7"/>
  </r>
  <r>
    <x v="3451"/>
    <x v="175"/>
    <x v="1011"/>
    <x v="0"/>
    <x v="8"/>
    <x v="8"/>
    <x v="3"/>
    <s v="Sony"/>
    <s v="Kozhikode"/>
    <x v="2"/>
    <n v="2"/>
    <n v="89"/>
    <x v="3"/>
    <x v="96"/>
    <x v="93"/>
    <x v="0"/>
    <x v="3"/>
    <s v="Standard"/>
    <n v="4.5"/>
  </r>
  <r>
    <x v="3452"/>
    <x v="221"/>
    <x v="972"/>
    <x v="1"/>
    <x v="5"/>
    <x v="5"/>
    <x v="3"/>
    <s v="Samsung"/>
    <s v="Pune"/>
    <x v="2"/>
    <n v="5"/>
    <n v="149"/>
    <x v="3"/>
    <x v="210"/>
    <x v="179"/>
    <x v="0"/>
    <x v="2"/>
    <s v="Express"/>
    <n v="5"/>
  </r>
  <r>
    <x v="3453"/>
    <x v="83"/>
    <x v="815"/>
    <x v="1"/>
    <x v="7"/>
    <x v="7"/>
    <x v="3"/>
    <s v="Lenovo"/>
    <s v="Thrissur"/>
    <x v="0"/>
    <n v="5"/>
    <n v="799"/>
    <x v="0"/>
    <x v="107"/>
    <x v="101"/>
    <x v="0"/>
    <x v="3"/>
    <s v="Standard"/>
    <n v="4.9000000000000004"/>
  </r>
  <r>
    <x v="3454"/>
    <x v="81"/>
    <x v="897"/>
    <x v="0"/>
    <x v="11"/>
    <x v="11"/>
    <x v="1"/>
    <s v="Loreal"/>
    <s v="Pune"/>
    <x v="0"/>
    <n v="5"/>
    <n v="12"/>
    <x v="1"/>
    <x v="77"/>
    <x v="21"/>
    <x v="0"/>
    <x v="4"/>
    <s v="Standard"/>
    <n v="4.3"/>
  </r>
  <r>
    <x v="3455"/>
    <x v="133"/>
    <x v="1097"/>
    <x v="0"/>
    <x v="8"/>
    <x v="8"/>
    <x v="3"/>
    <s v="Sony"/>
    <s v="Kochi"/>
    <x v="0"/>
    <n v="1"/>
    <n v="89"/>
    <x v="4"/>
    <x v="35"/>
    <x v="34"/>
    <x v="0"/>
    <x v="1"/>
    <s v="Express"/>
    <n v="2.6"/>
  </r>
  <r>
    <x v="3456"/>
    <x v="239"/>
    <x v="635"/>
    <x v="0"/>
    <x v="5"/>
    <x v="5"/>
    <x v="3"/>
    <s v="Samsung"/>
    <s v="Bengaluru"/>
    <x v="2"/>
    <n v="4"/>
    <n v="149"/>
    <x v="3"/>
    <x v="160"/>
    <x v="142"/>
    <x v="2"/>
    <x v="4"/>
    <s v="Standard"/>
    <n v="4.7"/>
  </r>
  <r>
    <x v="3457"/>
    <x v="69"/>
    <x v="146"/>
    <x v="0"/>
    <x v="8"/>
    <x v="8"/>
    <x v="3"/>
    <s v="Sony"/>
    <s v="Pune"/>
    <x v="0"/>
    <n v="5"/>
    <n v="89"/>
    <x v="0"/>
    <x v="213"/>
    <x v="182"/>
    <x v="3"/>
    <x v="4"/>
    <s v="Standard"/>
    <n v="3.4"/>
  </r>
  <r>
    <x v="3458"/>
    <x v="322"/>
    <x v="943"/>
    <x v="1"/>
    <x v="2"/>
    <x v="2"/>
    <x v="0"/>
    <s v="Philips"/>
    <s v="Delhi"/>
    <x v="1"/>
    <n v="1"/>
    <n v="85"/>
    <x v="0"/>
    <x v="194"/>
    <x v="168"/>
    <x v="0"/>
    <x v="2"/>
    <s v="Standard"/>
    <n v="4"/>
  </r>
  <r>
    <x v="3459"/>
    <x v="101"/>
    <x v="1666"/>
    <x v="1"/>
    <x v="4"/>
    <x v="4"/>
    <x v="2"/>
    <s v="Skybags"/>
    <s v="Pune"/>
    <x v="0"/>
    <n v="4"/>
    <n v="45"/>
    <x v="4"/>
    <x v="191"/>
    <x v="165"/>
    <x v="0"/>
    <x v="3"/>
    <s v="Standard"/>
    <n v="3.5"/>
  </r>
  <r>
    <x v="3460"/>
    <x v="65"/>
    <x v="1767"/>
    <x v="0"/>
    <x v="11"/>
    <x v="11"/>
    <x v="1"/>
    <s v="Loreal"/>
    <s v="Chennai"/>
    <x v="0"/>
    <n v="4"/>
    <n v="12"/>
    <x v="2"/>
    <x v="17"/>
    <x v="17"/>
    <x v="0"/>
    <x v="0"/>
    <s v="Express"/>
    <n v="4.9000000000000004"/>
  </r>
  <r>
    <x v="3461"/>
    <x v="315"/>
    <x v="862"/>
    <x v="0"/>
    <x v="1"/>
    <x v="1"/>
    <x v="1"/>
    <s v="Nivea"/>
    <s v="Kozhikode"/>
    <x v="2"/>
    <n v="4"/>
    <n v="18"/>
    <x v="4"/>
    <x v="68"/>
    <x v="68"/>
    <x v="2"/>
    <x v="3"/>
    <s v="Express"/>
    <n v="4.5999999999999996"/>
  </r>
  <r>
    <x v="3462"/>
    <x v="19"/>
    <x v="1752"/>
    <x v="0"/>
    <x v="9"/>
    <x v="9"/>
    <x v="0"/>
    <s v="Prestige"/>
    <s v="Bengaluru"/>
    <x v="1"/>
    <n v="2"/>
    <n v="120"/>
    <x v="0"/>
    <x v="180"/>
    <x v="127"/>
    <x v="0"/>
    <x v="4"/>
    <s v="Express"/>
    <n v="4.7"/>
  </r>
  <r>
    <x v="3463"/>
    <x v="134"/>
    <x v="1231"/>
    <x v="1"/>
    <x v="0"/>
    <x v="0"/>
    <x v="0"/>
    <s v="IKEA"/>
    <s v="Hyderabad"/>
    <x v="2"/>
    <n v="4"/>
    <n v="190"/>
    <x v="3"/>
    <x v="24"/>
    <x v="24"/>
    <x v="0"/>
    <x v="4"/>
    <s v="Standard"/>
    <n v="4.5"/>
  </r>
  <r>
    <x v="3464"/>
    <x v="16"/>
    <x v="394"/>
    <x v="0"/>
    <x v="0"/>
    <x v="0"/>
    <x v="0"/>
    <s v="IKEA"/>
    <s v="Chennai"/>
    <x v="2"/>
    <n v="3"/>
    <n v="190"/>
    <x v="1"/>
    <x v="26"/>
    <x v="26"/>
    <x v="0"/>
    <x v="1"/>
    <s v="Standard"/>
    <n v="3.9"/>
  </r>
  <r>
    <x v="3465"/>
    <x v="88"/>
    <x v="1877"/>
    <x v="1"/>
    <x v="10"/>
    <x v="10"/>
    <x v="2"/>
    <s v="Nike"/>
    <s v="Hyderabad"/>
    <x v="2"/>
    <n v="5"/>
    <n v="110"/>
    <x v="4"/>
    <x v="132"/>
    <x v="123"/>
    <x v="1"/>
    <x v="1"/>
    <s v="Standard"/>
    <n v="4"/>
  </r>
  <r>
    <x v="3466"/>
    <x v="350"/>
    <x v="1878"/>
    <x v="0"/>
    <x v="0"/>
    <x v="0"/>
    <x v="0"/>
    <s v="IKEA"/>
    <s v="Hyderabad"/>
    <x v="0"/>
    <n v="4"/>
    <n v="190"/>
    <x v="2"/>
    <x v="48"/>
    <x v="48"/>
    <x v="0"/>
    <x v="2"/>
    <s v="Standard"/>
    <n v="3.4"/>
  </r>
  <r>
    <x v="3467"/>
    <x v="112"/>
    <x v="747"/>
    <x v="0"/>
    <x v="6"/>
    <x v="6"/>
    <x v="3"/>
    <s v="JBL"/>
    <s v="Delhi"/>
    <x v="1"/>
    <n v="5"/>
    <n v="65"/>
    <x v="2"/>
    <x v="116"/>
    <x v="216"/>
    <x v="0"/>
    <x v="2"/>
    <s v="Standard"/>
    <n v="2.7"/>
  </r>
  <r>
    <x v="3468"/>
    <x v="48"/>
    <x v="1248"/>
    <x v="0"/>
    <x v="7"/>
    <x v="7"/>
    <x v="3"/>
    <s v="Lenovo"/>
    <s v="Bengaluru"/>
    <x v="0"/>
    <n v="5"/>
    <n v="799"/>
    <x v="1"/>
    <x v="8"/>
    <x v="8"/>
    <x v="0"/>
    <x v="2"/>
    <s v="Express"/>
    <n v="3.6"/>
  </r>
  <r>
    <x v="3469"/>
    <x v="52"/>
    <x v="1042"/>
    <x v="0"/>
    <x v="10"/>
    <x v="10"/>
    <x v="2"/>
    <s v="Nike"/>
    <s v="Kochi"/>
    <x v="0"/>
    <n v="3"/>
    <n v="110"/>
    <x v="1"/>
    <x v="177"/>
    <x v="157"/>
    <x v="0"/>
    <x v="0"/>
    <s v="Standard"/>
    <n v="4.4000000000000004"/>
  </r>
  <r>
    <x v="3470"/>
    <x v="354"/>
    <x v="1255"/>
    <x v="0"/>
    <x v="4"/>
    <x v="4"/>
    <x v="2"/>
    <s v="Skybags"/>
    <s v="Pune"/>
    <x v="2"/>
    <n v="3"/>
    <n v="45"/>
    <x v="0"/>
    <x v="197"/>
    <x v="171"/>
    <x v="0"/>
    <x v="0"/>
    <s v="Standard"/>
    <n v="4.5"/>
  </r>
  <r>
    <x v="3471"/>
    <x v="264"/>
    <x v="1480"/>
    <x v="1"/>
    <x v="7"/>
    <x v="7"/>
    <x v="3"/>
    <s v="Lenovo"/>
    <s v="Kochi"/>
    <x v="0"/>
    <n v="3"/>
    <n v="799"/>
    <x v="1"/>
    <x v="44"/>
    <x v="44"/>
    <x v="0"/>
    <x v="1"/>
    <s v="Standard"/>
    <n v="3"/>
  </r>
  <r>
    <x v="3472"/>
    <x v="172"/>
    <x v="774"/>
    <x v="0"/>
    <x v="2"/>
    <x v="2"/>
    <x v="0"/>
    <s v="Philips"/>
    <s v="Pune"/>
    <x v="2"/>
    <n v="4"/>
    <n v="85"/>
    <x v="4"/>
    <x v="46"/>
    <x v="119"/>
    <x v="0"/>
    <x v="3"/>
    <s v="Standard"/>
    <n v="4"/>
  </r>
  <r>
    <x v="3473"/>
    <x v="223"/>
    <x v="330"/>
    <x v="0"/>
    <x v="8"/>
    <x v="8"/>
    <x v="3"/>
    <s v="Sony"/>
    <s v="Delhi"/>
    <x v="0"/>
    <n v="4"/>
    <n v="89"/>
    <x v="1"/>
    <x v="109"/>
    <x v="102"/>
    <x v="0"/>
    <x v="0"/>
    <s v="Standard"/>
    <n v="4.5"/>
  </r>
  <r>
    <x v="3474"/>
    <x v="353"/>
    <x v="1879"/>
    <x v="1"/>
    <x v="8"/>
    <x v="8"/>
    <x v="3"/>
    <s v="Sony"/>
    <s v="Kozhikode"/>
    <x v="1"/>
    <n v="3"/>
    <n v="89"/>
    <x v="3"/>
    <x v="12"/>
    <x v="12"/>
    <x v="0"/>
    <x v="3"/>
    <s v="Express"/>
    <n v="3.8"/>
  </r>
  <r>
    <x v="3475"/>
    <x v="185"/>
    <x v="1257"/>
    <x v="0"/>
    <x v="9"/>
    <x v="9"/>
    <x v="0"/>
    <s v="Prestige"/>
    <s v="Pune"/>
    <x v="1"/>
    <n v="5"/>
    <n v="120"/>
    <x v="3"/>
    <x v="32"/>
    <x v="31"/>
    <x v="0"/>
    <x v="0"/>
    <s v="Standard"/>
    <n v="4"/>
  </r>
  <r>
    <x v="3476"/>
    <x v="173"/>
    <x v="1421"/>
    <x v="0"/>
    <x v="7"/>
    <x v="7"/>
    <x v="3"/>
    <s v="Lenovo"/>
    <s v="Chennai"/>
    <x v="0"/>
    <n v="4"/>
    <n v="799"/>
    <x v="0"/>
    <x v="71"/>
    <x v="83"/>
    <x v="0"/>
    <x v="3"/>
    <s v="Standard"/>
    <n v="3.8"/>
  </r>
  <r>
    <x v="3477"/>
    <x v="295"/>
    <x v="1100"/>
    <x v="0"/>
    <x v="7"/>
    <x v="7"/>
    <x v="3"/>
    <s v="Lenovo"/>
    <s v="Thiruvananthapuram"/>
    <x v="1"/>
    <n v="3"/>
    <n v="799"/>
    <x v="4"/>
    <x v="225"/>
    <x v="189"/>
    <x v="2"/>
    <x v="1"/>
    <s v="Standard"/>
    <n v="3.8"/>
  </r>
  <r>
    <x v="3478"/>
    <x v="10"/>
    <x v="158"/>
    <x v="1"/>
    <x v="1"/>
    <x v="1"/>
    <x v="1"/>
    <s v="Nivea"/>
    <s v="Pune"/>
    <x v="0"/>
    <n v="3"/>
    <n v="18"/>
    <x v="0"/>
    <x v="77"/>
    <x v="94"/>
    <x v="0"/>
    <x v="3"/>
    <s v="Standard"/>
    <n v="3.9"/>
  </r>
  <r>
    <x v="3479"/>
    <x v="129"/>
    <x v="1666"/>
    <x v="1"/>
    <x v="0"/>
    <x v="0"/>
    <x v="0"/>
    <s v="IKEA"/>
    <s v="Delhi"/>
    <x v="2"/>
    <n v="1"/>
    <n v="190"/>
    <x v="0"/>
    <x v="0"/>
    <x v="0"/>
    <x v="0"/>
    <x v="1"/>
    <s v="Standard"/>
    <n v="4.5"/>
  </r>
  <r>
    <x v="3480"/>
    <x v="126"/>
    <x v="731"/>
    <x v="0"/>
    <x v="11"/>
    <x v="11"/>
    <x v="1"/>
    <s v="Loreal"/>
    <s v="Mumbai"/>
    <x v="0"/>
    <n v="4"/>
    <n v="12"/>
    <x v="4"/>
    <x v="166"/>
    <x v="2"/>
    <x v="0"/>
    <x v="0"/>
    <s v="Standard"/>
    <n v="5"/>
  </r>
  <r>
    <x v="3481"/>
    <x v="48"/>
    <x v="208"/>
    <x v="0"/>
    <x v="9"/>
    <x v="9"/>
    <x v="0"/>
    <s v="Prestige"/>
    <s v="Kochi"/>
    <x v="1"/>
    <n v="1"/>
    <n v="120"/>
    <x v="2"/>
    <x v="123"/>
    <x v="79"/>
    <x v="0"/>
    <x v="1"/>
    <s v="Standard"/>
    <n v="4.8"/>
  </r>
  <r>
    <x v="3482"/>
    <x v="359"/>
    <x v="1115"/>
    <x v="0"/>
    <x v="11"/>
    <x v="11"/>
    <x v="1"/>
    <s v="Loreal"/>
    <s v="Thiruvananthapuram"/>
    <x v="2"/>
    <n v="5"/>
    <n v="12"/>
    <x v="1"/>
    <x v="77"/>
    <x v="21"/>
    <x v="0"/>
    <x v="0"/>
    <s v="Standard"/>
    <n v="3.1"/>
  </r>
  <r>
    <x v="3483"/>
    <x v="139"/>
    <x v="1393"/>
    <x v="1"/>
    <x v="9"/>
    <x v="9"/>
    <x v="0"/>
    <s v="Prestige"/>
    <s v="Chennai"/>
    <x v="2"/>
    <n v="5"/>
    <n v="120"/>
    <x v="1"/>
    <x v="238"/>
    <x v="199"/>
    <x v="0"/>
    <x v="0"/>
    <s v="Standard"/>
    <n v="4"/>
  </r>
  <r>
    <x v="3484"/>
    <x v="248"/>
    <x v="1551"/>
    <x v="1"/>
    <x v="1"/>
    <x v="1"/>
    <x v="1"/>
    <s v="Nivea"/>
    <s v="Bengaluru"/>
    <x v="1"/>
    <n v="4"/>
    <n v="18"/>
    <x v="1"/>
    <x v="95"/>
    <x v="92"/>
    <x v="2"/>
    <x v="4"/>
    <s v="Express"/>
    <n v="5"/>
  </r>
  <r>
    <x v="3485"/>
    <x v="276"/>
    <x v="1880"/>
    <x v="1"/>
    <x v="4"/>
    <x v="4"/>
    <x v="2"/>
    <s v="Skybags"/>
    <s v="Mumbai"/>
    <x v="2"/>
    <n v="3"/>
    <n v="45"/>
    <x v="1"/>
    <x v="84"/>
    <x v="82"/>
    <x v="0"/>
    <x v="1"/>
    <s v="Standard"/>
    <n v="3.3"/>
  </r>
  <r>
    <x v="3486"/>
    <x v="67"/>
    <x v="868"/>
    <x v="0"/>
    <x v="9"/>
    <x v="9"/>
    <x v="0"/>
    <s v="Prestige"/>
    <s v="Delhi"/>
    <x v="2"/>
    <n v="3"/>
    <n v="120"/>
    <x v="4"/>
    <x v="83"/>
    <x v="48"/>
    <x v="0"/>
    <x v="4"/>
    <s v="Same Day"/>
    <n v="4.0999999999999996"/>
  </r>
  <r>
    <x v="3487"/>
    <x v="320"/>
    <x v="1194"/>
    <x v="1"/>
    <x v="8"/>
    <x v="8"/>
    <x v="3"/>
    <s v="Sony"/>
    <s v="Hyderabad"/>
    <x v="2"/>
    <n v="1"/>
    <n v="89"/>
    <x v="2"/>
    <x v="206"/>
    <x v="116"/>
    <x v="0"/>
    <x v="1"/>
    <s v="Standard"/>
    <n v="4.0999999999999996"/>
  </r>
  <r>
    <x v="3488"/>
    <x v="69"/>
    <x v="646"/>
    <x v="1"/>
    <x v="1"/>
    <x v="1"/>
    <x v="1"/>
    <s v="Nivea"/>
    <s v="Kozhikode"/>
    <x v="1"/>
    <n v="4"/>
    <n v="18"/>
    <x v="2"/>
    <x v="113"/>
    <x v="2"/>
    <x v="3"/>
    <x v="4"/>
    <s v="Standard"/>
    <n v="4.0999999999999996"/>
  </r>
  <r>
    <x v="3489"/>
    <x v="346"/>
    <x v="1655"/>
    <x v="1"/>
    <x v="0"/>
    <x v="0"/>
    <x v="0"/>
    <s v="IKEA"/>
    <s v="Pune"/>
    <x v="1"/>
    <n v="4"/>
    <n v="190"/>
    <x v="4"/>
    <x v="101"/>
    <x v="96"/>
    <x v="0"/>
    <x v="1"/>
    <s v="Standard"/>
    <n v="3.6"/>
  </r>
  <r>
    <x v="3490"/>
    <x v="170"/>
    <x v="242"/>
    <x v="0"/>
    <x v="5"/>
    <x v="5"/>
    <x v="3"/>
    <s v="Samsung"/>
    <s v="Kochi"/>
    <x v="2"/>
    <n v="4"/>
    <n v="149"/>
    <x v="2"/>
    <x v="6"/>
    <x v="6"/>
    <x v="0"/>
    <x v="1"/>
    <s v="Standard"/>
    <n v="3.7"/>
  </r>
  <r>
    <x v="3491"/>
    <x v="326"/>
    <x v="1555"/>
    <x v="0"/>
    <x v="10"/>
    <x v="10"/>
    <x v="2"/>
    <s v="Nike"/>
    <s v="Chennai"/>
    <x v="0"/>
    <n v="1"/>
    <n v="110"/>
    <x v="1"/>
    <x v="179"/>
    <x v="159"/>
    <x v="0"/>
    <x v="2"/>
    <s v="Standard"/>
    <n v="4.4000000000000004"/>
  </r>
  <r>
    <x v="3492"/>
    <x v="4"/>
    <x v="702"/>
    <x v="0"/>
    <x v="2"/>
    <x v="2"/>
    <x v="0"/>
    <s v="Philips"/>
    <s v="Delhi"/>
    <x v="2"/>
    <n v="4"/>
    <n v="85"/>
    <x v="0"/>
    <x v="120"/>
    <x v="111"/>
    <x v="0"/>
    <x v="2"/>
    <s v="Standard"/>
    <n v="3.4"/>
  </r>
  <r>
    <x v="3493"/>
    <x v="58"/>
    <x v="361"/>
    <x v="1"/>
    <x v="6"/>
    <x v="6"/>
    <x v="3"/>
    <s v="JBL"/>
    <s v="Kozhikode"/>
    <x v="0"/>
    <n v="2"/>
    <n v="65"/>
    <x v="2"/>
    <x v="236"/>
    <x v="198"/>
    <x v="0"/>
    <x v="1"/>
    <s v="Express"/>
    <n v="3.8"/>
  </r>
  <r>
    <x v="3494"/>
    <x v="310"/>
    <x v="1754"/>
    <x v="0"/>
    <x v="1"/>
    <x v="1"/>
    <x v="1"/>
    <s v="Nivea"/>
    <s v="Kochi"/>
    <x v="1"/>
    <n v="4"/>
    <n v="18"/>
    <x v="2"/>
    <x v="113"/>
    <x v="2"/>
    <x v="1"/>
    <x v="3"/>
    <s v="Standard"/>
    <n v="4.2"/>
  </r>
  <r>
    <x v="3495"/>
    <x v="131"/>
    <x v="462"/>
    <x v="0"/>
    <x v="8"/>
    <x v="8"/>
    <x v="3"/>
    <s v="Sony"/>
    <s v="Kozhikode"/>
    <x v="1"/>
    <n v="5"/>
    <n v="89"/>
    <x v="1"/>
    <x v="103"/>
    <x v="98"/>
    <x v="0"/>
    <x v="2"/>
    <s v="Standard"/>
    <n v="4.0999999999999996"/>
  </r>
  <r>
    <x v="3496"/>
    <x v="45"/>
    <x v="1703"/>
    <x v="0"/>
    <x v="5"/>
    <x v="5"/>
    <x v="3"/>
    <s v="Samsung"/>
    <s v="Bengaluru"/>
    <x v="0"/>
    <n v="2"/>
    <n v="149"/>
    <x v="4"/>
    <x v="55"/>
    <x v="55"/>
    <x v="0"/>
    <x v="2"/>
    <s v="Standard"/>
    <n v="5"/>
  </r>
  <r>
    <x v="3497"/>
    <x v="267"/>
    <x v="1881"/>
    <x v="0"/>
    <x v="5"/>
    <x v="5"/>
    <x v="3"/>
    <s v="Samsung"/>
    <s v="Delhi"/>
    <x v="2"/>
    <n v="2"/>
    <n v="149"/>
    <x v="0"/>
    <x v="240"/>
    <x v="48"/>
    <x v="0"/>
    <x v="1"/>
    <s v="Express"/>
    <n v="4.5999999999999996"/>
  </r>
  <r>
    <x v="3498"/>
    <x v="26"/>
    <x v="1882"/>
    <x v="0"/>
    <x v="11"/>
    <x v="11"/>
    <x v="1"/>
    <s v="Loreal"/>
    <s v="Hyderabad"/>
    <x v="0"/>
    <n v="5"/>
    <n v="12"/>
    <x v="4"/>
    <x v="99"/>
    <x v="94"/>
    <x v="3"/>
    <x v="2"/>
    <s v="Standard"/>
    <n v="4"/>
  </r>
  <r>
    <x v="3499"/>
    <x v="269"/>
    <x v="886"/>
    <x v="0"/>
    <x v="10"/>
    <x v="10"/>
    <x v="2"/>
    <s v="Nike"/>
    <s v="Thiruvananthapuram"/>
    <x v="0"/>
    <n v="4"/>
    <n v="110"/>
    <x v="0"/>
    <x v="115"/>
    <x v="107"/>
    <x v="0"/>
    <x v="0"/>
    <s v="Standard"/>
    <n v="3.2"/>
  </r>
  <r>
    <x v="3500"/>
    <x v="11"/>
    <x v="1383"/>
    <x v="1"/>
    <x v="4"/>
    <x v="4"/>
    <x v="2"/>
    <s v="Skybags"/>
    <s v="Bengaluru"/>
    <x v="2"/>
    <n v="2"/>
    <n v="45"/>
    <x v="4"/>
    <x v="25"/>
    <x v="25"/>
    <x v="1"/>
    <x v="3"/>
    <s v="Standard"/>
    <n v="3.8"/>
  </r>
  <r>
    <x v="3501"/>
    <x v="319"/>
    <x v="1801"/>
    <x v="0"/>
    <x v="3"/>
    <x v="3"/>
    <x v="0"/>
    <s v="Philips"/>
    <s v="Pune"/>
    <x v="2"/>
    <n v="5"/>
    <n v="42"/>
    <x v="4"/>
    <x v="232"/>
    <x v="194"/>
    <x v="0"/>
    <x v="4"/>
    <s v="Standard"/>
    <n v="4.4000000000000004"/>
  </r>
  <r>
    <x v="3502"/>
    <x v="133"/>
    <x v="1539"/>
    <x v="0"/>
    <x v="5"/>
    <x v="5"/>
    <x v="3"/>
    <s v="Samsung"/>
    <s v="Pune"/>
    <x v="1"/>
    <n v="4"/>
    <n v="149"/>
    <x v="1"/>
    <x v="189"/>
    <x v="163"/>
    <x v="0"/>
    <x v="3"/>
    <s v="Same Day"/>
    <n v="4.3"/>
  </r>
  <r>
    <x v="3503"/>
    <x v="15"/>
    <x v="1587"/>
    <x v="0"/>
    <x v="11"/>
    <x v="11"/>
    <x v="1"/>
    <s v="Loreal"/>
    <s v="Bengaluru"/>
    <x v="1"/>
    <n v="5"/>
    <n v="12"/>
    <x v="0"/>
    <x v="136"/>
    <x v="125"/>
    <x v="0"/>
    <x v="1"/>
    <s v="Standard"/>
    <n v="2.9"/>
  </r>
  <r>
    <x v="3504"/>
    <x v="360"/>
    <x v="1445"/>
    <x v="0"/>
    <x v="5"/>
    <x v="5"/>
    <x v="3"/>
    <s v="Samsung"/>
    <s v="Pune"/>
    <x v="2"/>
    <n v="3"/>
    <n v="149"/>
    <x v="2"/>
    <x v="202"/>
    <x v="175"/>
    <x v="2"/>
    <x v="0"/>
    <s v="Standard"/>
    <n v="4.2"/>
  </r>
  <r>
    <x v="3505"/>
    <x v="79"/>
    <x v="1504"/>
    <x v="0"/>
    <x v="8"/>
    <x v="8"/>
    <x v="3"/>
    <s v="Sony"/>
    <s v="Kozhikode"/>
    <x v="1"/>
    <n v="1"/>
    <n v="89"/>
    <x v="1"/>
    <x v="124"/>
    <x v="113"/>
    <x v="0"/>
    <x v="0"/>
    <s v="Standard"/>
    <n v="4"/>
  </r>
  <r>
    <x v="3506"/>
    <x v="100"/>
    <x v="690"/>
    <x v="1"/>
    <x v="2"/>
    <x v="2"/>
    <x v="0"/>
    <s v="Philips"/>
    <s v="Kozhikode"/>
    <x v="2"/>
    <n v="4"/>
    <n v="85"/>
    <x v="3"/>
    <x v="91"/>
    <x v="65"/>
    <x v="0"/>
    <x v="3"/>
    <s v="Express"/>
    <n v="3"/>
  </r>
  <r>
    <x v="3507"/>
    <x v="128"/>
    <x v="1576"/>
    <x v="0"/>
    <x v="0"/>
    <x v="0"/>
    <x v="0"/>
    <s v="IKEA"/>
    <s v="Kozhikode"/>
    <x v="2"/>
    <n v="5"/>
    <n v="190"/>
    <x v="2"/>
    <x v="1"/>
    <x v="39"/>
    <x v="0"/>
    <x v="2"/>
    <s v="Express"/>
    <n v="2.5"/>
  </r>
  <r>
    <x v="3508"/>
    <x v="289"/>
    <x v="1883"/>
    <x v="0"/>
    <x v="10"/>
    <x v="10"/>
    <x v="2"/>
    <s v="Nike"/>
    <s v="Hyderabad"/>
    <x v="0"/>
    <n v="2"/>
    <n v="110"/>
    <x v="0"/>
    <x v="139"/>
    <x v="127"/>
    <x v="0"/>
    <x v="2"/>
    <s v="Express"/>
    <n v="2.5"/>
  </r>
  <r>
    <x v="3509"/>
    <x v="43"/>
    <x v="1446"/>
    <x v="0"/>
    <x v="3"/>
    <x v="3"/>
    <x v="0"/>
    <s v="Philips"/>
    <s v="Delhi"/>
    <x v="2"/>
    <n v="3"/>
    <n v="42"/>
    <x v="0"/>
    <x v="97"/>
    <x v="49"/>
    <x v="0"/>
    <x v="3"/>
    <s v="Standard"/>
    <n v="4"/>
  </r>
  <r>
    <x v="3510"/>
    <x v="86"/>
    <x v="94"/>
    <x v="1"/>
    <x v="0"/>
    <x v="0"/>
    <x v="0"/>
    <s v="IKEA"/>
    <s v="Hyderabad"/>
    <x v="1"/>
    <n v="4"/>
    <n v="190"/>
    <x v="1"/>
    <x v="161"/>
    <x v="143"/>
    <x v="0"/>
    <x v="3"/>
    <s v="Express"/>
    <n v="3"/>
  </r>
  <r>
    <x v="3511"/>
    <x v="15"/>
    <x v="622"/>
    <x v="0"/>
    <x v="0"/>
    <x v="0"/>
    <x v="0"/>
    <s v="IKEA"/>
    <s v="Chennai"/>
    <x v="1"/>
    <n v="5"/>
    <n v="190"/>
    <x v="2"/>
    <x v="1"/>
    <x v="39"/>
    <x v="1"/>
    <x v="4"/>
    <s v="Standard"/>
    <n v="2.7"/>
  </r>
  <r>
    <x v="3512"/>
    <x v="113"/>
    <x v="1884"/>
    <x v="1"/>
    <x v="4"/>
    <x v="4"/>
    <x v="2"/>
    <s v="Skybags"/>
    <s v="Mumbai"/>
    <x v="1"/>
    <n v="4"/>
    <n v="45"/>
    <x v="3"/>
    <x v="104"/>
    <x v="99"/>
    <x v="0"/>
    <x v="2"/>
    <s v="Standard"/>
    <n v="3.2"/>
  </r>
  <r>
    <x v="3513"/>
    <x v="88"/>
    <x v="7"/>
    <x v="0"/>
    <x v="3"/>
    <x v="3"/>
    <x v="0"/>
    <s v="Philips"/>
    <s v="Delhi"/>
    <x v="0"/>
    <n v="1"/>
    <n v="42"/>
    <x v="0"/>
    <x v="98"/>
    <x v="79"/>
    <x v="0"/>
    <x v="0"/>
    <s v="Standard"/>
    <n v="2.5"/>
  </r>
  <r>
    <x v="3514"/>
    <x v="165"/>
    <x v="1000"/>
    <x v="0"/>
    <x v="0"/>
    <x v="0"/>
    <x v="0"/>
    <s v="IKEA"/>
    <s v="Bengaluru"/>
    <x v="2"/>
    <n v="2"/>
    <n v="190"/>
    <x v="3"/>
    <x v="46"/>
    <x v="46"/>
    <x v="1"/>
    <x v="1"/>
    <s v="Express"/>
    <n v="3.8"/>
  </r>
  <r>
    <x v="3515"/>
    <x v="48"/>
    <x v="1766"/>
    <x v="0"/>
    <x v="8"/>
    <x v="8"/>
    <x v="3"/>
    <s v="Sony"/>
    <s v="Thiruvananthapuram"/>
    <x v="1"/>
    <n v="2"/>
    <n v="89"/>
    <x v="4"/>
    <x v="155"/>
    <x v="138"/>
    <x v="0"/>
    <x v="0"/>
    <s v="Express"/>
    <n v="3.5"/>
  </r>
  <r>
    <x v="3516"/>
    <x v="302"/>
    <x v="1604"/>
    <x v="1"/>
    <x v="6"/>
    <x v="6"/>
    <x v="3"/>
    <s v="JBL"/>
    <s v="Hyderabad"/>
    <x v="1"/>
    <n v="4"/>
    <n v="65"/>
    <x v="3"/>
    <x v="85"/>
    <x v="84"/>
    <x v="2"/>
    <x v="3"/>
    <s v="Standard"/>
    <n v="3.4"/>
  </r>
  <r>
    <x v="3517"/>
    <x v="254"/>
    <x v="1885"/>
    <x v="1"/>
    <x v="6"/>
    <x v="6"/>
    <x v="3"/>
    <s v="JBL"/>
    <s v="Kozhikode"/>
    <x v="2"/>
    <n v="3"/>
    <n v="65"/>
    <x v="4"/>
    <x v="185"/>
    <x v="161"/>
    <x v="2"/>
    <x v="0"/>
    <s v="Standard"/>
    <n v="3.6"/>
  </r>
  <r>
    <x v="3518"/>
    <x v="113"/>
    <x v="1560"/>
    <x v="0"/>
    <x v="1"/>
    <x v="1"/>
    <x v="1"/>
    <s v="Nivea"/>
    <s v="Mumbai"/>
    <x v="1"/>
    <n v="1"/>
    <n v="18"/>
    <x v="4"/>
    <x v="47"/>
    <x v="47"/>
    <x v="2"/>
    <x v="4"/>
    <s v="Standard"/>
    <n v="2.8"/>
  </r>
  <r>
    <x v="3519"/>
    <x v="210"/>
    <x v="704"/>
    <x v="0"/>
    <x v="6"/>
    <x v="6"/>
    <x v="3"/>
    <s v="JBL"/>
    <s v="Bengaluru"/>
    <x v="1"/>
    <n v="1"/>
    <n v="65"/>
    <x v="4"/>
    <x v="106"/>
    <x v="100"/>
    <x v="0"/>
    <x v="1"/>
    <s v="Standard"/>
    <n v="3.8"/>
  </r>
  <r>
    <x v="3520"/>
    <x v="83"/>
    <x v="1650"/>
    <x v="0"/>
    <x v="10"/>
    <x v="10"/>
    <x v="2"/>
    <s v="Nike"/>
    <s v="Pune"/>
    <x v="2"/>
    <n v="5"/>
    <n v="110"/>
    <x v="3"/>
    <x v="262"/>
    <x v="222"/>
    <x v="0"/>
    <x v="2"/>
    <s v="Standard"/>
    <n v="3.3"/>
  </r>
  <r>
    <x v="3521"/>
    <x v="201"/>
    <x v="70"/>
    <x v="1"/>
    <x v="1"/>
    <x v="1"/>
    <x v="1"/>
    <s v="Nivea"/>
    <s v="Kozhikode"/>
    <x v="2"/>
    <n v="4"/>
    <n v="18"/>
    <x v="4"/>
    <x v="68"/>
    <x v="68"/>
    <x v="0"/>
    <x v="3"/>
    <s v="Standard"/>
    <n v="2.5"/>
  </r>
  <r>
    <x v="3522"/>
    <x v="169"/>
    <x v="1886"/>
    <x v="1"/>
    <x v="6"/>
    <x v="6"/>
    <x v="3"/>
    <s v="JBL"/>
    <s v="Delhi"/>
    <x v="0"/>
    <n v="2"/>
    <n v="65"/>
    <x v="1"/>
    <x v="163"/>
    <x v="145"/>
    <x v="2"/>
    <x v="0"/>
    <s v="Express"/>
    <n v="4.8"/>
  </r>
  <r>
    <x v="3523"/>
    <x v="227"/>
    <x v="39"/>
    <x v="1"/>
    <x v="1"/>
    <x v="1"/>
    <x v="1"/>
    <s v="Nivea"/>
    <s v="Thiruvananthapuram"/>
    <x v="2"/>
    <n v="2"/>
    <n v="18"/>
    <x v="2"/>
    <x v="205"/>
    <x v="124"/>
    <x v="0"/>
    <x v="4"/>
    <s v="Express"/>
    <n v="4.0999999999999996"/>
  </r>
  <r>
    <x v="3524"/>
    <x v="225"/>
    <x v="385"/>
    <x v="0"/>
    <x v="3"/>
    <x v="3"/>
    <x v="0"/>
    <s v="Philips"/>
    <s v="Bengaluru"/>
    <x v="0"/>
    <n v="2"/>
    <n v="42"/>
    <x v="4"/>
    <x v="242"/>
    <x v="203"/>
    <x v="0"/>
    <x v="4"/>
    <s v="Standard"/>
    <n v="2.9"/>
  </r>
  <r>
    <x v="3525"/>
    <x v="333"/>
    <x v="1401"/>
    <x v="0"/>
    <x v="7"/>
    <x v="7"/>
    <x v="3"/>
    <s v="Lenovo"/>
    <s v="Kochi"/>
    <x v="2"/>
    <n v="5"/>
    <n v="799"/>
    <x v="4"/>
    <x v="39"/>
    <x v="38"/>
    <x v="0"/>
    <x v="3"/>
    <s v="Express"/>
    <n v="4.7"/>
  </r>
  <r>
    <x v="3526"/>
    <x v="319"/>
    <x v="1887"/>
    <x v="0"/>
    <x v="0"/>
    <x v="0"/>
    <x v="0"/>
    <s v="IKEA"/>
    <s v="Thrissur"/>
    <x v="2"/>
    <n v="1"/>
    <n v="190"/>
    <x v="2"/>
    <x v="164"/>
    <x v="94"/>
    <x v="2"/>
    <x v="0"/>
    <s v="Standard"/>
    <n v="3.3"/>
  </r>
  <r>
    <x v="3527"/>
    <x v="265"/>
    <x v="643"/>
    <x v="1"/>
    <x v="2"/>
    <x v="2"/>
    <x v="0"/>
    <s v="Philips"/>
    <s v="Chennai"/>
    <x v="1"/>
    <n v="1"/>
    <n v="85"/>
    <x v="3"/>
    <x v="246"/>
    <x v="208"/>
    <x v="0"/>
    <x v="0"/>
    <s v="Standard"/>
    <n v="3.9"/>
  </r>
  <r>
    <x v="3528"/>
    <x v="138"/>
    <x v="281"/>
    <x v="1"/>
    <x v="3"/>
    <x v="3"/>
    <x v="0"/>
    <s v="Philips"/>
    <s v="Chennai"/>
    <x v="1"/>
    <n v="1"/>
    <n v="42"/>
    <x v="2"/>
    <x v="148"/>
    <x v="132"/>
    <x v="2"/>
    <x v="1"/>
    <s v="Standard"/>
    <n v="2.6"/>
  </r>
  <r>
    <x v="3529"/>
    <x v="271"/>
    <x v="1005"/>
    <x v="0"/>
    <x v="3"/>
    <x v="3"/>
    <x v="0"/>
    <s v="Philips"/>
    <s v="Mumbai"/>
    <x v="0"/>
    <n v="5"/>
    <n v="42"/>
    <x v="0"/>
    <x v="254"/>
    <x v="52"/>
    <x v="0"/>
    <x v="3"/>
    <s v="Same Day"/>
    <n v="3.2"/>
  </r>
  <r>
    <x v="3530"/>
    <x v="5"/>
    <x v="1825"/>
    <x v="0"/>
    <x v="9"/>
    <x v="9"/>
    <x v="0"/>
    <s v="Prestige"/>
    <s v="Hyderabad"/>
    <x v="0"/>
    <n v="5"/>
    <n v="120"/>
    <x v="4"/>
    <x v="102"/>
    <x v="97"/>
    <x v="0"/>
    <x v="0"/>
    <s v="Express"/>
    <n v="3.8"/>
  </r>
  <r>
    <x v="3531"/>
    <x v="160"/>
    <x v="1878"/>
    <x v="1"/>
    <x v="3"/>
    <x v="3"/>
    <x v="0"/>
    <s v="Philips"/>
    <s v="Thiruvananthapuram"/>
    <x v="0"/>
    <n v="5"/>
    <n v="42"/>
    <x v="0"/>
    <x v="254"/>
    <x v="52"/>
    <x v="3"/>
    <x v="3"/>
    <s v="Standard"/>
    <n v="4.5"/>
  </r>
  <r>
    <x v="3532"/>
    <x v="203"/>
    <x v="1397"/>
    <x v="1"/>
    <x v="11"/>
    <x v="11"/>
    <x v="1"/>
    <s v="Loreal"/>
    <s v="Hyderabad"/>
    <x v="0"/>
    <n v="4"/>
    <n v="12"/>
    <x v="4"/>
    <x v="166"/>
    <x v="2"/>
    <x v="2"/>
    <x v="1"/>
    <s v="Standard"/>
    <n v="4.5"/>
  </r>
  <r>
    <x v="3533"/>
    <x v="250"/>
    <x v="284"/>
    <x v="0"/>
    <x v="2"/>
    <x v="2"/>
    <x v="0"/>
    <s v="Philips"/>
    <s v="Kozhikode"/>
    <x v="2"/>
    <n v="3"/>
    <n v="85"/>
    <x v="3"/>
    <x v="230"/>
    <x v="192"/>
    <x v="0"/>
    <x v="1"/>
    <s v="Standard"/>
    <n v="4.0999999999999996"/>
  </r>
  <r>
    <x v="3534"/>
    <x v="322"/>
    <x v="1629"/>
    <x v="0"/>
    <x v="10"/>
    <x v="10"/>
    <x v="2"/>
    <s v="Nike"/>
    <s v="Hyderabad"/>
    <x v="1"/>
    <n v="4"/>
    <n v="110"/>
    <x v="1"/>
    <x v="212"/>
    <x v="181"/>
    <x v="0"/>
    <x v="2"/>
    <s v="Standard"/>
    <n v="2.7"/>
  </r>
  <r>
    <x v="3535"/>
    <x v="57"/>
    <x v="1888"/>
    <x v="0"/>
    <x v="10"/>
    <x v="10"/>
    <x v="2"/>
    <s v="Nike"/>
    <s v="Hyderabad"/>
    <x v="0"/>
    <n v="2"/>
    <n v="110"/>
    <x v="3"/>
    <x v="60"/>
    <x v="60"/>
    <x v="1"/>
    <x v="3"/>
    <s v="Standard"/>
    <n v="3.3"/>
  </r>
  <r>
    <x v="3536"/>
    <x v="153"/>
    <x v="1030"/>
    <x v="0"/>
    <x v="3"/>
    <x v="3"/>
    <x v="0"/>
    <s v="Philips"/>
    <s v="Thiruvananthapuram"/>
    <x v="0"/>
    <n v="4"/>
    <n v="42"/>
    <x v="1"/>
    <x v="4"/>
    <x v="4"/>
    <x v="0"/>
    <x v="2"/>
    <s v="Standard"/>
    <n v="3.8"/>
  </r>
  <r>
    <x v="3537"/>
    <x v="338"/>
    <x v="1889"/>
    <x v="0"/>
    <x v="8"/>
    <x v="8"/>
    <x v="3"/>
    <s v="Sony"/>
    <s v="Kozhikode"/>
    <x v="0"/>
    <n v="4"/>
    <n v="89"/>
    <x v="3"/>
    <x v="201"/>
    <x v="174"/>
    <x v="0"/>
    <x v="2"/>
    <s v="Express"/>
    <n v="2.6"/>
  </r>
  <r>
    <x v="3538"/>
    <x v="183"/>
    <x v="228"/>
    <x v="0"/>
    <x v="3"/>
    <x v="3"/>
    <x v="0"/>
    <s v="Philips"/>
    <s v="Chennai"/>
    <x v="0"/>
    <n v="5"/>
    <n v="42"/>
    <x v="4"/>
    <x v="232"/>
    <x v="194"/>
    <x v="0"/>
    <x v="0"/>
    <s v="Standard"/>
    <n v="2.9"/>
  </r>
  <r>
    <x v="3539"/>
    <x v="114"/>
    <x v="1251"/>
    <x v="1"/>
    <x v="10"/>
    <x v="10"/>
    <x v="2"/>
    <s v="Nike"/>
    <s v="Thiruvananthapuram"/>
    <x v="2"/>
    <n v="4"/>
    <n v="110"/>
    <x v="3"/>
    <x v="153"/>
    <x v="135"/>
    <x v="0"/>
    <x v="1"/>
    <s v="Express"/>
    <n v="2.6"/>
  </r>
  <r>
    <x v="3540"/>
    <x v="31"/>
    <x v="1890"/>
    <x v="1"/>
    <x v="1"/>
    <x v="1"/>
    <x v="1"/>
    <s v="Nivea"/>
    <s v="Mumbai"/>
    <x v="1"/>
    <n v="2"/>
    <n v="18"/>
    <x v="2"/>
    <x v="205"/>
    <x v="124"/>
    <x v="0"/>
    <x v="3"/>
    <s v="Standard"/>
    <n v="2.9"/>
  </r>
  <r>
    <x v="3541"/>
    <x v="42"/>
    <x v="1226"/>
    <x v="1"/>
    <x v="0"/>
    <x v="0"/>
    <x v="0"/>
    <s v="IKEA"/>
    <s v="Mumbai"/>
    <x v="1"/>
    <n v="3"/>
    <n v="190"/>
    <x v="2"/>
    <x v="42"/>
    <x v="65"/>
    <x v="0"/>
    <x v="3"/>
    <s v="Standard"/>
    <n v="4"/>
  </r>
  <r>
    <x v="3542"/>
    <x v="287"/>
    <x v="1891"/>
    <x v="0"/>
    <x v="8"/>
    <x v="8"/>
    <x v="3"/>
    <s v="Sony"/>
    <s v="Kochi"/>
    <x v="1"/>
    <n v="4"/>
    <n v="89"/>
    <x v="1"/>
    <x v="109"/>
    <x v="102"/>
    <x v="0"/>
    <x v="0"/>
    <s v="Express"/>
    <n v="4.3"/>
  </r>
  <r>
    <x v="3543"/>
    <x v="347"/>
    <x v="1005"/>
    <x v="1"/>
    <x v="2"/>
    <x v="2"/>
    <x v="0"/>
    <s v="Philips"/>
    <s v="Pune"/>
    <x v="2"/>
    <n v="1"/>
    <n v="85"/>
    <x v="4"/>
    <x v="36"/>
    <x v="35"/>
    <x v="0"/>
    <x v="1"/>
    <s v="Standard"/>
    <n v="4.5"/>
  </r>
  <r>
    <x v="3544"/>
    <x v="244"/>
    <x v="1285"/>
    <x v="0"/>
    <x v="6"/>
    <x v="6"/>
    <x v="3"/>
    <s v="JBL"/>
    <s v="Delhi"/>
    <x v="1"/>
    <n v="3"/>
    <n v="65"/>
    <x v="4"/>
    <x v="185"/>
    <x v="161"/>
    <x v="0"/>
    <x v="1"/>
    <s v="Express"/>
    <n v="4.9000000000000004"/>
  </r>
  <r>
    <x v="3545"/>
    <x v="67"/>
    <x v="1358"/>
    <x v="0"/>
    <x v="9"/>
    <x v="9"/>
    <x v="0"/>
    <s v="Prestige"/>
    <s v="Thrissur"/>
    <x v="0"/>
    <n v="4"/>
    <n v="120"/>
    <x v="0"/>
    <x v="53"/>
    <x v="107"/>
    <x v="0"/>
    <x v="3"/>
    <s v="Express"/>
    <n v="3.6"/>
  </r>
  <r>
    <x v="3546"/>
    <x v="260"/>
    <x v="556"/>
    <x v="0"/>
    <x v="8"/>
    <x v="8"/>
    <x v="3"/>
    <s v="Sony"/>
    <s v="Thrissur"/>
    <x v="0"/>
    <n v="3"/>
    <n v="89"/>
    <x v="1"/>
    <x v="172"/>
    <x v="153"/>
    <x v="0"/>
    <x v="1"/>
    <s v="Standard"/>
    <n v="3.7"/>
  </r>
  <r>
    <x v="3547"/>
    <x v="310"/>
    <x v="1357"/>
    <x v="0"/>
    <x v="2"/>
    <x v="2"/>
    <x v="0"/>
    <s v="Philips"/>
    <s v="Chennai"/>
    <x v="0"/>
    <n v="1"/>
    <n v="85"/>
    <x v="3"/>
    <x v="246"/>
    <x v="208"/>
    <x v="0"/>
    <x v="4"/>
    <s v="Express"/>
    <n v="3.6"/>
  </r>
  <r>
    <x v="3548"/>
    <x v="222"/>
    <x v="618"/>
    <x v="1"/>
    <x v="2"/>
    <x v="2"/>
    <x v="0"/>
    <s v="Philips"/>
    <s v="Delhi"/>
    <x v="0"/>
    <n v="4"/>
    <n v="85"/>
    <x v="0"/>
    <x v="120"/>
    <x v="111"/>
    <x v="1"/>
    <x v="3"/>
    <s v="Standard"/>
    <n v="3.8"/>
  </r>
  <r>
    <x v="3549"/>
    <x v="338"/>
    <x v="1253"/>
    <x v="1"/>
    <x v="10"/>
    <x v="10"/>
    <x v="2"/>
    <s v="Nike"/>
    <s v="Bengaluru"/>
    <x v="0"/>
    <n v="4"/>
    <n v="110"/>
    <x v="4"/>
    <x v="90"/>
    <x v="24"/>
    <x v="0"/>
    <x v="0"/>
    <s v="Standard"/>
    <n v="3.7"/>
  </r>
  <r>
    <x v="3550"/>
    <x v="224"/>
    <x v="869"/>
    <x v="0"/>
    <x v="0"/>
    <x v="0"/>
    <x v="0"/>
    <s v="IKEA"/>
    <s v="Kochi"/>
    <x v="1"/>
    <n v="1"/>
    <n v="190"/>
    <x v="1"/>
    <x v="191"/>
    <x v="220"/>
    <x v="0"/>
    <x v="3"/>
    <s v="Standard"/>
    <n v="4.0999999999999996"/>
  </r>
  <r>
    <x v="3551"/>
    <x v="224"/>
    <x v="1663"/>
    <x v="1"/>
    <x v="6"/>
    <x v="6"/>
    <x v="3"/>
    <s v="JBL"/>
    <s v="Kochi"/>
    <x v="0"/>
    <n v="1"/>
    <n v="65"/>
    <x v="4"/>
    <x v="106"/>
    <x v="100"/>
    <x v="0"/>
    <x v="0"/>
    <s v="Standard"/>
    <n v="3.5"/>
  </r>
  <r>
    <x v="3552"/>
    <x v="18"/>
    <x v="136"/>
    <x v="0"/>
    <x v="6"/>
    <x v="6"/>
    <x v="3"/>
    <s v="JBL"/>
    <s v="Hyderabad"/>
    <x v="0"/>
    <n v="3"/>
    <n v="65"/>
    <x v="1"/>
    <x v="126"/>
    <x v="115"/>
    <x v="0"/>
    <x v="4"/>
    <s v="Express"/>
    <n v="4.8"/>
  </r>
  <r>
    <x v="3553"/>
    <x v="344"/>
    <x v="1871"/>
    <x v="1"/>
    <x v="8"/>
    <x v="8"/>
    <x v="3"/>
    <s v="Sony"/>
    <s v="Kozhikode"/>
    <x v="0"/>
    <n v="1"/>
    <n v="89"/>
    <x v="4"/>
    <x v="35"/>
    <x v="34"/>
    <x v="0"/>
    <x v="2"/>
    <s v="Standard"/>
    <n v="4.9000000000000004"/>
  </r>
  <r>
    <x v="3554"/>
    <x v="276"/>
    <x v="1694"/>
    <x v="0"/>
    <x v="2"/>
    <x v="2"/>
    <x v="0"/>
    <s v="Philips"/>
    <s v="Chennai"/>
    <x v="1"/>
    <n v="2"/>
    <n v="85"/>
    <x v="2"/>
    <x v="208"/>
    <x v="178"/>
    <x v="2"/>
    <x v="3"/>
    <s v="Standard"/>
    <n v="4.4000000000000004"/>
  </r>
  <r>
    <x v="3555"/>
    <x v="211"/>
    <x v="1105"/>
    <x v="0"/>
    <x v="1"/>
    <x v="1"/>
    <x v="1"/>
    <s v="Nivea"/>
    <s v="Kozhikode"/>
    <x v="1"/>
    <n v="3"/>
    <n v="18"/>
    <x v="0"/>
    <x v="77"/>
    <x v="94"/>
    <x v="0"/>
    <x v="4"/>
    <s v="Standard"/>
    <n v="2.6"/>
  </r>
  <r>
    <x v="3556"/>
    <x v="328"/>
    <x v="1892"/>
    <x v="1"/>
    <x v="1"/>
    <x v="1"/>
    <x v="1"/>
    <s v="Nivea"/>
    <s v="Bengaluru"/>
    <x v="0"/>
    <n v="4"/>
    <n v="18"/>
    <x v="0"/>
    <x v="28"/>
    <x v="10"/>
    <x v="0"/>
    <x v="2"/>
    <s v="Standard"/>
    <n v="3.3"/>
  </r>
  <r>
    <x v="3557"/>
    <x v="336"/>
    <x v="1893"/>
    <x v="0"/>
    <x v="4"/>
    <x v="4"/>
    <x v="2"/>
    <s v="Skybags"/>
    <s v="Delhi"/>
    <x v="2"/>
    <n v="2"/>
    <n v="45"/>
    <x v="1"/>
    <x v="131"/>
    <x v="219"/>
    <x v="0"/>
    <x v="2"/>
    <s v="Standard"/>
    <n v="4.7"/>
  </r>
  <r>
    <x v="3558"/>
    <x v="248"/>
    <x v="1722"/>
    <x v="1"/>
    <x v="8"/>
    <x v="8"/>
    <x v="3"/>
    <s v="Sony"/>
    <s v="Kozhikode"/>
    <x v="2"/>
    <n v="1"/>
    <n v="89"/>
    <x v="2"/>
    <x v="206"/>
    <x v="116"/>
    <x v="3"/>
    <x v="0"/>
    <s v="Express"/>
    <n v="3.4"/>
  </r>
  <r>
    <x v="3559"/>
    <x v="209"/>
    <x v="688"/>
    <x v="1"/>
    <x v="7"/>
    <x v="7"/>
    <x v="3"/>
    <s v="Lenovo"/>
    <s v="Thiruvananthapuram"/>
    <x v="2"/>
    <n v="3"/>
    <n v="799"/>
    <x v="1"/>
    <x v="44"/>
    <x v="44"/>
    <x v="2"/>
    <x v="3"/>
    <s v="Standard"/>
    <n v="3.2"/>
  </r>
  <r>
    <x v="3560"/>
    <x v="195"/>
    <x v="1104"/>
    <x v="0"/>
    <x v="2"/>
    <x v="2"/>
    <x v="0"/>
    <s v="Philips"/>
    <s v="Mumbai"/>
    <x v="2"/>
    <n v="5"/>
    <n v="85"/>
    <x v="0"/>
    <x v="145"/>
    <x v="129"/>
    <x v="0"/>
    <x v="1"/>
    <s v="Express"/>
    <n v="4.7"/>
  </r>
  <r>
    <x v="3561"/>
    <x v="201"/>
    <x v="1894"/>
    <x v="1"/>
    <x v="6"/>
    <x v="6"/>
    <x v="3"/>
    <s v="JBL"/>
    <s v="Pune"/>
    <x v="2"/>
    <n v="5"/>
    <n v="65"/>
    <x v="4"/>
    <x v="222"/>
    <x v="187"/>
    <x v="2"/>
    <x v="3"/>
    <s v="Standard"/>
    <n v="4"/>
  </r>
  <r>
    <x v="3562"/>
    <x v="298"/>
    <x v="1895"/>
    <x v="1"/>
    <x v="10"/>
    <x v="10"/>
    <x v="2"/>
    <s v="Nike"/>
    <s v="Kozhikode"/>
    <x v="1"/>
    <n v="4"/>
    <n v="110"/>
    <x v="2"/>
    <x v="31"/>
    <x v="30"/>
    <x v="0"/>
    <x v="2"/>
    <s v="Standard"/>
    <n v="4.2"/>
  </r>
  <r>
    <x v="3563"/>
    <x v="266"/>
    <x v="1896"/>
    <x v="0"/>
    <x v="2"/>
    <x v="2"/>
    <x v="0"/>
    <s v="Philips"/>
    <s v="Delhi"/>
    <x v="2"/>
    <n v="2"/>
    <n v="85"/>
    <x v="3"/>
    <x v="134"/>
    <x v="88"/>
    <x v="0"/>
    <x v="4"/>
    <s v="Express"/>
    <n v="4.0999999999999996"/>
  </r>
  <r>
    <x v="3564"/>
    <x v="364"/>
    <x v="406"/>
    <x v="0"/>
    <x v="7"/>
    <x v="7"/>
    <x v="3"/>
    <s v="Lenovo"/>
    <s v="Delhi"/>
    <x v="1"/>
    <n v="1"/>
    <n v="799"/>
    <x v="4"/>
    <x v="138"/>
    <x v="126"/>
    <x v="0"/>
    <x v="2"/>
    <s v="Standard"/>
    <n v="2.9"/>
  </r>
  <r>
    <x v="3565"/>
    <x v="215"/>
    <x v="125"/>
    <x v="1"/>
    <x v="7"/>
    <x v="7"/>
    <x v="3"/>
    <s v="Lenovo"/>
    <s v="Bengaluru"/>
    <x v="0"/>
    <n v="4"/>
    <n v="799"/>
    <x v="0"/>
    <x v="71"/>
    <x v="83"/>
    <x v="2"/>
    <x v="0"/>
    <s v="Standard"/>
    <n v="3"/>
  </r>
  <r>
    <x v="3566"/>
    <x v="6"/>
    <x v="1897"/>
    <x v="0"/>
    <x v="8"/>
    <x v="8"/>
    <x v="3"/>
    <s v="Sony"/>
    <s v="Pune"/>
    <x v="0"/>
    <n v="5"/>
    <n v="89"/>
    <x v="2"/>
    <x v="219"/>
    <x v="65"/>
    <x v="1"/>
    <x v="3"/>
    <s v="Standard"/>
    <n v="3.4"/>
  </r>
  <r>
    <x v="3567"/>
    <x v="301"/>
    <x v="431"/>
    <x v="0"/>
    <x v="11"/>
    <x v="11"/>
    <x v="1"/>
    <s v="Loreal"/>
    <s v="Chennai"/>
    <x v="0"/>
    <n v="2"/>
    <n v="12"/>
    <x v="2"/>
    <x v="23"/>
    <x v="23"/>
    <x v="0"/>
    <x v="3"/>
    <s v="Express"/>
    <n v="3.7"/>
  </r>
  <r>
    <x v="3568"/>
    <x v="331"/>
    <x v="220"/>
    <x v="0"/>
    <x v="9"/>
    <x v="9"/>
    <x v="0"/>
    <s v="Prestige"/>
    <s v="Kochi"/>
    <x v="0"/>
    <n v="4"/>
    <n v="120"/>
    <x v="0"/>
    <x v="53"/>
    <x v="107"/>
    <x v="0"/>
    <x v="0"/>
    <s v="Standard"/>
    <n v="3"/>
  </r>
  <r>
    <x v="3569"/>
    <x v="96"/>
    <x v="584"/>
    <x v="0"/>
    <x v="1"/>
    <x v="1"/>
    <x v="1"/>
    <s v="Nivea"/>
    <s v="Mumbai"/>
    <x v="2"/>
    <n v="3"/>
    <n v="18"/>
    <x v="2"/>
    <x v="74"/>
    <x v="116"/>
    <x v="0"/>
    <x v="4"/>
    <s v="Same Day"/>
    <n v="4"/>
  </r>
  <r>
    <x v="3570"/>
    <x v="260"/>
    <x v="1898"/>
    <x v="1"/>
    <x v="6"/>
    <x v="6"/>
    <x v="3"/>
    <s v="JBL"/>
    <s v="Hyderabad"/>
    <x v="0"/>
    <n v="2"/>
    <n v="65"/>
    <x v="2"/>
    <x v="236"/>
    <x v="198"/>
    <x v="0"/>
    <x v="2"/>
    <s v="Same Day"/>
    <n v="3.2"/>
  </r>
  <r>
    <x v="3571"/>
    <x v="284"/>
    <x v="1710"/>
    <x v="1"/>
    <x v="0"/>
    <x v="0"/>
    <x v="0"/>
    <s v="IKEA"/>
    <s v="Delhi"/>
    <x v="2"/>
    <n v="4"/>
    <n v="190"/>
    <x v="2"/>
    <x v="48"/>
    <x v="48"/>
    <x v="0"/>
    <x v="4"/>
    <s v="Standard"/>
    <n v="3.5"/>
  </r>
  <r>
    <x v="3572"/>
    <x v="259"/>
    <x v="1659"/>
    <x v="1"/>
    <x v="0"/>
    <x v="0"/>
    <x v="0"/>
    <s v="IKEA"/>
    <s v="Bengaluru"/>
    <x v="0"/>
    <n v="2"/>
    <n v="190"/>
    <x v="1"/>
    <x v="83"/>
    <x v="81"/>
    <x v="0"/>
    <x v="3"/>
    <s v="Express"/>
    <n v="4.8"/>
  </r>
  <r>
    <x v="3573"/>
    <x v="271"/>
    <x v="840"/>
    <x v="1"/>
    <x v="10"/>
    <x v="10"/>
    <x v="2"/>
    <s v="Nike"/>
    <s v="Chennai"/>
    <x v="2"/>
    <n v="4"/>
    <n v="110"/>
    <x v="0"/>
    <x v="115"/>
    <x v="107"/>
    <x v="0"/>
    <x v="0"/>
    <s v="Standard"/>
    <n v="3.1"/>
  </r>
  <r>
    <x v="3574"/>
    <x v="267"/>
    <x v="1899"/>
    <x v="1"/>
    <x v="7"/>
    <x v="7"/>
    <x v="3"/>
    <s v="Lenovo"/>
    <s v="Kochi"/>
    <x v="1"/>
    <n v="3"/>
    <n v="799"/>
    <x v="1"/>
    <x v="44"/>
    <x v="44"/>
    <x v="0"/>
    <x v="2"/>
    <s v="Express"/>
    <n v="4.8"/>
  </r>
  <r>
    <x v="3575"/>
    <x v="170"/>
    <x v="1768"/>
    <x v="1"/>
    <x v="11"/>
    <x v="11"/>
    <x v="1"/>
    <s v="Loreal"/>
    <s v="Bengaluru"/>
    <x v="1"/>
    <n v="3"/>
    <n v="12"/>
    <x v="4"/>
    <x v="218"/>
    <x v="116"/>
    <x v="0"/>
    <x v="2"/>
    <s v="Standard"/>
    <n v="2.7"/>
  </r>
  <r>
    <x v="3576"/>
    <x v="277"/>
    <x v="1671"/>
    <x v="1"/>
    <x v="1"/>
    <x v="1"/>
    <x v="1"/>
    <s v="Nivea"/>
    <s v="Mumbai"/>
    <x v="0"/>
    <n v="5"/>
    <n v="18"/>
    <x v="1"/>
    <x v="131"/>
    <x v="10"/>
    <x v="0"/>
    <x v="0"/>
    <s v="Standard"/>
    <n v="3.2"/>
  </r>
  <r>
    <x v="3577"/>
    <x v="93"/>
    <x v="1900"/>
    <x v="0"/>
    <x v="2"/>
    <x v="2"/>
    <x v="0"/>
    <s v="Philips"/>
    <s v="Bengaluru"/>
    <x v="1"/>
    <n v="4"/>
    <n v="85"/>
    <x v="4"/>
    <x v="46"/>
    <x v="119"/>
    <x v="0"/>
    <x v="2"/>
    <s v="Standard"/>
    <n v="2.5"/>
  </r>
  <r>
    <x v="3578"/>
    <x v="82"/>
    <x v="1901"/>
    <x v="0"/>
    <x v="3"/>
    <x v="3"/>
    <x v="0"/>
    <s v="Philips"/>
    <s v="Delhi"/>
    <x v="2"/>
    <n v="4"/>
    <n v="42"/>
    <x v="0"/>
    <x v="52"/>
    <x v="14"/>
    <x v="0"/>
    <x v="1"/>
    <s v="Standard"/>
    <n v="5"/>
  </r>
  <r>
    <x v="3579"/>
    <x v="262"/>
    <x v="1902"/>
    <x v="0"/>
    <x v="11"/>
    <x v="11"/>
    <x v="1"/>
    <s v="Loreal"/>
    <s v="Chennai"/>
    <x v="1"/>
    <n v="4"/>
    <n v="12"/>
    <x v="4"/>
    <x v="166"/>
    <x v="2"/>
    <x v="2"/>
    <x v="2"/>
    <s v="Standard"/>
    <n v="3.1"/>
  </r>
  <r>
    <x v="3580"/>
    <x v="351"/>
    <x v="157"/>
    <x v="0"/>
    <x v="4"/>
    <x v="4"/>
    <x v="2"/>
    <s v="Skybags"/>
    <s v="Delhi"/>
    <x v="2"/>
    <n v="3"/>
    <n v="45"/>
    <x v="3"/>
    <x v="231"/>
    <x v="193"/>
    <x v="0"/>
    <x v="2"/>
    <s v="Standard"/>
    <n v="2.6"/>
  </r>
  <r>
    <x v="3581"/>
    <x v="33"/>
    <x v="1903"/>
    <x v="0"/>
    <x v="3"/>
    <x v="3"/>
    <x v="0"/>
    <s v="Philips"/>
    <s v="Hyderabad"/>
    <x v="1"/>
    <n v="1"/>
    <n v="42"/>
    <x v="2"/>
    <x v="148"/>
    <x v="132"/>
    <x v="2"/>
    <x v="1"/>
    <s v="Standard"/>
    <n v="5"/>
  </r>
  <r>
    <x v="3582"/>
    <x v="55"/>
    <x v="1904"/>
    <x v="0"/>
    <x v="9"/>
    <x v="9"/>
    <x v="0"/>
    <s v="Prestige"/>
    <s v="Bengaluru"/>
    <x v="2"/>
    <n v="1"/>
    <n v="120"/>
    <x v="0"/>
    <x v="173"/>
    <x v="7"/>
    <x v="0"/>
    <x v="2"/>
    <s v="Express"/>
    <n v="4.5999999999999996"/>
  </r>
  <r>
    <x v="3583"/>
    <x v="19"/>
    <x v="1905"/>
    <x v="0"/>
    <x v="1"/>
    <x v="1"/>
    <x v="1"/>
    <s v="Nivea"/>
    <s v="Kozhikode"/>
    <x v="2"/>
    <n v="1"/>
    <n v="18"/>
    <x v="3"/>
    <x v="260"/>
    <x v="218"/>
    <x v="0"/>
    <x v="2"/>
    <s v="Standard"/>
    <n v="3.4"/>
  </r>
  <r>
    <x v="3584"/>
    <x v="196"/>
    <x v="1003"/>
    <x v="1"/>
    <x v="11"/>
    <x v="11"/>
    <x v="1"/>
    <s v="Loreal"/>
    <s v="Kozhikode"/>
    <x v="2"/>
    <n v="1"/>
    <n v="12"/>
    <x v="3"/>
    <x v="257"/>
    <x v="214"/>
    <x v="0"/>
    <x v="3"/>
    <s v="Standard"/>
    <n v="2.6"/>
  </r>
  <r>
    <x v="3585"/>
    <x v="154"/>
    <x v="1850"/>
    <x v="1"/>
    <x v="1"/>
    <x v="1"/>
    <x v="1"/>
    <s v="Nivea"/>
    <s v="Thrissur"/>
    <x v="2"/>
    <n v="2"/>
    <n v="18"/>
    <x v="2"/>
    <x v="205"/>
    <x v="124"/>
    <x v="2"/>
    <x v="2"/>
    <s v="Standard"/>
    <n v="3.6"/>
  </r>
  <r>
    <x v="3586"/>
    <x v="175"/>
    <x v="1051"/>
    <x v="1"/>
    <x v="5"/>
    <x v="5"/>
    <x v="3"/>
    <s v="Samsung"/>
    <s v="Kozhikode"/>
    <x v="2"/>
    <n v="5"/>
    <n v="149"/>
    <x v="3"/>
    <x v="210"/>
    <x v="179"/>
    <x v="0"/>
    <x v="2"/>
    <s v="Standard"/>
    <n v="3.6"/>
  </r>
  <r>
    <x v="3587"/>
    <x v="150"/>
    <x v="25"/>
    <x v="0"/>
    <x v="5"/>
    <x v="5"/>
    <x v="3"/>
    <s v="Samsung"/>
    <s v="Pune"/>
    <x v="2"/>
    <n v="1"/>
    <n v="149"/>
    <x v="2"/>
    <x v="76"/>
    <x v="76"/>
    <x v="1"/>
    <x v="0"/>
    <s v="Standard"/>
    <n v="4.5"/>
  </r>
  <r>
    <x v="3588"/>
    <x v="337"/>
    <x v="1185"/>
    <x v="0"/>
    <x v="6"/>
    <x v="6"/>
    <x v="3"/>
    <s v="JBL"/>
    <s v="Bengaluru"/>
    <x v="2"/>
    <n v="5"/>
    <n v="65"/>
    <x v="0"/>
    <x v="89"/>
    <x v="39"/>
    <x v="0"/>
    <x v="2"/>
    <s v="Standard"/>
    <n v="3.8"/>
  </r>
  <r>
    <x v="3589"/>
    <x v="323"/>
    <x v="1906"/>
    <x v="0"/>
    <x v="0"/>
    <x v="0"/>
    <x v="0"/>
    <s v="IKEA"/>
    <s v="Chennai"/>
    <x v="0"/>
    <n v="4"/>
    <n v="190"/>
    <x v="4"/>
    <x v="101"/>
    <x v="96"/>
    <x v="0"/>
    <x v="2"/>
    <s v="Standard"/>
    <n v="4"/>
  </r>
  <r>
    <x v="3590"/>
    <x v="325"/>
    <x v="1907"/>
    <x v="1"/>
    <x v="7"/>
    <x v="7"/>
    <x v="3"/>
    <s v="Lenovo"/>
    <s v="Delhi"/>
    <x v="1"/>
    <n v="1"/>
    <n v="799"/>
    <x v="2"/>
    <x v="248"/>
    <x v="74"/>
    <x v="0"/>
    <x v="2"/>
    <s v="Same Day"/>
    <n v="3.7"/>
  </r>
  <r>
    <x v="3591"/>
    <x v="363"/>
    <x v="1908"/>
    <x v="1"/>
    <x v="0"/>
    <x v="0"/>
    <x v="0"/>
    <s v="IKEA"/>
    <s v="Hyderabad"/>
    <x v="2"/>
    <n v="4"/>
    <n v="190"/>
    <x v="0"/>
    <x v="1"/>
    <x v="1"/>
    <x v="0"/>
    <x v="0"/>
    <s v="Standard"/>
    <n v="3.7"/>
  </r>
  <r>
    <x v="3592"/>
    <x v="175"/>
    <x v="1473"/>
    <x v="0"/>
    <x v="2"/>
    <x v="2"/>
    <x v="0"/>
    <s v="Philips"/>
    <s v="Bengaluru"/>
    <x v="2"/>
    <n v="1"/>
    <n v="85"/>
    <x v="3"/>
    <x v="246"/>
    <x v="208"/>
    <x v="0"/>
    <x v="4"/>
    <s v="Standard"/>
    <n v="4.5"/>
  </r>
  <r>
    <x v="3593"/>
    <x v="47"/>
    <x v="143"/>
    <x v="0"/>
    <x v="4"/>
    <x v="4"/>
    <x v="2"/>
    <s v="Skybags"/>
    <s v="Delhi"/>
    <x v="1"/>
    <n v="3"/>
    <n v="45"/>
    <x v="0"/>
    <x v="197"/>
    <x v="171"/>
    <x v="0"/>
    <x v="0"/>
    <s v="Standard"/>
    <n v="2.8"/>
  </r>
  <r>
    <x v="3594"/>
    <x v="128"/>
    <x v="1229"/>
    <x v="0"/>
    <x v="2"/>
    <x v="2"/>
    <x v="0"/>
    <s v="Philips"/>
    <s v="Hyderabad"/>
    <x v="2"/>
    <n v="3"/>
    <n v="85"/>
    <x v="2"/>
    <x v="3"/>
    <x v="3"/>
    <x v="0"/>
    <x v="2"/>
    <s v="Standard"/>
    <n v="3.4"/>
  </r>
  <r>
    <x v="3595"/>
    <x v="185"/>
    <x v="548"/>
    <x v="0"/>
    <x v="2"/>
    <x v="2"/>
    <x v="0"/>
    <s v="Philips"/>
    <s v="Kochi"/>
    <x v="0"/>
    <n v="4"/>
    <n v="85"/>
    <x v="3"/>
    <x v="91"/>
    <x v="65"/>
    <x v="0"/>
    <x v="4"/>
    <s v="Standard"/>
    <n v="3.6"/>
  </r>
  <r>
    <x v="3596"/>
    <x v="252"/>
    <x v="274"/>
    <x v="0"/>
    <x v="6"/>
    <x v="6"/>
    <x v="3"/>
    <s v="JBL"/>
    <s v="Bengaluru"/>
    <x v="1"/>
    <n v="3"/>
    <n v="65"/>
    <x v="3"/>
    <x v="88"/>
    <x v="87"/>
    <x v="0"/>
    <x v="1"/>
    <s v="Express"/>
    <n v="4.8"/>
  </r>
  <r>
    <x v="3597"/>
    <x v="143"/>
    <x v="1258"/>
    <x v="0"/>
    <x v="7"/>
    <x v="7"/>
    <x v="3"/>
    <s v="Lenovo"/>
    <s v="Pune"/>
    <x v="2"/>
    <n v="4"/>
    <n v="799"/>
    <x v="0"/>
    <x v="71"/>
    <x v="83"/>
    <x v="0"/>
    <x v="0"/>
    <s v="Express"/>
    <n v="4.8"/>
  </r>
  <r>
    <x v="3598"/>
    <x v="258"/>
    <x v="1479"/>
    <x v="0"/>
    <x v="2"/>
    <x v="2"/>
    <x v="0"/>
    <s v="Philips"/>
    <s v="Delhi"/>
    <x v="1"/>
    <n v="4"/>
    <n v="85"/>
    <x v="4"/>
    <x v="46"/>
    <x v="119"/>
    <x v="0"/>
    <x v="0"/>
    <s v="Standard"/>
    <n v="4.7"/>
  </r>
  <r>
    <x v="3599"/>
    <x v="242"/>
    <x v="1741"/>
    <x v="1"/>
    <x v="4"/>
    <x v="4"/>
    <x v="2"/>
    <s v="Skybags"/>
    <s v="Thrissur"/>
    <x v="2"/>
    <n v="1"/>
    <n v="45"/>
    <x v="0"/>
    <x v="200"/>
    <x v="173"/>
    <x v="0"/>
    <x v="1"/>
    <s v="Express"/>
    <n v="4.8"/>
  </r>
  <r>
    <x v="3600"/>
    <x v="26"/>
    <x v="1033"/>
    <x v="1"/>
    <x v="11"/>
    <x v="11"/>
    <x v="1"/>
    <s v="Loreal"/>
    <s v="Kozhikode"/>
    <x v="2"/>
    <n v="2"/>
    <n v="12"/>
    <x v="3"/>
    <x v="243"/>
    <x v="205"/>
    <x v="0"/>
    <x v="4"/>
    <s v="Express"/>
    <n v="3"/>
  </r>
  <r>
    <x v="3601"/>
    <x v="224"/>
    <x v="1087"/>
    <x v="1"/>
    <x v="3"/>
    <x v="3"/>
    <x v="0"/>
    <s v="Philips"/>
    <s v="Thiruvananthapuram"/>
    <x v="2"/>
    <n v="2"/>
    <n v="42"/>
    <x v="0"/>
    <x v="10"/>
    <x v="10"/>
    <x v="0"/>
    <x v="0"/>
    <s v="Express"/>
    <n v="4.9000000000000004"/>
  </r>
  <r>
    <x v="3602"/>
    <x v="211"/>
    <x v="1478"/>
    <x v="1"/>
    <x v="10"/>
    <x v="10"/>
    <x v="2"/>
    <s v="Nike"/>
    <s v="Delhi"/>
    <x v="0"/>
    <n v="2"/>
    <n v="110"/>
    <x v="1"/>
    <x v="263"/>
    <x v="223"/>
    <x v="0"/>
    <x v="1"/>
    <s v="Standard"/>
    <n v="2.6"/>
  </r>
  <r>
    <x v="3603"/>
    <x v="301"/>
    <x v="106"/>
    <x v="0"/>
    <x v="7"/>
    <x v="7"/>
    <x v="3"/>
    <s v="Lenovo"/>
    <s v="Thrissur"/>
    <x v="0"/>
    <n v="3"/>
    <n v="799"/>
    <x v="0"/>
    <x v="63"/>
    <x v="63"/>
    <x v="0"/>
    <x v="2"/>
    <s v="Express"/>
    <n v="4.5"/>
  </r>
  <r>
    <x v="3604"/>
    <x v="256"/>
    <x v="1909"/>
    <x v="0"/>
    <x v="5"/>
    <x v="5"/>
    <x v="3"/>
    <s v="Samsung"/>
    <s v="Chennai"/>
    <x v="1"/>
    <n v="5"/>
    <n v="149"/>
    <x v="4"/>
    <x v="59"/>
    <x v="59"/>
    <x v="0"/>
    <x v="3"/>
    <s v="Standard"/>
    <n v="4.5999999999999996"/>
  </r>
  <r>
    <x v="3605"/>
    <x v="130"/>
    <x v="892"/>
    <x v="0"/>
    <x v="11"/>
    <x v="11"/>
    <x v="1"/>
    <s v="Loreal"/>
    <s v="Delhi"/>
    <x v="2"/>
    <n v="2"/>
    <n v="12"/>
    <x v="3"/>
    <x v="243"/>
    <x v="205"/>
    <x v="0"/>
    <x v="2"/>
    <s v="Standard"/>
    <n v="3.9"/>
  </r>
  <r>
    <x v="3606"/>
    <x v="16"/>
    <x v="282"/>
    <x v="0"/>
    <x v="9"/>
    <x v="9"/>
    <x v="0"/>
    <s v="Prestige"/>
    <s v="Mumbai"/>
    <x v="2"/>
    <n v="4"/>
    <n v="120"/>
    <x v="2"/>
    <x v="14"/>
    <x v="14"/>
    <x v="0"/>
    <x v="0"/>
    <s v="Standard"/>
    <n v="3.5"/>
  </r>
  <r>
    <x v="3607"/>
    <x v="317"/>
    <x v="1543"/>
    <x v="0"/>
    <x v="4"/>
    <x v="4"/>
    <x v="2"/>
    <s v="Skybags"/>
    <s v="Kozhikode"/>
    <x v="1"/>
    <n v="3"/>
    <n v="45"/>
    <x v="3"/>
    <x v="231"/>
    <x v="193"/>
    <x v="0"/>
    <x v="2"/>
    <s v="Standard"/>
    <n v="3.1"/>
  </r>
  <r>
    <x v="3608"/>
    <x v="310"/>
    <x v="1910"/>
    <x v="0"/>
    <x v="3"/>
    <x v="3"/>
    <x v="0"/>
    <s v="Philips"/>
    <s v="Kochi"/>
    <x v="2"/>
    <n v="3"/>
    <n v="42"/>
    <x v="2"/>
    <x v="209"/>
    <x v="92"/>
    <x v="0"/>
    <x v="1"/>
    <s v="Standard"/>
    <n v="3.3"/>
  </r>
  <r>
    <x v="3609"/>
    <x v="286"/>
    <x v="1295"/>
    <x v="0"/>
    <x v="8"/>
    <x v="8"/>
    <x v="3"/>
    <s v="Sony"/>
    <s v="Chennai"/>
    <x v="2"/>
    <n v="2"/>
    <n v="89"/>
    <x v="3"/>
    <x v="96"/>
    <x v="93"/>
    <x v="0"/>
    <x v="2"/>
    <s v="Standard"/>
    <n v="4.2"/>
  </r>
  <r>
    <x v="3610"/>
    <x v="190"/>
    <x v="119"/>
    <x v="1"/>
    <x v="2"/>
    <x v="2"/>
    <x v="0"/>
    <s v="Philips"/>
    <s v="Chennai"/>
    <x v="1"/>
    <n v="1"/>
    <n v="85"/>
    <x v="3"/>
    <x v="246"/>
    <x v="208"/>
    <x v="2"/>
    <x v="4"/>
    <s v="Express"/>
    <n v="3.8"/>
  </r>
  <r>
    <x v="3611"/>
    <x v="81"/>
    <x v="1372"/>
    <x v="0"/>
    <x v="2"/>
    <x v="2"/>
    <x v="0"/>
    <s v="Philips"/>
    <s v="Bengaluru"/>
    <x v="2"/>
    <n v="1"/>
    <n v="85"/>
    <x v="0"/>
    <x v="194"/>
    <x v="168"/>
    <x v="0"/>
    <x v="4"/>
    <s v="Express"/>
    <n v="4.8"/>
  </r>
  <r>
    <x v="3612"/>
    <x v="179"/>
    <x v="1160"/>
    <x v="0"/>
    <x v="11"/>
    <x v="11"/>
    <x v="1"/>
    <s v="Loreal"/>
    <s v="Hyderabad"/>
    <x v="1"/>
    <n v="5"/>
    <n v="12"/>
    <x v="3"/>
    <x v="217"/>
    <x v="185"/>
    <x v="0"/>
    <x v="4"/>
    <s v="Standard"/>
    <n v="3.6"/>
  </r>
  <r>
    <x v="3613"/>
    <x v="19"/>
    <x v="1610"/>
    <x v="1"/>
    <x v="7"/>
    <x v="7"/>
    <x v="3"/>
    <s v="Lenovo"/>
    <s v="Hyderabad"/>
    <x v="0"/>
    <n v="2"/>
    <n v="799"/>
    <x v="0"/>
    <x v="165"/>
    <x v="147"/>
    <x v="1"/>
    <x v="4"/>
    <s v="Standard"/>
    <n v="2.8"/>
  </r>
  <r>
    <x v="3614"/>
    <x v="140"/>
    <x v="1167"/>
    <x v="0"/>
    <x v="0"/>
    <x v="0"/>
    <x v="0"/>
    <s v="IKEA"/>
    <s v="Bengaluru"/>
    <x v="0"/>
    <n v="2"/>
    <n v="190"/>
    <x v="2"/>
    <x v="49"/>
    <x v="49"/>
    <x v="0"/>
    <x v="2"/>
    <s v="Standard"/>
    <n v="4.0999999999999996"/>
  </r>
  <r>
    <x v="3615"/>
    <x v="25"/>
    <x v="600"/>
    <x v="0"/>
    <x v="10"/>
    <x v="10"/>
    <x v="2"/>
    <s v="Nike"/>
    <s v="Mumbai"/>
    <x v="0"/>
    <n v="5"/>
    <n v="110"/>
    <x v="1"/>
    <x v="43"/>
    <x v="43"/>
    <x v="0"/>
    <x v="1"/>
    <s v="Standard"/>
    <n v="4.5999999999999996"/>
  </r>
  <r>
    <x v="3616"/>
    <x v="253"/>
    <x v="1911"/>
    <x v="0"/>
    <x v="3"/>
    <x v="3"/>
    <x v="0"/>
    <s v="Philips"/>
    <s v="Kozhikode"/>
    <x v="1"/>
    <n v="5"/>
    <n v="42"/>
    <x v="4"/>
    <x v="232"/>
    <x v="194"/>
    <x v="0"/>
    <x v="1"/>
    <s v="Standard"/>
    <n v="3.4"/>
  </r>
  <r>
    <x v="3617"/>
    <x v="267"/>
    <x v="1670"/>
    <x v="0"/>
    <x v="8"/>
    <x v="8"/>
    <x v="3"/>
    <s v="Sony"/>
    <s v="Kochi"/>
    <x v="2"/>
    <n v="1"/>
    <n v="89"/>
    <x v="3"/>
    <x v="156"/>
    <x v="139"/>
    <x v="0"/>
    <x v="0"/>
    <s v="Standard"/>
    <n v="2.8"/>
  </r>
  <r>
    <x v="3618"/>
    <x v="126"/>
    <x v="1163"/>
    <x v="1"/>
    <x v="7"/>
    <x v="7"/>
    <x v="3"/>
    <s v="Lenovo"/>
    <s v="Hyderabad"/>
    <x v="0"/>
    <n v="2"/>
    <n v="799"/>
    <x v="4"/>
    <x v="142"/>
    <x v="128"/>
    <x v="0"/>
    <x v="4"/>
    <s v="Express"/>
    <n v="4.2"/>
  </r>
  <r>
    <x v="3619"/>
    <x v="40"/>
    <x v="1334"/>
    <x v="0"/>
    <x v="2"/>
    <x v="2"/>
    <x v="0"/>
    <s v="Philips"/>
    <s v="Chennai"/>
    <x v="0"/>
    <n v="2"/>
    <n v="85"/>
    <x v="1"/>
    <x v="104"/>
    <x v="99"/>
    <x v="0"/>
    <x v="0"/>
    <s v="Standard"/>
    <n v="4.3"/>
  </r>
  <r>
    <x v="3620"/>
    <x v="56"/>
    <x v="1912"/>
    <x v="1"/>
    <x v="8"/>
    <x v="8"/>
    <x v="3"/>
    <s v="Sony"/>
    <s v="Bengaluru"/>
    <x v="0"/>
    <n v="2"/>
    <n v="89"/>
    <x v="2"/>
    <x v="100"/>
    <x v="68"/>
    <x v="3"/>
    <x v="1"/>
    <s v="Standard"/>
    <n v="2.8"/>
  </r>
  <r>
    <x v="3621"/>
    <x v="317"/>
    <x v="1663"/>
    <x v="0"/>
    <x v="1"/>
    <x v="1"/>
    <x v="1"/>
    <s v="Nivea"/>
    <s v="Delhi"/>
    <x v="0"/>
    <n v="1"/>
    <n v="18"/>
    <x v="0"/>
    <x v="111"/>
    <x v="104"/>
    <x v="0"/>
    <x v="4"/>
    <s v="Express"/>
    <n v="4.8"/>
  </r>
  <r>
    <x v="3622"/>
    <x v="278"/>
    <x v="1220"/>
    <x v="0"/>
    <x v="0"/>
    <x v="0"/>
    <x v="0"/>
    <s v="IKEA"/>
    <s v="Bengaluru"/>
    <x v="1"/>
    <n v="1"/>
    <n v="190"/>
    <x v="4"/>
    <x v="29"/>
    <x v="28"/>
    <x v="0"/>
    <x v="4"/>
    <s v="Standard"/>
    <n v="3.3"/>
  </r>
  <r>
    <x v="3623"/>
    <x v="285"/>
    <x v="1913"/>
    <x v="0"/>
    <x v="11"/>
    <x v="11"/>
    <x v="1"/>
    <s v="Loreal"/>
    <s v="Thrissur"/>
    <x v="1"/>
    <n v="1"/>
    <n v="12"/>
    <x v="1"/>
    <x v="233"/>
    <x v="195"/>
    <x v="0"/>
    <x v="3"/>
    <s v="Standard"/>
    <n v="2.9"/>
  </r>
  <r>
    <x v="3624"/>
    <x v="356"/>
    <x v="1914"/>
    <x v="1"/>
    <x v="4"/>
    <x v="4"/>
    <x v="2"/>
    <s v="Skybags"/>
    <s v="Kochi"/>
    <x v="0"/>
    <n v="2"/>
    <n v="45"/>
    <x v="0"/>
    <x v="56"/>
    <x v="146"/>
    <x v="0"/>
    <x v="3"/>
    <s v="Standard"/>
    <n v="3.4"/>
  </r>
  <r>
    <x v="3625"/>
    <x v="92"/>
    <x v="614"/>
    <x v="1"/>
    <x v="2"/>
    <x v="2"/>
    <x v="0"/>
    <s v="Philips"/>
    <s v="Kochi"/>
    <x v="2"/>
    <n v="3"/>
    <n v="85"/>
    <x v="1"/>
    <x v="11"/>
    <x v="11"/>
    <x v="2"/>
    <x v="2"/>
    <s v="Express"/>
    <n v="3.7"/>
  </r>
  <r>
    <x v="3626"/>
    <x v="321"/>
    <x v="671"/>
    <x v="0"/>
    <x v="1"/>
    <x v="1"/>
    <x v="1"/>
    <s v="Nivea"/>
    <s v="Kozhikode"/>
    <x v="0"/>
    <n v="4"/>
    <n v="18"/>
    <x v="1"/>
    <x v="95"/>
    <x v="92"/>
    <x v="2"/>
    <x v="2"/>
    <s v="Standard"/>
    <n v="3.1"/>
  </r>
  <r>
    <x v="3627"/>
    <x v="320"/>
    <x v="682"/>
    <x v="1"/>
    <x v="10"/>
    <x v="10"/>
    <x v="2"/>
    <s v="Nike"/>
    <s v="Thiruvananthapuram"/>
    <x v="2"/>
    <n v="4"/>
    <n v="110"/>
    <x v="4"/>
    <x v="90"/>
    <x v="24"/>
    <x v="0"/>
    <x v="2"/>
    <s v="Standard"/>
    <n v="2.6"/>
  </r>
  <r>
    <x v="3628"/>
    <x v="204"/>
    <x v="1915"/>
    <x v="0"/>
    <x v="3"/>
    <x v="3"/>
    <x v="0"/>
    <s v="Philips"/>
    <s v="Kochi"/>
    <x v="0"/>
    <n v="4"/>
    <n v="42"/>
    <x v="3"/>
    <x v="234"/>
    <x v="197"/>
    <x v="0"/>
    <x v="4"/>
    <s v="Standard"/>
    <n v="3.7"/>
  </r>
  <r>
    <x v="3629"/>
    <x v="357"/>
    <x v="177"/>
    <x v="1"/>
    <x v="2"/>
    <x v="2"/>
    <x v="0"/>
    <s v="Philips"/>
    <s v="Mumbai"/>
    <x v="2"/>
    <n v="4"/>
    <n v="85"/>
    <x v="2"/>
    <x v="33"/>
    <x v="32"/>
    <x v="0"/>
    <x v="4"/>
    <s v="Standard"/>
    <n v="3"/>
  </r>
  <r>
    <x v="3630"/>
    <x v="112"/>
    <x v="1490"/>
    <x v="1"/>
    <x v="0"/>
    <x v="0"/>
    <x v="0"/>
    <s v="IKEA"/>
    <s v="Hyderabad"/>
    <x v="0"/>
    <n v="4"/>
    <n v="190"/>
    <x v="0"/>
    <x v="1"/>
    <x v="1"/>
    <x v="0"/>
    <x v="1"/>
    <s v="Standard"/>
    <n v="4.2"/>
  </r>
  <r>
    <x v="3631"/>
    <x v="319"/>
    <x v="1916"/>
    <x v="1"/>
    <x v="4"/>
    <x v="4"/>
    <x v="2"/>
    <s v="Skybags"/>
    <s v="Chennai"/>
    <x v="1"/>
    <n v="1"/>
    <n v="45"/>
    <x v="3"/>
    <x v="258"/>
    <x v="215"/>
    <x v="0"/>
    <x v="4"/>
    <s v="Standard"/>
    <n v="2.6"/>
  </r>
  <r>
    <x v="3632"/>
    <x v="10"/>
    <x v="922"/>
    <x v="1"/>
    <x v="8"/>
    <x v="8"/>
    <x v="3"/>
    <s v="Sony"/>
    <s v="Thiruvananthapuram"/>
    <x v="0"/>
    <n v="2"/>
    <n v="89"/>
    <x v="4"/>
    <x v="155"/>
    <x v="138"/>
    <x v="0"/>
    <x v="1"/>
    <s v="Standard"/>
    <n v="2.5"/>
  </r>
  <r>
    <x v="3633"/>
    <x v="106"/>
    <x v="1917"/>
    <x v="0"/>
    <x v="9"/>
    <x v="9"/>
    <x v="0"/>
    <s v="Prestige"/>
    <s v="Hyderabad"/>
    <x v="2"/>
    <n v="2"/>
    <n v="120"/>
    <x v="1"/>
    <x v="184"/>
    <x v="45"/>
    <x v="0"/>
    <x v="1"/>
    <s v="Standard"/>
    <n v="4.3"/>
  </r>
  <r>
    <x v="3634"/>
    <x v="64"/>
    <x v="1031"/>
    <x v="1"/>
    <x v="3"/>
    <x v="3"/>
    <x v="0"/>
    <s v="Philips"/>
    <s v="Mumbai"/>
    <x v="0"/>
    <n v="2"/>
    <n v="42"/>
    <x v="4"/>
    <x v="242"/>
    <x v="203"/>
    <x v="0"/>
    <x v="2"/>
    <s v="Same Day"/>
    <n v="3.2"/>
  </r>
  <r>
    <x v="3635"/>
    <x v="347"/>
    <x v="1918"/>
    <x v="0"/>
    <x v="6"/>
    <x v="6"/>
    <x v="3"/>
    <s v="JBL"/>
    <s v="Kochi"/>
    <x v="1"/>
    <n v="1"/>
    <n v="65"/>
    <x v="4"/>
    <x v="106"/>
    <x v="100"/>
    <x v="0"/>
    <x v="1"/>
    <s v="Express"/>
    <n v="2.5"/>
  </r>
  <r>
    <x v="3636"/>
    <x v="364"/>
    <x v="441"/>
    <x v="0"/>
    <x v="3"/>
    <x v="3"/>
    <x v="0"/>
    <s v="Philips"/>
    <s v="Kozhikode"/>
    <x v="2"/>
    <n v="2"/>
    <n v="42"/>
    <x v="1"/>
    <x v="129"/>
    <x v="120"/>
    <x v="0"/>
    <x v="0"/>
    <s v="Standard"/>
    <n v="4.3"/>
  </r>
  <r>
    <x v="3637"/>
    <x v="325"/>
    <x v="150"/>
    <x v="0"/>
    <x v="1"/>
    <x v="1"/>
    <x v="1"/>
    <s v="Nivea"/>
    <s v="Thrissur"/>
    <x v="0"/>
    <n v="5"/>
    <n v="18"/>
    <x v="4"/>
    <x v="25"/>
    <x v="88"/>
    <x v="0"/>
    <x v="2"/>
    <s v="Standard"/>
    <n v="4.5"/>
  </r>
  <r>
    <x v="3638"/>
    <x v="76"/>
    <x v="1585"/>
    <x v="0"/>
    <x v="10"/>
    <x v="10"/>
    <x v="2"/>
    <s v="Nike"/>
    <s v="Thiruvananthapuram"/>
    <x v="0"/>
    <n v="1"/>
    <n v="110"/>
    <x v="0"/>
    <x v="151"/>
    <x v="7"/>
    <x v="2"/>
    <x v="2"/>
    <s v="Standard"/>
    <n v="4.2"/>
  </r>
  <r>
    <x v="3639"/>
    <x v="243"/>
    <x v="982"/>
    <x v="0"/>
    <x v="3"/>
    <x v="3"/>
    <x v="0"/>
    <s v="Philips"/>
    <s v="Delhi"/>
    <x v="1"/>
    <n v="5"/>
    <n v="42"/>
    <x v="3"/>
    <x v="245"/>
    <x v="207"/>
    <x v="0"/>
    <x v="4"/>
    <s v="Express"/>
    <n v="3.2"/>
  </r>
  <r>
    <x v="3640"/>
    <x v="296"/>
    <x v="987"/>
    <x v="1"/>
    <x v="8"/>
    <x v="8"/>
    <x v="3"/>
    <s v="Sony"/>
    <s v="Mumbai"/>
    <x v="0"/>
    <n v="2"/>
    <n v="89"/>
    <x v="0"/>
    <x v="30"/>
    <x v="29"/>
    <x v="0"/>
    <x v="1"/>
    <s v="Standard"/>
    <n v="4.0999999999999996"/>
  </r>
  <r>
    <x v="3641"/>
    <x v="37"/>
    <x v="1919"/>
    <x v="0"/>
    <x v="0"/>
    <x v="0"/>
    <x v="0"/>
    <s v="IKEA"/>
    <s v="Delhi"/>
    <x v="1"/>
    <n v="4"/>
    <n v="190"/>
    <x v="4"/>
    <x v="101"/>
    <x v="96"/>
    <x v="0"/>
    <x v="0"/>
    <s v="Standard"/>
    <n v="4.7"/>
  </r>
  <r>
    <x v="3642"/>
    <x v="297"/>
    <x v="237"/>
    <x v="1"/>
    <x v="11"/>
    <x v="11"/>
    <x v="1"/>
    <s v="Loreal"/>
    <s v="Delhi"/>
    <x v="2"/>
    <n v="4"/>
    <n v="12"/>
    <x v="4"/>
    <x v="166"/>
    <x v="2"/>
    <x v="0"/>
    <x v="2"/>
    <s v="Standard"/>
    <n v="4.4000000000000004"/>
  </r>
  <r>
    <x v="3643"/>
    <x v="191"/>
    <x v="235"/>
    <x v="0"/>
    <x v="4"/>
    <x v="4"/>
    <x v="2"/>
    <s v="Skybags"/>
    <s v="Thiruvananthapuram"/>
    <x v="0"/>
    <n v="1"/>
    <n v="45"/>
    <x v="4"/>
    <x v="119"/>
    <x v="110"/>
    <x v="0"/>
    <x v="3"/>
    <s v="Same Day"/>
    <n v="4.8"/>
  </r>
  <r>
    <x v="3644"/>
    <x v="267"/>
    <x v="1920"/>
    <x v="0"/>
    <x v="8"/>
    <x v="8"/>
    <x v="3"/>
    <s v="Sony"/>
    <s v="Mumbai"/>
    <x v="1"/>
    <n v="2"/>
    <n v="89"/>
    <x v="3"/>
    <x v="96"/>
    <x v="93"/>
    <x v="2"/>
    <x v="0"/>
    <s v="Standard"/>
    <n v="4.3"/>
  </r>
  <r>
    <x v="3645"/>
    <x v="156"/>
    <x v="1921"/>
    <x v="1"/>
    <x v="4"/>
    <x v="4"/>
    <x v="2"/>
    <s v="Skybags"/>
    <s v="Mumbai"/>
    <x v="1"/>
    <n v="2"/>
    <n v="45"/>
    <x v="0"/>
    <x v="56"/>
    <x v="146"/>
    <x v="0"/>
    <x v="0"/>
    <s v="Standard"/>
    <n v="4.2"/>
  </r>
  <r>
    <x v="3646"/>
    <x v="250"/>
    <x v="1127"/>
    <x v="0"/>
    <x v="8"/>
    <x v="8"/>
    <x v="3"/>
    <s v="Sony"/>
    <s v="Bengaluru"/>
    <x v="0"/>
    <n v="2"/>
    <n v="89"/>
    <x v="1"/>
    <x v="261"/>
    <x v="221"/>
    <x v="0"/>
    <x v="0"/>
    <s v="Express"/>
    <n v="4.2"/>
  </r>
  <r>
    <x v="3647"/>
    <x v="205"/>
    <x v="1922"/>
    <x v="1"/>
    <x v="0"/>
    <x v="0"/>
    <x v="0"/>
    <s v="IKEA"/>
    <s v="Delhi"/>
    <x v="2"/>
    <n v="2"/>
    <n v="190"/>
    <x v="1"/>
    <x v="83"/>
    <x v="81"/>
    <x v="0"/>
    <x v="2"/>
    <s v="Same Day"/>
    <n v="2.6"/>
  </r>
  <r>
    <x v="3648"/>
    <x v="211"/>
    <x v="1667"/>
    <x v="0"/>
    <x v="3"/>
    <x v="3"/>
    <x v="0"/>
    <s v="Philips"/>
    <s v="Bengaluru"/>
    <x v="2"/>
    <n v="1"/>
    <n v="42"/>
    <x v="1"/>
    <x v="168"/>
    <x v="149"/>
    <x v="2"/>
    <x v="1"/>
    <s v="Standard"/>
    <n v="4.7"/>
  </r>
  <r>
    <x v="3649"/>
    <x v="306"/>
    <x v="1653"/>
    <x v="0"/>
    <x v="7"/>
    <x v="7"/>
    <x v="3"/>
    <s v="Lenovo"/>
    <s v="Kozhikode"/>
    <x v="0"/>
    <n v="1"/>
    <n v="799"/>
    <x v="0"/>
    <x v="215"/>
    <x v="184"/>
    <x v="1"/>
    <x v="2"/>
    <s v="Standard"/>
    <n v="3.7"/>
  </r>
  <r>
    <x v="3650"/>
    <x v="260"/>
    <x v="601"/>
    <x v="0"/>
    <x v="5"/>
    <x v="5"/>
    <x v="3"/>
    <s v="Samsung"/>
    <s v="Chennai"/>
    <x v="0"/>
    <n v="4"/>
    <n v="149"/>
    <x v="2"/>
    <x v="6"/>
    <x v="6"/>
    <x v="2"/>
    <x v="0"/>
    <s v="Express"/>
    <n v="4.3"/>
  </r>
  <r>
    <x v="3651"/>
    <x v="291"/>
    <x v="1003"/>
    <x v="0"/>
    <x v="7"/>
    <x v="7"/>
    <x v="3"/>
    <s v="Lenovo"/>
    <s v="Chennai"/>
    <x v="2"/>
    <n v="5"/>
    <n v="799"/>
    <x v="0"/>
    <x v="107"/>
    <x v="101"/>
    <x v="0"/>
    <x v="2"/>
    <s v="Standard"/>
    <n v="2.9"/>
  </r>
  <r>
    <x v="3652"/>
    <x v="10"/>
    <x v="1767"/>
    <x v="0"/>
    <x v="2"/>
    <x v="2"/>
    <x v="0"/>
    <s v="Philips"/>
    <s v="Delhi"/>
    <x v="1"/>
    <n v="5"/>
    <n v="85"/>
    <x v="4"/>
    <x v="170"/>
    <x v="151"/>
    <x v="0"/>
    <x v="2"/>
    <s v="Express"/>
    <n v="3.2"/>
  </r>
  <r>
    <x v="3653"/>
    <x v="172"/>
    <x v="542"/>
    <x v="0"/>
    <x v="3"/>
    <x v="3"/>
    <x v="0"/>
    <s v="Philips"/>
    <s v="Thiruvananthapuram"/>
    <x v="0"/>
    <n v="1"/>
    <n v="42"/>
    <x v="1"/>
    <x v="168"/>
    <x v="149"/>
    <x v="2"/>
    <x v="3"/>
    <s v="Standard"/>
    <n v="3.6"/>
  </r>
  <r>
    <x v="3654"/>
    <x v="27"/>
    <x v="605"/>
    <x v="0"/>
    <x v="9"/>
    <x v="9"/>
    <x v="0"/>
    <s v="Prestige"/>
    <s v="Pune"/>
    <x v="2"/>
    <n v="5"/>
    <n v="120"/>
    <x v="2"/>
    <x v="53"/>
    <x v="52"/>
    <x v="0"/>
    <x v="4"/>
    <s v="Standard"/>
    <n v="4.9000000000000004"/>
  </r>
  <r>
    <x v="3655"/>
    <x v="298"/>
    <x v="1789"/>
    <x v="0"/>
    <x v="6"/>
    <x v="6"/>
    <x v="3"/>
    <s v="JBL"/>
    <s v="Kozhikode"/>
    <x v="2"/>
    <n v="3"/>
    <n v="65"/>
    <x v="1"/>
    <x v="126"/>
    <x v="115"/>
    <x v="0"/>
    <x v="4"/>
    <s v="Express"/>
    <n v="4.9000000000000004"/>
  </r>
  <r>
    <x v="3656"/>
    <x v="134"/>
    <x v="537"/>
    <x v="0"/>
    <x v="6"/>
    <x v="6"/>
    <x v="3"/>
    <s v="JBL"/>
    <s v="Kochi"/>
    <x v="1"/>
    <n v="4"/>
    <n v="65"/>
    <x v="2"/>
    <x v="226"/>
    <x v="190"/>
    <x v="0"/>
    <x v="3"/>
    <s v="Same Day"/>
    <n v="3.2"/>
  </r>
  <r>
    <x v="3657"/>
    <x v="269"/>
    <x v="1108"/>
    <x v="1"/>
    <x v="6"/>
    <x v="6"/>
    <x v="3"/>
    <s v="JBL"/>
    <s v="Chennai"/>
    <x v="0"/>
    <n v="1"/>
    <n v="65"/>
    <x v="0"/>
    <x v="135"/>
    <x v="94"/>
    <x v="0"/>
    <x v="4"/>
    <s v="Express"/>
    <n v="3.1"/>
  </r>
  <r>
    <x v="3658"/>
    <x v="35"/>
    <x v="1469"/>
    <x v="1"/>
    <x v="5"/>
    <x v="5"/>
    <x v="3"/>
    <s v="Samsung"/>
    <s v="Hyderabad"/>
    <x v="1"/>
    <n v="1"/>
    <n v="149"/>
    <x v="1"/>
    <x v="259"/>
    <x v="217"/>
    <x v="0"/>
    <x v="4"/>
    <s v="Standard"/>
    <n v="4.4000000000000004"/>
  </r>
  <r>
    <x v="3659"/>
    <x v="130"/>
    <x v="510"/>
    <x v="0"/>
    <x v="2"/>
    <x v="2"/>
    <x v="0"/>
    <s v="Philips"/>
    <s v="Mumbai"/>
    <x v="0"/>
    <n v="4"/>
    <n v="85"/>
    <x v="2"/>
    <x v="33"/>
    <x v="32"/>
    <x v="0"/>
    <x v="4"/>
    <s v="Standard"/>
    <n v="4"/>
  </r>
  <r>
    <x v="3660"/>
    <x v="221"/>
    <x v="1096"/>
    <x v="0"/>
    <x v="5"/>
    <x v="5"/>
    <x v="3"/>
    <s v="Samsung"/>
    <s v="Thiruvananthapuram"/>
    <x v="0"/>
    <n v="1"/>
    <n v="149"/>
    <x v="3"/>
    <x v="41"/>
    <x v="41"/>
    <x v="0"/>
    <x v="4"/>
    <s v="Same Day"/>
    <n v="4.3"/>
  </r>
  <r>
    <x v="3661"/>
    <x v="37"/>
    <x v="422"/>
    <x v="1"/>
    <x v="5"/>
    <x v="5"/>
    <x v="3"/>
    <s v="Samsung"/>
    <s v="Kozhikode"/>
    <x v="0"/>
    <n v="4"/>
    <n v="149"/>
    <x v="1"/>
    <x v="189"/>
    <x v="163"/>
    <x v="1"/>
    <x v="2"/>
    <s v="Express"/>
    <n v="4.8"/>
  </r>
  <r>
    <x v="3662"/>
    <x v="269"/>
    <x v="773"/>
    <x v="0"/>
    <x v="6"/>
    <x v="6"/>
    <x v="3"/>
    <s v="JBL"/>
    <s v="Thiruvananthapuram"/>
    <x v="1"/>
    <n v="5"/>
    <n v="65"/>
    <x v="3"/>
    <x v="94"/>
    <x v="91"/>
    <x v="0"/>
    <x v="4"/>
    <s v="Standard"/>
    <n v="5"/>
  </r>
  <r>
    <x v="3663"/>
    <x v="214"/>
    <x v="1046"/>
    <x v="1"/>
    <x v="2"/>
    <x v="2"/>
    <x v="0"/>
    <s v="Philips"/>
    <s v="Pune"/>
    <x v="2"/>
    <n v="5"/>
    <n v="85"/>
    <x v="2"/>
    <x v="120"/>
    <x v="30"/>
    <x v="0"/>
    <x v="2"/>
    <s v="Standard"/>
    <n v="4.8"/>
  </r>
  <r>
    <x v="3664"/>
    <x v="54"/>
    <x v="1630"/>
    <x v="1"/>
    <x v="3"/>
    <x v="3"/>
    <x v="0"/>
    <s v="Philips"/>
    <s v="Thiruvananthapuram"/>
    <x v="1"/>
    <n v="3"/>
    <n v="42"/>
    <x v="0"/>
    <x v="97"/>
    <x v="49"/>
    <x v="0"/>
    <x v="4"/>
    <s v="Express"/>
    <n v="2.5"/>
  </r>
  <r>
    <x v="3665"/>
    <x v="205"/>
    <x v="1168"/>
    <x v="0"/>
    <x v="11"/>
    <x v="11"/>
    <x v="1"/>
    <s v="Loreal"/>
    <s v="Thiruvananthapuram"/>
    <x v="0"/>
    <n v="4"/>
    <n v="12"/>
    <x v="2"/>
    <x v="17"/>
    <x v="17"/>
    <x v="0"/>
    <x v="3"/>
    <s v="Express"/>
    <n v="3.1"/>
  </r>
  <r>
    <x v="3666"/>
    <x v="127"/>
    <x v="1923"/>
    <x v="0"/>
    <x v="8"/>
    <x v="8"/>
    <x v="3"/>
    <s v="Sony"/>
    <s v="Kochi"/>
    <x v="2"/>
    <n v="5"/>
    <n v="89"/>
    <x v="0"/>
    <x v="213"/>
    <x v="182"/>
    <x v="0"/>
    <x v="1"/>
    <s v="Standard"/>
    <n v="4"/>
  </r>
  <r>
    <x v="3667"/>
    <x v="205"/>
    <x v="1430"/>
    <x v="1"/>
    <x v="3"/>
    <x v="3"/>
    <x v="0"/>
    <s v="Philips"/>
    <s v="Hyderabad"/>
    <x v="1"/>
    <n v="2"/>
    <n v="42"/>
    <x v="4"/>
    <x v="242"/>
    <x v="203"/>
    <x v="0"/>
    <x v="2"/>
    <s v="Standard"/>
    <n v="2.8"/>
  </r>
  <r>
    <x v="3668"/>
    <x v="272"/>
    <x v="949"/>
    <x v="0"/>
    <x v="0"/>
    <x v="0"/>
    <x v="0"/>
    <s v="IKEA"/>
    <s v="Thiruvananthapuram"/>
    <x v="0"/>
    <n v="1"/>
    <n v="190"/>
    <x v="3"/>
    <x v="171"/>
    <x v="85"/>
    <x v="2"/>
    <x v="4"/>
    <s v="Express"/>
    <n v="3.1"/>
  </r>
  <r>
    <x v="3669"/>
    <x v="19"/>
    <x v="1399"/>
    <x v="1"/>
    <x v="0"/>
    <x v="0"/>
    <x v="0"/>
    <s v="IKEA"/>
    <s v="Mumbai"/>
    <x v="0"/>
    <n v="3"/>
    <n v="190"/>
    <x v="3"/>
    <x v="122"/>
    <x v="16"/>
    <x v="0"/>
    <x v="4"/>
    <s v="Standard"/>
    <n v="3.7"/>
  </r>
  <r>
    <x v="3670"/>
    <x v="110"/>
    <x v="902"/>
    <x v="1"/>
    <x v="4"/>
    <x v="4"/>
    <x v="2"/>
    <s v="Skybags"/>
    <s v="Chennai"/>
    <x v="2"/>
    <n v="2"/>
    <n v="45"/>
    <x v="1"/>
    <x v="131"/>
    <x v="219"/>
    <x v="0"/>
    <x v="4"/>
    <s v="Express"/>
    <n v="3.2"/>
  </r>
  <r>
    <x v="3671"/>
    <x v="247"/>
    <x v="1924"/>
    <x v="0"/>
    <x v="0"/>
    <x v="0"/>
    <x v="0"/>
    <s v="IKEA"/>
    <s v="Mumbai"/>
    <x v="2"/>
    <n v="2"/>
    <n v="190"/>
    <x v="3"/>
    <x v="46"/>
    <x v="46"/>
    <x v="2"/>
    <x v="2"/>
    <s v="Standard"/>
    <n v="3.3"/>
  </r>
  <r>
    <x v="3672"/>
    <x v="56"/>
    <x v="1177"/>
    <x v="0"/>
    <x v="3"/>
    <x v="3"/>
    <x v="0"/>
    <s v="Philips"/>
    <s v="Pune"/>
    <x v="2"/>
    <n v="5"/>
    <n v="42"/>
    <x v="4"/>
    <x v="232"/>
    <x v="194"/>
    <x v="0"/>
    <x v="1"/>
    <s v="Express"/>
    <n v="2.6"/>
  </r>
  <r>
    <x v="3673"/>
    <x v="290"/>
    <x v="1767"/>
    <x v="1"/>
    <x v="5"/>
    <x v="5"/>
    <x v="3"/>
    <s v="Samsung"/>
    <s v="Kozhikode"/>
    <x v="1"/>
    <n v="2"/>
    <n v="149"/>
    <x v="2"/>
    <x v="78"/>
    <x v="77"/>
    <x v="0"/>
    <x v="1"/>
    <s v="Standard"/>
    <n v="2.9"/>
  </r>
  <r>
    <x v="3674"/>
    <x v="362"/>
    <x v="1143"/>
    <x v="1"/>
    <x v="10"/>
    <x v="10"/>
    <x v="2"/>
    <s v="Nike"/>
    <s v="Kochi"/>
    <x v="2"/>
    <n v="5"/>
    <n v="110"/>
    <x v="0"/>
    <x v="64"/>
    <x v="64"/>
    <x v="0"/>
    <x v="3"/>
    <s v="Standard"/>
    <n v="4.2"/>
  </r>
  <r>
    <x v="3675"/>
    <x v="340"/>
    <x v="684"/>
    <x v="0"/>
    <x v="0"/>
    <x v="0"/>
    <x v="0"/>
    <s v="IKEA"/>
    <s v="Thrissur"/>
    <x v="0"/>
    <n v="2"/>
    <n v="190"/>
    <x v="1"/>
    <x v="83"/>
    <x v="81"/>
    <x v="0"/>
    <x v="0"/>
    <s v="Standard"/>
    <n v="2.7"/>
  </r>
  <r>
    <x v="3676"/>
    <x v="154"/>
    <x v="35"/>
    <x v="0"/>
    <x v="9"/>
    <x v="9"/>
    <x v="0"/>
    <s v="Prestige"/>
    <s v="Bengaluru"/>
    <x v="0"/>
    <n v="5"/>
    <n v="120"/>
    <x v="3"/>
    <x v="32"/>
    <x v="31"/>
    <x v="0"/>
    <x v="3"/>
    <s v="Standard"/>
    <n v="3.8"/>
  </r>
  <r>
    <x v="3677"/>
    <x v="75"/>
    <x v="1925"/>
    <x v="0"/>
    <x v="5"/>
    <x v="5"/>
    <x v="3"/>
    <s v="Samsung"/>
    <s v="Kochi"/>
    <x v="1"/>
    <n v="1"/>
    <n v="149"/>
    <x v="2"/>
    <x v="76"/>
    <x v="76"/>
    <x v="1"/>
    <x v="0"/>
    <s v="Express"/>
    <n v="4.7"/>
  </r>
  <r>
    <x v="3678"/>
    <x v="96"/>
    <x v="668"/>
    <x v="0"/>
    <x v="9"/>
    <x v="9"/>
    <x v="0"/>
    <s v="Prestige"/>
    <s v="Thrissur"/>
    <x v="2"/>
    <n v="1"/>
    <n v="120"/>
    <x v="3"/>
    <x v="21"/>
    <x v="21"/>
    <x v="0"/>
    <x v="1"/>
    <s v="Express"/>
    <n v="4.0999999999999996"/>
  </r>
  <r>
    <x v="3679"/>
    <x v="186"/>
    <x v="1926"/>
    <x v="1"/>
    <x v="4"/>
    <x v="4"/>
    <x v="2"/>
    <s v="Skybags"/>
    <s v="Hyderabad"/>
    <x v="2"/>
    <n v="2"/>
    <n v="45"/>
    <x v="2"/>
    <x v="28"/>
    <x v="53"/>
    <x v="1"/>
    <x v="4"/>
    <s v="Same Day"/>
    <n v="4.2"/>
  </r>
  <r>
    <x v="3680"/>
    <x v="335"/>
    <x v="76"/>
    <x v="0"/>
    <x v="3"/>
    <x v="3"/>
    <x v="0"/>
    <s v="Philips"/>
    <s v="Kochi"/>
    <x v="0"/>
    <n v="5"/>
    <n v="42"/>
    <x v="4"/>
    <x v="232"/>
    <x v="194"/>
    <x v="0"/>
    <x v="2"/>
    <s v="Standard"/>
    <n v="3.8"/>
  </r>
  <r>
    <x v="3681"/>
    <x v="198"/>
    <x v="1020"/>
    <x v="0"/>
    <x v="7"/>
    <x v="7"/>
    <x v="3"/>
    <s v="Lenovo"/>
    <s v="Mumbai"/>
    <x v="0"/>
    <n v="5"/>
    <n v="799"/>
    <x v="0"/>
    <x v="107"/>
    <x v="101"/>
    <x v="0"/>
    <x v="0"/>
    <s v="Standard"/>
    <n v="4.0999999999999996"/>
  </r>
  <r>
    <x v="3682"/>
    <x v="22"/>
    <x v="1675"/>
    <x v="0"/>
    <x v="1"/>
    <x v="1"/>
    <x v="1"/>
    <s v="Nivea"/>
    <s v="Thiruvananthapuram"/>
    <x v="2"/>
    <n v="2"/>
    <n v="18"/>
    <x v="1"/>
    <x v="199"/>
    <x v="17"/>
    <x v="0"/>
    <x v="0"/>
    <s v="Express"/>
    <n v="3.3"/>
  </r>
  <r>
    <x v="3683"/>
    <x v="157"/>
    <x v="1927"/>
    <x v="0"/>
    <x v="3"/>
    <x v="3"/>
    <x v="0"/>
    <s v="Philips"/>
    <s v="Pune"/>
    <x v="0"/>
    <n v="4"/>
    <n v="42"/>
    <x v="4"/>
    <x v="112"/>
    <x v="105"/>
    <x v="0"/>
    <x v="3"/>
    <s v="Standard"/>
    <n v="4.7"/>
  </r>
  <r>
    <x v="3684"/>
    <x v="189"/>
    <x v="1214"/>
    <x v="0"/>
    <x v="2"/>
    <x v="2"/>
    <x v="0"/>
    <s v="Philips"/>
    <s v="Pune"/>
    <x v="2"/>
    <n v="5"/>
    <n v="85"/>
    <x v="2"/>
    <x v="120"/>
    <x v="30"/>
    <x v="0"/>
    <x v="4"/>
    <s v="Express"/>
    <n v="4.4000000000000004"/>
  </r>
  <r>
    <x v="3685"/>
    <x v="33"/>
    <x v="208"/>
    <x v="0"/>
    <x v="10"/>
    <x v="10"/>
    <x v="2"/>
    <s v="Nike"/>
    <s v="Chennai"/>
    <x v="0"/>
    <n v="5"/>
    <n v="110"/>
    <x v="1"/>
    <x v="43"/>
    <x v="43"/>
    <x v="0"/>
    <x v="4"/>
    <s v="Standard"/>
    <n v="4.5"/>
  </r>
  <r>
    <x v="3686"/>
    <x v="329"/>
    <x v="1928"/>
    <x v="1"/>
    <x v="11"/>
    <x v="11"/>
    <x v="1"/>
    <s v="Loreal"/>
    <s v="Thiruvananthapuram"/>
    <x v="2"/>
    <n v="5"/>
    <n v="12"/>
    <x v="1"/>
    <x v="77"/>
    <x v="21"/>
    <x v="0"/>
    <x v="3"/>
    <s v="Standard"/>
    <n v="3.6"/>
  </r>
  <r>
    <x v="3687"/>
    <x v="285"/>
    <x v="1362"/>
    <x v="0"/>
    <x v="11"/>
    <x v="11"/>
    <x v="1"/>
    <s v="Loreal"/>
    <s v="Bengaluru"/>
    <x v="2"/>
    <n v="3"/>
    <n v="12"/>
    <x v="0"/>
    <x v="159"/>
    <x v="79"/>
    <x v="0"/>
    <x v="4"/>
    <s v="Standard"/>
    <n v="3.1"/>
  </r>
  <r>
    <x v="3688"/>
    <x v="8"/>
    <x v="1929"/>
    <x v="0"/>
    <x v="4"/>
    <x v="4"/>
    <x v="2"/>
    <s v="Skybags"/>
    <s v="Thrissur"/>
    <x v="2"/>
    <n v="5"/>
    <n v="45"/>
    <x v="2"/>
    <x v="72"/>
    <x v="136"/>
    <x v="3"/>
    <x v="4"/>
    <s v="Express"/>
    <n v="3.9"/>
  </r>
  <r>
    <x v="3689"/>
    <x v="215"/>
    <x v="1619"/>
    <x v="0"/>
    <x v="4"/>
    <x v="4"/>
    <x v="2"/>
    <s v="Skybags"/>
    <s v="Chennai"/>
    <x v="1"/>
    <n v="2"/>
    <n v="45"/>
    <x v="4"/>
    <x v="25"/>
    <x v="25"/>
    <x v="0"/>
    <x v="4"/>
    <s v="Express"/>
    <n v="4.4000000000000004"/>
  </r>
  <r>
    <x v="3690"/>
    <x v="100"/>
    <x v="1131"/>
    <x v="0"/>
    <x v="11"/>
    <x v="11"/>
    <x v="1"/>
    <s v="Loreal"/>
    <s v="Delhi"/>
    <x v="2"/>
    <n v="4"/>
    <n v="12"/>
    <x v="1"/>
    <x v="74"/>
    <x v="74"/>
    <x v="0"/>
    <x v="3"/>
    <s v="Express"/>
    <n v="4.3"/>
  </r>
  <r>
    <x v="3691"/>
    <x v="62"/>
    <x v="357"/>
    <x v="0"/>
    <x v="10"/>
    <x v="10"/>
    <x v="2"/>
    <s v="Nike"/>
    <s v="Chennai"/>
    <x v="0"/>
    <n v="2"/>
    <n v="110"/>
    <x v="3"/>
    <x v="60"/>
    <x v="60"/>
    <x v="1"/>
    <x v="2"/>
    <s v="Same Day"/>
    <n v="3"/>
  </r>
  <r>
    <x v="3692"/>
    <x v="307"/>
    <x v="635"/>
    <x v="1"/>
    <x v="0"/>
    <x v="0"/>
    <x v="0"/>
    <s v="IKEA"/>
    <s v="Thrissur"/>
    <x v="1"/>
    <n v="3"/>
    <n v="190"/>
    <x v="0"/>
    <x v="102"/>
    <x v="121"/>
    <x v="0"/>
    <x v="3"/>
    <s v="Express"/>
    <n v="3.8"/>
  </r>
  <r>
    <x v="3693"/>
    <x v="16"/>
    <x v="39"/>
    <x v="0"/>
    <x v="11"/>
    <x v="11"/>
    <x v="1"/>
    <s v="Loreal"/>
    <s v="Chennai"/>
    <x v="0"/>
    <n v="2"/>
    <n v="12"/>
    <x v="1"/>
    <x v="149"/>
    <x v="132"/>
    <x v="0"/>
    <x v="1"/>
    <s v="Standard"/>
    <n v="3.6"/>
  </r>
  <r>
    <x v="3694"/>
    <x v="325"/>
    <x v="1112"/>
    <x v="0"/>
    <x v="1"/>
    <x v="1"/>
    <x v="1"/>
    <s v="Nivea"/>
    <s v="Bengaluru"/>
    <x v="1"/>
    <n v="4"/>
    <n v="18"/>
    <x v="4"/>
    <x v="68"/>
    <x v="68"/>
    <x v="2"/>
    <x v="3"/>
    <s v="Express"/>
    <n v="4.9000000000000004"/>
  </r>
  <r>
    <x v="3695"/>
    <x v="171"/>
    <x v="963"/>
    <x v="1"/>
    <x v="10"/>
    <x v="10"/>
    <x v="2"/>
    <s v="Nike"/>
    <s v="Kochi"/>
    <x v="2"/>
    <n v="1"/>
    <n v="110"/>
    <x v="2"/>
    <x v="223"/>
    <x v="53"/>
    <x v="0"/>
    <x v="4"/>
    <s v="Standard"/>
    <n v="4.2"/>
  </r>
  <r>
    <x v="3696"/>
    <x v="222"/>
    <x v="1785"/>
    <x v="0"/>
    <x v="9"/>
    <x v="9"/>
    <x v="0"/>
    <s v="Prestige"/>
    <s v="Mumbai"/>
    <x v="2"/>
    <n v="3"/>
    <n v="120"/>
    <x v="0"/>
    <x v="188"/>
    <x v="160"/>
    <x v="0"/>
    <x v="1"/>
    <s v="Standard"/>
    <n v="3.7"/>
  </r>
  <r>
    <x v="3697"/>
    <x v="84"/>
    <x v="1930"/>
    <x v="0"/>
    <x v="0"/>
    <x v="0"/>
    <x v="0"/>
    <s v="IKEA"/>
    <s v="Delhi"/>
    <x v="1"/>
    <n v="4"/>
    <n v="190"/>
    <x v="4"/>
    <x v="101"/>
    <x v="96"/>
    <x v="0"/>
    <x v="3"/>
    <s v="Standard"/>
    <n v="3.3"/>
  </r>
  <r>
    <x v="3698"/>
    <x v="266"/>
    <x v="1931"/>
    <x v="0"/>
    <x v="7"/>
    <x v="7"/>
    <x v="3"/>
    <s v="Lenovo"/>
    <s v="Pune"/>
    <x v="0"/>
    <n v="3"/>
    <n v="799"/>
    <x v="0"/>
    <x v="63"/>
    <x v="63"/>
    <x v="2"/>
    <x v="3"/>
    <s v="Standard"/>
    <n v="4.9000000000000004"/>
  </r>
  <r>
    <x v="3699"/>
    <x v="268"/>
    <x v="1590"/>
    <x v="0"/>
    <x v="10"/>
    <x v="10"/>
    <x v="2"/>
    <s v="Nike"/>
    <s v="Bengaluru"/>
    <x v="1"/>
    <n v="5"/>
    <n v="110"/>
    <x v="4"/>
    <x v="132"/>
    <x v="123"/>
    <x v="0"/>
    <x v="2"/>
    <s v="Express"/>
    <n v="2.7"/>
  </r>
  <r>
    <x v="3700"/>
    <x v="56"/>
    <x v="1932"/>
    <x v="0"/>
    <x v="11"/>
    <x v="11"/>
    <x v="1"/>
    <s v="Loreal"/>
    <s v="Kochi"/>
    <x v="0"/>
    <n v="5"/>
    <n v="12"/>
    <x v="1"/>
    <x v="77"/>
    <x v="21"/>
    <x v="0"/>
    <x v="4"/>
    <s v="Standard"/>
    <n v="3.1"/>
  </r>
  <r>
    <x v="3701"/>
    <x v="69"/>
    <x v="1748"/>
    <x v="1"/>
    <x v="0"/>
    <x v="0"/>
    <x v="0"/>
    <s v="IKEA"/>
    <s v="Pune"/>
    <x v="0"/>
    <n v="1"/>
    <n v="190"/>
    <x v="2"/>
    <x v="164"/>
    <x v="94"/>
    <x v="2"/>
    <x v="4"/>
    <s v="Standard"/>
    <n v="3.4"/>
  </r>
  <r>
    <x v="3702"/>
    <x v="191"/>
    <x v="1933"/>
    <x v="0"/>
    <x v="7"/>
    <x v="7"/>
    <x v="3"/>
    <s v="Lenovo"/>
    <s v="Pune"/>
    <x v="0"/>
    <n v="1"/>
    <n v="799"/>
    <x v="2"/>
    <x v="248"/>
    <x v="74"/>
    <x v="0"/>
    <x v="1"/>
    <s v="Standard"/>
    <n v="4.9000000000000004"/>
  </r>
  <r>
    <x v="3703"/>
    <x v="51"/>
    <x v="1934"/>
    <x v="0"/>
    <x v="4"/>
    <x v="4"/>
    <x v="2"/>
    <s v="Skybags"/>
    <s v="Chennai"/>
    <x v="1"/>
    <n v="1"/>
    <n v="45"/>
    <x v="2"/>
    <x v="159"/>
    <x v="196"/>
    <x v="0"/>
    <x v="1"/>
    <s v="Same Day"/>
    <n v="5"/>
  </r>
  <r>
    <x v="3704"/>
    <x v="14"/>
    <x v="974"/>
    <x v="1"/>
    <x v="3"/>
    <x v="3"/>
    <x v="0"/>
    <s v="Philips"/>
    <s v="Bengaluru"/>
    <x v="1"/>
    <n v="5"/>
    <n v="42"/>
    <x v="3"/>
    <x v="245"/>
    <x v="207"/>
    <x v="2"/>
    <x v="2"/>
    <s v="Express"/>
    <n v="4.0999999999999996"/>
  </r>
  <r>
    <x v="3705"/>
    <x v="287"/>
    <x v="1757"/>
    <x v="0"/>
    <x v="5"/>
    <x v="5"/>
    <x v="3"/>
    <s v="Samsung"/>
    <s v="Mumbai"/>
    <x v="0"/>
    <n v="3"/>
    <n v="149"/>
    <x v="4"/>
    <x v="244"/>
    <x v="206"/>
    <x v="0"/>
    <x v="2"/>
    <s v="Express"/>
    <n v="4.5999999999999996"/>
  </r>
  <r>
    <x v="3706"/>
    <x v="359"/>
    <x v="787"/>
    <x v="0"/>
    <x v="3"/>
    <x v="3"/>
    <x v="0"/>
    <s v="Philips"/>
    <s v="Kochi"/>
    <x v="2"/>
    <n v="2"/>
    <n v="42"/>
    <x v="3"/>
    <x v="87"/>
    <x v="86"/>
    <x v="0"/>
    <x v="1"/>
    <s v="Express"/>
    <n v="4.7"/>
  </r>
  <r>
    <x v="3707"/>
    <x v="14"/>
    <x v="344"/>
    <x v="1"/>
    <x v="10"/>
    <x v="10"/>
    <x v="2"/>
    <s v="Nike"/>
    <s v="Thiruvananthapuram"/>
    <x v="0"/>
    <n v="1"/>
    <n v="110"/>
    <x v="1"/>
    <x v="179"/>
    <x v="159"/>
    <x v="3"/>
    <x v="1"/>
    <s v="Express"/>
    <n v="4.4000000000000004"/>
  </r>
  <r>
    <x v="3708"/>
    <x v="293"/>
    <x v="315"/>
    <x v="0"/>
    <x v="9"/>
    <x v="9"/>
    <x v="0"/>
    <s v="Prestige"/>
    <s v="Bengaluru"/>
    <x v="2"/>
    <n v="4"/>
    <n v="120"/>
    <x v="3"/>
    <x v="250"/>
    <x v="71"/>
    <x v="0"/>
    <x v="2"/>
    <s v="Express"/>
    <n v="4.9000000000000004"/>
  </r>
  <r>
    <x v="3709"/>
    <x v="143"/>
    <x v="1935"/>
    <x v="0"/>
    <x v="11"/>
    <x v="11"/>
    <x v="1"/>
    <s v="Loreal"/>
    <s v="Pune"/>
    <x v="0"/>
    <n v="5"/>
    <n v="12"/>
    <x v="4"/>
    <x v="99"/>
    <x v="94"/>
    <x v="0"/>
    <x v="3"/>
    <s v="Express"/>
    <n v="3.3"/>
  </r>
  <r>
    <x v="3710"/>
    <x v="270"/>
    <x v="126"/>
    <x v="0"/>
    <x v="7"/>
    <x v="7"/>
    <x v="3"/>
    <s v="Lenovo"/>
    <s v="Thrissur"/>
    <x v="2"/>
    <n v="3"/>
    <n v="799"/>
    <x v="4"/>
    <x v="225"/>
    <x v="189"/>
    <x v="0"/>
    <x v="0"/>
    <s v="Standard"/>
    <n v="3.4"/>
  </r>
  <r>
    <x v="3711"/>
    <x v="107"/>
    <x v="1736"/>
    <x v="0"/>
    <x v="10"/>
    <x v="10"/>
    <x v="2"/>
    <s v="Nike"/>
    <s v="Chennai"/>
    <x v="2"/>
    <n v="2"/>
    <n v="110"/>
    <x v="2"/>
    <x v="249"/>
    <x v="141"/>
    <x v="0"/>
    <x v="1"/>
    <s v="Standard"/>
    <n v="2.9"/>
  </r>
  <r>
    <x v="3712"/>
    <x v="211"/>
    <x v="1936"/>
    <x v="1"/>
    <x v="6"/>
    <x v="6"/>
    <x v="3"/>
    <s v="JBL"/>
    <s v="Kozhikode"/>
    <x v="1"/>
    <n v="1"/>
    <n v="65"/>
    <x v="4"/>
    <x v="106"/>
    <x v="100"/>
    <x v="2"/>
    <x v="2"/>
    <s v="Standard"/>
    <n v="4.5999999999999996"/>
  </r>
  <r>
    <x v="3713"/>
    <x v="226"/>
    <x v="259"/>
    <x v="0"/>
    <x v="5"/>
    <x v="5"/>
    <x v="3"/>
    <s v="Samsung"/>
    <s v="Delhi"/>
    <x v="1"/>
    <n v="3"/>
    <n v="149"/>
    <x v="3"/>
    <x v="67"/>
    <x v="67"/>
    <x v="0"/>
    <x v="1"/>
    <s v="Standard"/>
    <n v="3.8"/>
  </r>
  <r>
    <x v="3714"/>
    <x v="43"/>
    <x v="982"/>
    <x v="0"/>
    <x v="7"/>
    <x v="7"/>
    <x v="3"/>
    <s v="Lenovo"/>
    <s v="Pune"/>
    <x v="0"/>
    <n v="2"/>
    <n v="799"/>
    <x v="1"/>
    <x v="121"/>
    <x v="112"/>
    <x v="0"/>
    <x v="1"/>
    <s v="Standard"/>
    <n v="4.2"/>
  </r>
  <r>
    <x v="3715"/>
    <x v="204"/>
    <x v="1197"/>
    <x v="0"/>
    <x v="3"/>
    <x v="3"/>
    <x v="0"/>
    <s v="Philips"/>
    <s v="Thiruvananthapuram"/>
    <x v="1"/>
    <n v="2"/>
    <n v="42"/>
    <x v="2"/>
    <x v="204"/>
    <x v="74"/>
    <x v="0"/>
    <x v="3"/>
    <s v="Standard"/>
    <n v="3.5"/>
  </r>
  <r>
    <x v="3716"/>
    <x v="324"/>
    <x v="1099"/>
    <x v="1"/>
    <x v="9"/>
    <x v="9"/>
    <x v="0"/>
    <s v="Prestige"/>
    <s v="Chennai"/>
    <x v="0"/>
    <n v="5"/>
    <n v="120"/>
    <x v="4"/>
    <x v="102"/>
    <x v="97"/>
    <x v="0"/>
    <x v="0"/>
    <s v="Express"/>
    <n v="4.8"/>
  </r>
  <r>
    <x v="3717"/>
    <x v="8"/>
    <x v="54"/>
    <x v="0"/>
    <x v="0"/>
    <x v="0"/>
    <x v="0"/>
    <s v="IKEA"/>
    <s v="Thrissur"/>
    <x v="1"/>
    <n v="4"/>
    <n v="190"/>
    <x v="3"/>
    <x v="24"/>
    <x v="24"/>
    <x v="3"/>
    <x v="3"/>
    <s v="Standard"/>
    <n v="4.9000000000000004"/>
  </r>
  <r>
    <x v="3718"/>
    <x v="156"/>
    <x v="1062"/>
    <x v="0"/>
    <x v="3"/>
    <x v="3"/>
    <x v="0"/>
    <s v="Philips"/>
    <s v="Kochi"/>
    <x v="2"/>
    <n v="4"/>
    <n v="42"/>
    <x v="3"/>
    <x v="234"/>
    <x v="197"/>
    <x v="0"/>
    <x v="0"/>
    <s v="Express"/>
    <n v="3.4"/>
  </r>
  <r>
    <x v="3719"/>
    <x v="72"/>
    <x v="36"/>
    <x v="0"/>
    <x v="7"/>
    <x v="7"/>
    <x v="3"/>
    <s v="Lenovo"/>
    <s v="Bengaluru"/>
    <x v="2"/>
    <n v="4"/>
    <n v="799"/>
    <x v="0"/>
    <x v="71"/>
    <x v="83"/>
    <x v="0"/>
    <x v="1"/>
    <s v="Standard"/>
    <n v="3.8"/>
  </r>
  <r>
    <x v="3720"/>
    <x v="357"/>
    <x v="1685"/>
    <x v="1"/>
    <x v="10"/>
    <x v="10"/>
    <x v="2"/>
    <s v="Nike"/>
    <s v="Delhi"/>
    <x v="1"/>
    <n v="4"/>
    <n v="110"/>
    <x v="1"/>
    <x v="212"/>
    <x v="181"/>
    <x v="0"/>
    <x v="0"/>
    <s v="Standard"/>
    <n v="3.5"/>
  </r>
  <r>
    <x v="3721"/>
    <x v="204"/>
    <x v="347"/>
    <x v="0"/>
    <x v="8"/>
    <x v="8"/>
    <x v="3"/>
    <s v="Sony"/>
    <s v="Mumbai"/>
    <x v="0"/>
    <n v="1"/>
    <n v="89"/>
    <x v="1"/>
    <x v="124"/>
    <x v="113"/>
    <x v="0"/>
    <x v="0"/>
    <s v="Express"/>
    <n v="4.5999999999999996"/>
  </r>
  <r>
    <x v="3722"/>
    <x v="78"/>
    <x v="323"/>
    <x v="0"/>
    <x v="1"/>
    <x v="1"/>
    <x v="1"/>
    <s v="Nivea"/>
    <s v="Thiruvananthapuram"/>
    <x v="2"/>
    <n v="3"/>
    <n v="18"/>
    <x v="4"/>
    <x v="57"/>
    <x v="57"/>
    <x v="0"/>
    <x v="1"/>
    <s v="Standard"/>
    <n v="3.3"/>
  </r>
  <r>
    <x v="3723"/>
    <x v="275"/>
    <x v="1937"/>
    <x v="0"/>
    <x v="4"/>
    <x v="4"/>
    <x v="2"/>
    <s v="Skybags"/>
    <s v="Chennai"/>
    <x v="2"/>
    <n v="1"/>
    <n v="45"/>
    <x v="1"/>
    <x v="128"/>
    <x v="118"/>
    <x v="0"/>
    <x v="1"/>
    <s v="Standard"/>
    <n v="4.0999999999999996"/>
  </r>
  <r>
    <x v="3724"/>
    <x v="143"/>
    <x v="1620"/>
    <x v="0"/>
    <x v="8"/>
    <x v="8"/>
    <x v="3"/>
    <s v="Sony"/>
    <s v="Thiruvananthapuram"/>
    <x v="0"/>
    <n v="2"/>
    <n v="89"/>
    <x v="0"/>
    <x v="30"/>
    <x v="29"/>
    <x v="1"/>
    <x v="1"/>
    <s v="Standard"/>
    <n v="4.4000000000000004"/>
  </r>
  <r>
    <x v="3725"/>
    <x v="212"/>
    <x v="512"/>
    <x v="0"/>
    <x v="11"/>
    <x v="11"/>
    <x v="1"/>
    <s v="Loreal"/>
    <s v="Pune"/>
    <x v="1"/>
    <n v="5"/>
    <n v="12"/>
    <x v="3"/>
    <x v="217"/>
    <x v="185"/>
    <x v="0"/>
    <x v="2"/>
    <s v="Standard"/>
    <n v="3.3"/>
  </r>
  <r>
    <x v="3726"/>
    <x v="364"/>
    <x v="1318"/>
    <x v="0"/>
    <x v="11"/>
    <x v="11"/>
    <x v="1"/>
    <s v="Loreal"/>
    <s v="Hyderabad"/>
    <x v="0"/>
    <n v="2"/>
    <n v="12"/>
    <x v="2"/>
    <x v="23"/>
    <x v="23"/>
    <x v="0"/>
    <x v="1"/>
    <s v="Same Day"/>
    <n v="4"/>
  </r>
  <r>
    <x v="3727"/>
    <x v="285"/>
    <x v="1938"/>
    <x v="0"/>
    <x v="5"/>
    <x v="5"/>
    <x v="3"/>
    <s v="Samsung"/>
    <s v="Mumbai"/>
    <x v="0"/>
    <n v="5"/>
    <n v="149"/>
    <x v="3"/>
    <x v="210"/>
    <x v="179"/>
    <x v="0"/>
    <x v="0"/>
    <s v="Express"/>
    <n v="2.9"/>
  </r>
  <r>
    <x v="3728"/>
    <x v="230"/>
    <x v="1939"/>
    <x v="0"/>
    <x v="4"/>
    <x v="4"/>
    <x v="2"/>
    <s v="Skybags"/>
    <s v="Bengaluru"/>
    <x v="2"/>
    <n v="2"/>
    <n v="45"/>
    <x v="0"/>
    <x v="56"/>
    <x v="146"/>
    <x v="0"/>
    <x v="0"/>
    <s v="Standard"/>
    <n v="3"/>
  </r>
  <r>
    <x v="3729"/>
    <x v="210"/>
    <x v="746"/>
    <x v="0"/>
    <x v="10"/>
    <x v="10"/>
    <x v="2"/>
    <s v="Nike"/>
    <s v="Delhi"/>
    <x v="0"/>
    <n v="3"/>
    <n v="110"/>
    <x v="4"/>
    <x v="16"/>
    <x v="16"/>
    <x v="2"/>
    <x v="3"/>
    <s v="Express"/>
    <n v="3.9"/>
  </r>
  <r>
    <x v="3730"/>
    <x v="307"/>
    <x v="1356"/>
    <x v="0"/>
    <x v="6"/>
    <x v="6"/>
    <x v="3"/>
    <s v="JBL"/>
    <s v="Pune"/>
    <x v="2"/>
    <n v="4"/>
    <n v="65"/>
    <x v="0"/>
    <x v="116"/>
    <x v="48"/>
    <x v="0"/>
    <x v="4"/>
    <s v="Express"/>
    <n v="2.7"/>
  </r>
  <r>
    <x v="3731"/>
    <x v="182"/>
    <x v="1940"/>
    <x v="1"/>
    <x v="8"/>
    <x v="8"/>
    <x v="3"/>
    <s v="Sony"/>
    <s v="Pune"/>
    <x v="2"/>
    <n v="5"/>
    <n v="89"/>
    <x v="2"/>
    <x v="219"/>
    <x v="65"/>
    <x v="0"/>
    <x v="3"/>
    <s v="Standard"/>
    <n v="4.5999999999999996"/>
  </r>
  <r>
    <x v="3732"/>
    <x v="353"/>
    <x v="1941"/>
    <x v="1"/>
    <x v="1"/>
    <x v="1"/>
    <x v="1"/>
    <s v="Nivea"/>
    <s v="Thiruvananthapuram"/>
    <x v="1"/>
    <n v="1"/>
    <n v="18"/>
    <x v="0"/>
    <x v="111"/>
    <x v="104"/>
    <x v="3"/>
    <x v="3"/>
    <s v="Standard"/>
    <n v="3.4"/>
  </r>
  <r>
    <x v="3733"/>
    <x v="274"/>
    <x v="852"/>
    <x v="0"/>
    <x v="6"/>
    <x v="6"/>
    <x v="3"/>
    <s v="JBL"/>
    <s v="Pune"/>
    <x v="0"/>
    <n v="1"/>
    <n v="65"/>
    <x v="0"/>
    <x v="135"/>
    <x v="94"/>
    <x v="0"/>
    <x v="2"/>
    <s v="Express"/>
    <n v="2.6"/>
  </r>
  <r>
    <x v="3734"/>
    <x v="223"/>
    <x v="372"/>
    <x v="1"/>
    <x v="3"/>
    <x v="3"/>
    <x v="0"/>
    <s v="Philips"/>
    <s v="Thiruvananthapuram"/>
    <x v="0"/>
    <n v="1"/>
    <n v="42"/>
    <x v="4"/>
    <x v="169"/>
    <x v="150"/>
    <x v="0"/>
    <x v="3"/>
    <s v="Express"/>
    <n v="3.5"/>
  </r>
  <r>
    <x v="3735"/>
    <x v="202"/>
    <x v="530"/>
    <x v="1"/>
    <x v="4"/>
    <x v="4"/>
    <x v="2"/>
    <s v="Skybags"/>
    <s v="Thiruvananthapuram"/>
    <x v="1"/>
    <n v="3"/>
    <n v="45"/>
    <x v="2"/>
    <x v="229"/>
    <x v="125"/>
    <x v="0"/>
    <x v="1"/>
    <s v="Express"/>
    <n v="4.0999999999999996"/>
  </r>
  <r>
    <x v="3736"/>
    <x v="106"/>
    <x v="269"/>
    <x v="0"/>
    <x v="9"/>
    <x v="9"/>
    <x v="0"/>
    <s v="Prestige"/>
    <s v="Bengaluru"/>
    <x v="1"/>
    <n v="3"/>
    <n v="120"/>
    <x v="4"/>
    <x v="83"/>
    <x v="48"/>
    <x v="0"/>
    <x v="4"/>
    <s v="Standard"/>
    <n v="3.8"/>
  </r>
  <r>
    <x v="3737"/>
    <x v="352"/>
    <x v="1371"/>
    <x v="1"/>
    <x v="1"/>
    <x v="1"/>
    <x v="1"/>
    <s v="Nivea"/>
    <s v="Kochi"/>
    <x v="1"/>
    <n v="1"/>
    <n v="18"/>
    <x v="0"/>
    <x v="111"/>
    <x v="104"/>
    <x v="0"/>
    <x v="3"/>
    <s v="Express"/>
    <n v="2.6"/>
  </r>
  <r>
    <x v="3738"/>
    <x v="300"/>
    <x v="62"/>
    <x v="1"/>
    <x v="7"/>
    <x v="7"/>
    <x v="3"/>
    <s v="Lenovo"/>
    <s v="Bengaluru"/>
    <x v="2"/>
    <n v="3"/>
    <n v="799"/>
    <x v="3"/>
    <x v="224"/>
    <x v="188"/>
    <x v="0"/>
    <x v="0"/>
    <s v="Standard"/>
    <n v="3.3"/>
  </r>
  <r>
    <x v="3739"/>
    <x v="254"/>
    <x v="680"/>
    <x v="0"/>
    <x v="1"/>
    <x v="1"/>
    <x v="1"/>
    <s v="Nivea"/>
    <s v="Thrissur"/>
    <x v="0"/>
    <n v="4"/>
    <n v="18"/>
    <x v="3"/>
    <x v="79"/>
    <x v="78"/>
    <x v="0"/>
    <x v="4"/>
    <s v="Express"/>
    <n v="4.5"/>
  </r>
  <r>
    <x v="3740"/>
    <x v="234"/>
    <x v="1049"/>
    <x v="0"/>
    <x v="4"/>
    <x v="4"/>
    <x v="2"/>
    <s v="Skybags"/>
    <s v="Kochi"/>
    <x v="1"/>
    <n v="1"/>
    <n v="45"/>
    <x v="1"/>
    <x v="128"/>
    <x v="118"/>
    <x v="3"/>
    <x v="4"/>
    <s v="Same Day"/>
    <n v="3.7"/>
  </r>
  <r>
    <x v="3741"/>
    <x v="309"/>
    <x v="1942"/>
    <x v="0"/>
    <x v="11"/>
    <x v="11"/>
    <x v="1"/>
    <s v="Loreal"/>
    <s v="Thiruvananthapuram"/>
    <x v="1"/>
    <n v="2"/>
    <n v="12"/>
    <x v="1"/>
    <x v="149"/>
    <x v="132"/>
    <x v="0"/>
    <x v="0"/>
    <s v="Express"/>
    <n v="3.8"/>
  </r>
  <r>
    <x v="3742"/>
    <x v="268"/>
    <x v="193"/>
    <x v="1"/>
    <x v="8"/>
    <x v="8"/>
    <x v="3"/>
    <s v="Sony"/>
    <s v="Mumbai"/>
    <x v="2"/>
    <n v="1"/>
    <n v="89"/>
    <x v="3"/>
    <x v="156"/>
    <x v="139"/>
    <x v="0"/>
    <x v="2"/>
    <s v="Standard"/>
    <n v="3.3"/>
  </r>
  <r>
    <x v="3743"/>
    <x v="270"/>
    <x v="101"/>
    <x v="0"/>
    <x v="8"/>
    <x v="8"/>
    <x v="3"/>
    <s v="Sony"/>
    <s v="Chennai"/>
    <x v="2"/>
    <n v="5"/>
    <n v="89"/>
    <x v="3"/>
    <x v="70"/>
    <x v="70"/>
    <x v="0"/>
    <x v="1"/>
    <s v="Standard"/>
    <n v="4.5999999999999996"/>
  </r>
  <r>
    <x v="3744"/>
    <x v="17"/>
    <x v="1943"/>
    <x v="0"/>
    <x v="7"/>
    <x v="7"/>
    <x v="3"/>
    <s v="Lenovo"/>
    <s v="Thrissur"/>
    <x v="1"/>
    <n v="3"/>
    <n v="799"/>
    <x v="4"/>
    <x v="225"/>
    <x v="189"/>
    <x v="0"/>
    <x v="1"/>
    <s v="Standard"/>
    <n v="4.2"/>
  </r>
  <r>
    <x v="3745"/>
    <x v="170"/>
    <x v="55"/>
    <x v="1"/>
    <x v="3"/>
    <x v="3"/>
    <x v="0"/>
    <s v="Philips"/>
    <s v="Kochi"/>
    <x v="2"/>
    <n v="1"/>
    <n v="42"/>
    <x v="4"/>
    <x v="169"/>
    <x v="150"/>
    <x v="0"/>
    <x v="0"/>
    <s v="Standard"/>
    <n v="2.8"/>
  </r>
  <r>
    <x v="3746"/>
    <x v="349"/>
    <x v="1944"/>
    <x v="0"/>
    <x v="8"/>
    <x v="8"/>
    <x v="3"/>
    <s v="Sony"/>
    <s v="Hyderabad"/>
    <x v="0"/>
    <n v="4"/>
    <n v="89"/>
    <x v="4"/>
    <x v="62"/>
    <x v="62"/>
    <x v="0"/>
    <x v="3"/>
    <s v="Standard"/>
    <n v="4.7"/>
  </r>
  <r>
    <x v="3747"/>
    <x v="26"/>
    <x v="773"/>
    <x v="0"/>
    <x v="4"/>
    <x v="4"/>
    <x v="2"/>
    <s v="Skybags"/>
    <s v="Pune"/>
    <x v="0"/>
    <n v="4"/>
    <n v="45"/>
    <x v="1"/>
    <x v="5"/>
    <x v="5"/>
    <x v="2"/>
    <x v="1"/>
    <s v="Standard"/>
    <n v="3.5"/>
  </r>
  <r>
    <x v="3748"/>
    <x v="261"/>
    <x v="1945"/>
    <x v="0"/>
    <x v="6"/>
    <x v="6"/>
    <x v="3"/>
    <s v="JBL"/>
    <s v="Bengaluru"/>
    <x v="0"/>
    <n v="3"/>
    <n v="65"/>
    <x v="0"/>
    <x v="65"/>
    <x v="65"/>
    <x v="0"/>
    <x v="3"/>
    <s v="Standard"/>
    <n v="4.7"/>
  </r>
  <r>
    <x v="3749"/>
    <x v="14"/>
    <x v="1493"/>
    <x v="0"/>
    <x v="6"/>
    <x v="6"/>
    <x v="3"/>
    <s v="JBL"/>
    <s v="Chennai"/>
    <x v="0"/>
    <n v="4"/>
    <n v="65"/>
    <x v="0"/>
    <x v="116"/>
    <x v="48"/>
    <x v="0"/>
    <x v="4"/>
    <s v="Standard"/>
    <n v="3.9"/>
  </r>
  <r>
    <x v="3750"/>
    <x v="123"/>
    <x v="99"/>
    <x v="0"/>
    <x v="0"/>
    <x v="0"/>
    <x v="0"/>
    <s v="IKEA"/>
    <s v="Kozhikode"/>
    <x v="1"/>
    <n v="2"/>
    <n v="190"/>
    <x v="2"/>
    <x v="49"/>
    <x v="49"/>
    <x v="0"/>
    <x v="3"/>
    <s v="Standard"/>
    <n v="3.6"/>
  </r>
  <r>
    <x v="3751"/>
    <x v="152"/>
    <x v="1660"/>
    <x v="0"/>
    <x v="10"/>
    <x v="10"/>
    <x v="2"/>
    <s v="Nike"/>
    <s v="Chennai"/>
    <x v="1"/>
    <n v="3"/>
    <n v="110"/>
    <x v="3"/>
    <x v="34"/>
    <x v="33"/>
    <x v="0"/>
    <x v="2"/>
    <s v="Express"/>
    <n v="4.0999999999999996"/>
  </r>
  <r>
    <x v="3752"/>
    <x v="263"/>
    <x v="767"/>
    <x v="0"/>
    <x v="5"/>
    <x v="5"/>
    <x v="3"/>
    <s v="Samsung"/>
    <s v="Hyderabad"/>
    <x v="2"/>
    <n v="5"/>
    <n v="149"/>
    <x v="2"/>
    <x v="198"/>
    <x v="204"/>
    <x v="0"/>
    <x v="0"/>
    <s v="Express"/>
    <n v="4.3"/>
  </r>
  <r>
    <x v="3753"/>
    <x v="262"/>
    <x v="1946"/>
    <x v="0"/>
    <x v="0"/>
    <x v="0"/>
    <x v="0"/>
    <s v="IKEA"/>
    <s v="Thrissur"/>
    <x v="0"/>
    <n v="2"/>
    <n v="190"/>
    <x v="2"/>
    <x v="49"/>
    <x v="49"/>
    <x v="0"/>
    <x v="2"/>
    <s v="Standard"/>
    <n v="3.8"/>
  </r>
  <r>
    <x v="3754"/>
    <x v="25"/>
    <x v="1525"/>
    <x v="0"/>
    <x v="5"/>
    <x v="5"/>
    <x v="3"/>
    <s v="Samsung"/>
    <s v="Kochi"/>
    <x v="1"/>
    <n v="5"/>
    <n v="149"/>
    <x v="4"/>
    <x v="59"/>
    <x v="59"/>
    <x v="0"/>
    <x v="0"/>
    <s v="Standard"/>
    <n v="3.4"/>
  </r>
  <r>
    <x v="3755"/>
    <x v="96"/>
    <x v="1619"/>
    <x v="1"/>
    <x v="8"/>
    <x v="8"/>
    <x v="3"/>
    <s v="Sony"/>
    <s v="Hyderabad"/>
    <x v="0"/>
    <n v="4"/>
    <n v="89"/>
    <x v="2"/>
    <x v="196"/>
    <x v="170"/>
    <x v="0"/>
    <x v="3"/>
    <s v="Standard"/>
    <n v="2.7"/>
  </r>
  <r>
    <x v="3756"/>
    <x v="264"/>
    <x v="728"/>
    <x v="0"/>
    <x v="10"/>
    <x v="10"/>
    <x v="2"/>
    <s v="Nike"/>
    <s v="Kozhikode"/>
    <x v="2"/>
    <n v="2"/>
    <n v="110"/>
    <x v="3"/>
    <x v="60"/>
    <x v="60"/>
    <x v="0"/>
    <x v="2"/>
    <s v="Express"/>
    <n v="2.6"/>
  </r>
  <r>
    <x v="3757"/>
    <x v="67"/>
    <x v="1482"/>
    <x v="0"/>
    <x v="1"/>
    <x v="1"/>
    <x v="1"/>
    <s v="Nivea"/>
    <s v="Pune"/>
    <x v="1"/>
    <n v="5"/>
    <n v="18"/>
    <x v="0"/>
    <x v="56"/>
    <x v="56"/>
    <x v="0"/>
    <x v="2"/>
    <s v="Standard"/>
    <n v="3.4"/>
  </r>
  <r>
    <x v="3758"/>
    <x v="239"/>
    <x v="1503"/>
    <x v="1"/>
    <x v="2"/>
    <x v="2"/>
    <x v="0"/>
    <s v="Philips"/>
    <s v="Delhi"/>
    <x v="2"/>
    <n v="3"/>
    <n v="85"/>
    <x v="0"/>
    <x v="174"/>
    <x v="154"/>
    <x v="0"/>
    <x v="0"/>
    <s v="Standard"/>
    <n v="3.3"/>
  </r>
  <r>
    <x v="3759"/>
    <x v="128"/>
    <x v="1677"/>
    <x v="1"/>
    <x v="11"/>
    <x v="11"/>
    <x v="1"/>
    <s v="Loreal"/>
    <s v="Thrissur"/>
    <x v="2"/>
    <n v="3"/>
    <n v="12"/>
    <x v="0"/>
    <x v="159"/>
    <x v="79"/>
    <x v="0"/>
    <x v="1"/>
    <s v="Standard"/>
    <n v="4.2"/>
  </r>
  <r>
    <x v="3760"/>
    <x v="246"/>
    <x v="1179"/>
    <x v="1"/>
    <x v="1"/>
    <x v="1"/>
    <x v="1"/>
    <s v="Nivea"/>
    <s v="Pune"/>
    <x v="2"/>
    <n v="5"/>
    <n v="18"/>
    <x v="2"/>
    <x v="28"/>
    <x v="94"/>
    <x v="0"/>
    <x v="2"/>
    <s v="Standard"/>
    <n v="2.5"/>
  </r>
  <r>
    <x v="3761"/>
    <x v="24"/>
    <x v="1947"/>
    <x v="0"/>
    <x v="8"/>
    <x v="8"/>
    <x v="3"/>
    <s v="Sony"/>
    <s v="Chennai"/>
    <x v="2"/>
    <n v="1"/>
    <n v="89"/>
    <x v="3"/>
    <x v="156"/>
    <x v="139"/>
    <x v="0"/>
    <x v="2"/>
    <s v="Standard"/>
    <n v="4"/>
  </r>
  <r>
    <x v="3762"/>
    <x v="202"/>
    <x v="118"/>
    <x v="1"/>
    <x v="11"/>
    <x v="11"/>
    <x v="1"/>
    <s v="Loreal"/>
    <s v="Hyderabad"/>
    <x v="1"/>
    <n v="3"/>
    <n v="12"/>
    <x v="2"/>
    <x v="205"/>
    <x v="124"/>
    <x v="2"/>
    <x v="4"/>
    <s v="Standard"/>
    <n v="4.2"/>
  </r>
  <r>
    <x v="3763"/>
    <x v="82"/>
    <x v="1325"/>
    <x v="1"/>
    <x v="9"/>
    <x v="9"/>
    <x v="0"/>
    <s v="Prestige"/>
    <s v="Delhi"/>
    <x v="0"/>
    <n v="1"/>
    <n v="120"/>
    <x v="4"/>
    <x v="82"/>
    <x v="10"/>
    <x v="2"/>
    <x v="2"/>
    <s v="Standard"/>
    <n v="4.9000000000000004"/>
  </r>
  <r>
    <x v="3764"/>
    <x v="346"/>
    <x v="72"/>
    <x v="1"/>
    <x v="11"/>
    <x v="11"/>
    <x v="1"/>
    <s v="Loreal"/>
    <s v="Thiruvananthapuram"/>
    <x v="1"/>
    <n v="1"/>
    <n v="12"/>
    <x v="4"/>
    <x v="167"/>
    <x v="148"/>
    <x v="0"/>
    <x v="3"/>
    <s v="Standard"/>
    <n v="3.3"/>
  </r>
  <r>
    <x v="3765"/>
    <x v="235"/>
    <x v="1948"/>
    <x v="1"/>
    <x v="3"/>
    <x v="3"/>
    <x v="0"/>
    <s v="Philips"/>
    <s v="Thrissur"/>
    <x v="2"/>
    <n v="3"/>
    <n v="42"/>
    <x v="0"/>
    <x v="97"/>
    <x v="49"/>
    <x v="0"/>
    <x v="3"/>
    <s v="Standard"/>
    <n v="3.4"/>
  </r>
  <r>
    <x v="3766"/>
    <x v="328"/>
    <x v="338"/>
    <x v="0"/>
    <x v="3"/>
    <x v="3"/>
    <x v="0"/>
    <s v="Philips"/>
    <s v="Thiruvananthapuram"/>
    <x v="2"/>
    <n v="1"/>
    <n v="42"/>
    <x v="1"/>
    <x v="168"/>
    <x v="149"/>
    <x v="0"/>
    <x v="2"/>
    <s v="Standard"/>
    <n v="3"/>
  </r>
  <r>
    <x v="3767"/>
    <x v="322"/>
    <x v="1949"/>
    <x v="1"/>
    <x v="1"/>
    <x v="1"/>
    <x v="1"/>
    <s v="Nivea"/>
    <s v="Mumbai"/>
    <x v="2"/>
    <n v="5"/>
    <n v="18"/>
    <x v="4"/>
    <x v="25"/>
    <x v="88"/>
    <x v="0"/>
    <x v="0"/>
    <s v="Standard"/>
    <n v="4.7"/>
  </r>
  <r>
    <x v="3768"/>
    <x v="55"/>
    <x v="1950"/>
    <x v="1"/>
    <x v="11"/>
    <x v="11"/>
    <x v="1"/>
    <s v="Loreal"/>
    <s v="Pune"/>
    <x v="0"/>
    <n v="1"/>
    <n v="12"/>
    <x v="2"/>
    <x v="152"/>
    <x v="134"/>
    <x v="0"/>
    <x v="3"/>
    <s v="Standard"/>
    <n v="4.7"/>
  </r>
  <r>
    <x v="3769"/>
    <x v="125"/>
    <x v="696"/>
    <x v="0"/>
    <x v="6"/>
    <x v="6"/>
    <x v="3"/>
    <s v="JBL"/>
    <s v="Kozhikode"/>
    <x v="1"/>
    <n v="4"/>
    <n v="65"/>
    <x v="0"/>
    <x v="116"/>
    <x v="48"/>
    <x v="0"/>
    <x v="0"/>
    <s v="Standard"/>
    <n v="3.6"/>
  </r>
  <r>
    <x v="3770"/>
    <x v="74"/>
    <x v="1339"/>
    <x v="1"/>
    <x v="2"/>
    <x v="2"/>
    <x v="0"/>
    <s v="Philips"/>
    <s v="Thrissur"/>
    <x v="1"/>
    <n v="1"/>
    <n v="85"/>
    <x v="4"/>
    <x v="36"/>
    <x v="35"/>
    <x v="3"/>
    <x v="1"/>
    <s v="Standard"/>
    <n v="3.6"/>
  </r>
  <r>
    <x v="3771"/>
    <x v="95"/>
    <x v="1184"/>
    <x v="0"/>
    <x v="1"/>
    <x v="1"/>
    <x v="1"/>
    <s v="Nivea"/>
    <s v="Thiruvananthapuram"/>
    <x v="0"/>
    <n v="4"/>
    <n v="18"/>
    <x v="2"/>
    <x v="113"/>
    <x v="2"/>
    <x v="0"/>
    <x v="1"/>
    <s v="Standard"/>
    <n v="4.2"/>
  </r>
  <r>
    <x v="3772"/>
    <x v="347"/>
    <x v="1951"/>
    <x v="0"/>
    <x v="10"/>
    <x v="10"/>
    <x v="2"/>
    <s v="Nike"/>
    <s v="Bengaluru"/>
    <x v="2"/>
    <n v="2"/>
    <n v="110"/>
    <x v="3"/>
    <x v="60"/>
    <x v="60"/>
    <x v="0"/>
    <x v="1"/>
    <s v="Standard"/>
    <n v="4.2"/>
  </r>
  <r>
    <x v="3773"/>
    <x v="199"/>
    <x v="1301"/>
    <x v="1"/>
    <x v="11"/>
    <x v="11"/>
    <x v="1"/>
    <s v="Loreal"/>
    <s v="Hyderabad"/>
    <x v="0"/>
    <n v="3"/>
    <n v="12"/>
    <x v="1"/>
    <x v="199"/>
    <x v="17"/>
    <x v="0"/>
    <x v="1"/>
    <s v="Standard"/>
    <n v="4.0999999999999996"/>
  </r>
  <r>
    <x v="3774"/>
    <x v="324"/>
    <x v="1819"/>
    <x v="0"/>
    <x v="9"/>
    <x v="9"/>
    <x v="0"/>
    <s v="Prestige"/>
    <s v="Hyderabad"/>
    <x v="1"/>
    <n v="5"/>
    <n v="120"/>
    <x v="1"/>
    <x v="238"/>
    <x v="199"/>
    <x v="0"/>
    <x v="2"/>
    <s v="Standard"/>
    <n v="4.2"/>
  </r>
  <r>
    <x v="3775"/>
    <x v="266"/>
    <x v="1834"/>
    <x v="0"/>
    <x v="7"/>
    <x v="7"/>
    <x v="3"/>
    <s v="Lenovo"/>
    <s v="Hyderabad"/>
    <x v="2"/>
    <n v="2"/>
    <n v="799"/>
    <x v="1"/>
    <x v="121"/>
    <x v="112"/>
    <x v="0"/>
    <x v="2"/>
    <s v="Standard"/>
    <n v="4.7"/>
  </r>
  <r>
    <x v="3776"/>
    <x v="303"/>
    <x v="1270"/>
    <x v="1"/>
    <x v="0"/>
    <x v="0"/>
    <x v="0"/>
    <s v="IKEA"/>
    <s v="Bengaluru"/>
    <x v="0"/>
    <n v="5"/>
    <n v="190"/>
    <x v="0"/>
    <x v="69"/>
    <x v="69"/>
    <x v="0"/>
    <x v="3"/>
    <s v="Standard"/>
    <n v="5"/>
  </r>
  <r>
    <x v="3777"/>
    <x v="146"/>
    <x v="1746"/>
    <x v="1"/>
    <x v="5"/>
    <x v="5"/>
    <x v="3"/>
    <s v="Samsung"/>
    <s v="Hyderabad"/>
    <x v="2"/>
    <n v="4"/>
    <n v="149"/>
    <x v="0"/>
    <x v="198"/>
    <x v="172"/>
    <x v="0"/>
    <x v="0"/>
    <s v="Standard"/>
    <n v="3.2"/>
  </r>
  <r>
    <x v="3778"/>
    <x v="271"/>
    <x v="1099"/>
    <x v="1"/>
    <x v="10"/>
    <x v="10"/>
    <x v="2"/>
    <s v="Nike"/>
    <s v="Kozhikode"/>
    <x v="1"/>
    <n v="1"/>
    <n v="110"/>
    <x v="3"/>
    <x v="58"/>
    <x v="58"/>
    <x v="1"/>
    <x v="3"/>
    <s v="Express"/>
    <n v="4.3"/>
  </r>
  <r>
    <x v="3779"/>
    <x v="21"/>
    <x v="936"/>
    <x v="1"/>
    <x v="11"/>
    <x v="11"/>
    <x v="1"/>
    <s v="Loreal"/>
    <s v="Bengaluru"/>
    <x v="0"/>
    <n v="1"/>
    <n v="12"/>
    <x v="1"/>
    <x v="233"/>
    <x v="195"/>
    <x v="2"/>
    <x v="2"/>
    <s v="Standard"/>
    <n v="4.0999999999999996"/>
  </r>
  <r>
    <x v="3780"/>
    <x v="54"/>
    <x v="1174"/>
    <x v="1"/>
    <x v="0"/>
    <x v="0"/>
    <x v="0"/>
    <s v="IKEA"/>
    <s v="Kozhikode"/>
    <x v="1"/>
    <n v="1"/>
    <n v="190"/>
    <x v="4"/>
    <x v="29"/>
    <x v="28"/>
    <x v="0"/>
    <x v="0"/>
    <s v="Standard"/>
    <n v="3.6"/>
  </r>
  <r>
    <x v="3781"/>
    <x v="83"/>
    <x v="1952"/>
    <x v="0"/>
    <x v="4"/>
    <x v="4"/>
    <x v="2"/>
    <s v="Skybags"/>
    <s v="Thiruvananthapuram"/>
    <x v="0"/>
    <n v="4"/>
    <n v="45"/>
    <x v="0"/>
    <x v="72"/>
    <x v="72"/>
    <x v="0"/>
    <x v="1"/>
    <s v="Standard"/>
    <n v="4.3"/>
  </r>
  <r>
    <x v="3782"/>
    <x v="152"/>
    <x v="1953"/>
    <x v="0"/>
    <x v="2"/>
    <x v="2"/>
    <x v="0"/>
    <s v="Philips"/>
    <s v="Kozhikode"/>
    <x v="0"/>
    <n v="1"/>
    <n v="85"/>
    <x v="0"/>
    <x v="194"/>
    <x v="168"/>
    <x v="0"/>
    <x v="0"/>
    <s v="Standard"/>
    <n v="3.1"/>
  </r>
  <r>
    <x v="3783"/>
    <x v="158"/>
    <x v="1954"/>
    <x v="0"/>
    <x v="1"/>
    <x v="1"/>
    <x v="1"/>
    <s v="Nivea"/>
    <s v="Kozhikode"/>
    <x v="0"/>
    <n v="3"/>
    <n v="18"/>
    <x v="1"/>
    <x v="2"/>
    <x v="2"/>
    <x v="0"/>
    <x v="0"/>
    <s v="Express"/>
    <n v="3.1"/>
  </r>
  <r>
    <x v="3784"/>
    <x v="15"/>
    <x v="1955"/>
    <x v="0"/>
    <x v="3"/>
    <x v="3"/>
    <x v="0"/>
    <s v="Philips"/>
    <s v="Kozhikode"/>
    <x v="2"/>
    <n v="4"/>
    <n v="42"/>
    <x v="4"/>
    <x v="112"/>
    <x v="105"/>
    <x v="0"/>
    <x v="4"/>
    <s v="Standard"/>
    <n v="3.8"/>
  </r>
  <r>
    <x v="3785"/>
    <x v="201"/>
    <x v="970"/>
    <x v="1"/>
    <x v="2"/>
    <x v="2"/>
    <x v="0"/>
    <s v="Philips"/>
    <s v="Hyderabad"/>
    <x v="1"/>
    <n v="3"/>
    <n v="85"/>
    <x v="2"/>
    <x v="3"/>
    <x v="3"/>
    <x v="0"/>
    <x v="4"/>
    <s v="Express"/>
    <n v="4.5999999999999996"/>
  </r>
  <r>
    <x v="3786"/>
    <x v="201"/>
    <x v="1956"/>
    <x v="1"/>
    <x v="0"/>
    <x v="0"/>
    <x v="0"/>
    <s v="IKEA"/>
    <s v="Hyderabad"/>
    <x v="0"/>
    <n v="2"/>
    <n v="190"/>
    <x v="3"/>
    <x v="46"/>
    <x v="46"/>
    <x v="0"/>
    <x v="3"/>
    <s v="Standard"/>
    <n v="4.3"/>
  </r>
  <r>
    <x v="3787"/>
    <x v="53"/>
    <x v="1957"/>
    <x v="1"/>
    <x v="0"/>
    <x v="0"/>
    <x v="0"/>
    <s v="IKEA"/>
    <s v="Bengaluru"/>
    <x v="0"/>
    <n v="3"/>
    <n v="190"/>
    <x v="4"/>
    <x v="20"/>
    <x v="20"/>
    <x v="0"/>
    <x v="0"/>
    <s v="Standard"/>
    <n v="3.4"/>
  </r>
  <r>
    <x v="3788"/>
    <x v="24"/>
    <x v="1958"/>
    <x v="1"/>
    <x v="10"/>
    <x v="10"/>
    <x v="2"/>
    <s v="Nike"/>
    <s v="Bengaluru"/>
    <x v="1"/>
    <n v="2"/>
    <n v="110"/>
    <x v="1"/>
    <x v="263"/>
    <x v="223"/>
    <x v="0"/>
    <x v="2"/>
    <s v="Standard"/>
    <n v="2.9"/>
  </r>
  <r>
    <x v="3789"/>
    <x v="222"/>
    <x v="183"/>
    <x v="0"/>
    <x v="6"/>
    <x v="6"/>
    <x v="3"/>
    <s v="JBL"/>
    <s v="Delhi"/>
    <x v="2"/>
    <n v="5"/>
    <n v="65"/>
    <x v="4"/>
    <x v="222"/>
    <x v="187"/>
    <x v="0"/>
    <x v="4"/>
    <s v="Same Day"/>
    <n v="3.7"/>
  </r>
  <r>
    <x v="3790"/>
    <x v="273"/>
    <x v="1959"/>
    <x v="0"/>
    <x v="3"/>
    <x v="3"/>
    <x v="0"/>
    <s v="Philips"/>
    <s v="Thiruvananthapuram"/>
    <x v="1"/>
    <n v="5"/>
    <n v="42"/>
    <x v="2"/>
    <x v="52"/>
    <x v="3"/>
    <x v="0"/>
    <x v="4"/>
    <s v="Express"/>
    <n v="2.9"/>
  </r>
  <r>
    <x v="3791"/>
    <x v="103"/>
    <x v="1960"/>
    <x v="0"/>
    <x v="1"/>
    <x v="1"/>
    <x v="1"/>
    <s v="Nivea"/>
    <s v="Bengaluru"/>
    <x v="2"/>
    <n v="3"/>
    <n v="18"/>
    <x v="0"/>
    <x v="77"/>
    <x v="94"/>
    <x v="3"/>
    <x v="2"/>
    <s v="Same Day"/>
    <n v="4.8"/>
  </r>
  <r>
    <x v="3792"/>
    <x v="205"/>
    <x v="1129"/>
    <x v="0"/>
    <x v="5"/>
    <x v="5"/>
    <x v="3"/>
    <s v="Samsung"/>
    <s v="Delhi"/>
    <x v="0"/>
    <n v="2"/>
    <n v="149"/>
    <x v="2"/>
    <x v="78"/>
    <x v="77"/>
    <x v="0"/>
    <x v="1"/>
    <s v="Standard"/>
    <n v="3.6"/>
  </r>
  <r>
    <x v="3793"/>
    <x v="76"/>
    <x v="1096"/>
    <x v="0"/>
    <x v="7"/>
    <x v="7"/>
    <x v="3"/>
    <s v="Lenovo"/>
    <s v="Hyderabad"/>
    <x v="0"/>
    <n v="5"/>
    <n v="799"/>
    <x v="3"/>
    <x v="227"/>
    <x v="191"/>
    <x v="0"/>
    <x v="2"/>
    <s v="Standard"/>
    <n v="3.8"/>
  </r>
  <r>
    <x v="3794"/>
    <x v="266"/>
    <x v="1431"/>
    <x v="0"/>
    <x v="5"/>
    <x v="5"/>
    <x v="3"/>
    <s v="Samsung"/>
    <s v="Kozhikode"/>
    <x v="2"/>
    <n v="4"/>
    <n v="149"/>
    <x v="4"/>
    <x v="13"/>
    <x v="13"/>
    <x v="2"/>
    <x v="3"/>
    <s v="Express"/>
    <n v="3.7"/>
  </r>
  <r>
    <x v="3795"/>
    <x v="298"/>
    <x v="1572"/>
    <x v="1"/>
    <x v="9"/>
    <x v="9"/>
    <x v="0"/>
    <s v="Prestige"/>
    <s v="Chennai"/>
    <x v="1"/>
    <n v="1"/>
    <n v="120"/>
    <x v="2"/>
    <x v="123"/>
    <x v="79"/>
    <x v="1"/>
    <x v="3"/>
    <s v="Express"/>
    <n v="3.2"/>
  </r>
  <r>
    <x v="3796"/>
    <x v="333"/>
    <x v="418"/>
    <x v="1"/>
    <x v="1"/>
    <x v="1"/>
    <x v="1"/>
    <s v="Nivea"/>
    <s v="Chennai"/>
    <x v="0"/>
    <n v="3"/>
    <n v="18"/>
    <x v="3"/>
    <x v="256"/>
    <x v="213"/>
    <x v="1"/>
    <x v="4"/>
    <s v="Standard"/>
    <n v="3.1"/>
  </r>
  <r>
    <x v="3797"/>
    <x v="345"/>
    <x v="1333"/>
    <x v="1"/>
    <x v="7"/>
    <x v="7"/>
    <x v="3"/>
    <s v="Lenovo"/>
    <s v="Hyderabad"/>
    <x v="1"/>
    <n v="3"/>
    <n v="799"/>
    <x v="2"/>
    <x v="118"/>
    <x v="109"/>
    <x v="0"/>
    <x v="1"/>
    <s v="Standard"/>
    <n v="3.3"/>
  </r>
  <r>
    <x v="3798"/>
    <x v="218"/>
    <x v="1668"/>
    <x v="0"/>
    <x v="0"/>
    <x v="0"/>
    <x v="0"/>
    <s v="IKEA"/>
    <s v="Thiruvananthapuram"/>
    <x v="0"/>
    <n v="1"/>
    <n v="190"/>
    <x v="3"/>
    <x v="171"/>
    <x v="85"/>
    <x v="1"/>
    <x v="0"/>
    <s v="Same Day"/>
    <n v="3.9"/>
  </r>
  <r>
    <x v="3799"/>
    <x v="209"/>
    <x v="14"/>
    <x v="0"/>
    <x v="1"/>
    <x v="1"/>
    <x v="1"/>
    <s v="Nivea"/>
    <s v="Bengaluru"/>
    <x v="2"/>
    <n v="3"/>
    <n v="18"/>
    <x v="4"/>
    <x v="57"/>
    <x v="57"/>
    <x v="0"/>
    <x v="2"/>
    <s v="Express"/>
    <n v="4.5999999999999996"/>
  </r>
  <r>
    <x v="3800"/>
    <x v="79"/>
    <x v="666"/>
    <x v="0"/>
    <x v="1"/>
    <x v="1"/>
    <x v="1"/>
    <s v="Nivea"/>
    <s v="Thiruvananthapuram"/>
    <x v="1"/>
    <n v="5"/>
    <n v="18"/>
    <x v="4"/>
    <x v="25"/>
    <x v="88"/>
    <x v="2"/>
    <x v="0"/>
    <s v="Standard"/>
    <n v="2.6"/>
  </r>
  <r>
    <x v="3801"/>
    <x v="209"/>
    <x v="1122"/>
    <x v="0"/>
    <x v="3"/>
    <x v="3"/>
    <x v="0"/>
    <s v="Philips"/>
    <s v="Bengaluru"/>
    <x v="1"/>
    <n v="1"/>
    <n v="42"/>
    <x v="0"/>
    <x v="98"/>
    <x v="79"/>
    <x v="3"/>
    <x v="1"/>
    <s v="Standard"/>
    <n v="4.3"/>
  </r>
  <r>
    <x v="3802"/>
    <x v="2"/>
    <x v="1961"/>
    <x v="0"/>
    <x v="10"/>
    <x v="10"/>
    <x v="2"/>
    <s v="Nike"/>
    <s v="Delhi"/>
    <x v="2"/>
    <n v="2"/>
    <n v="110"/>
    <x v="3"/>
    <x v="60"/>
    <x v="60"/>
    <x v="0"/>
    <x v="4"/>
    <s v="Standard"/>
    <n v="4.2"/>
  </r>
  <r>
    <x v="3803"/>
    <x v="243"/>
    <x v="806"/>
    <x v="1"/>
    <x v="0"/>
    <x v="0"/>
    <x v="0"/>
    <s v="IKEA"/>
    <s v="Thrissur"/>
    <x v="1"/>
    <n v="3"/>
    <n v="190"/>
    <x v="3"/>
    <x v="122"/>
    <x v="16"/>
    <x v="0"/>
    <x v="2"/>
    <s v="Standard"/>
    <n v="3"/>
  </r>
  <r>
    <x v="3804"/>
    <x v="258"/>
    <x v="1204"/>
    <x v="1"/>
    <x v="3"/>
    <x v="3"/>
    <x v="0"/>
    <s v="Philips"/>
    <s v="Pune"/>
    <x v="1"/>
    <n v="2"/>
    <n v="42"/>
    <x v="2"/>
    <x v="204"/>
    <x v="74"/>
    <x v="3"/>
    <x v="2"/>
    <s v="Express"/>
    <n v="4.5"/>
  </r>
  <r>
    <x v="3805"/>
    <x v="338"/>
    <x v="1962"/>
    <x v="1"/>
    <x v="6"/>
    <x v="6"/>
    <x v="3"/>
    <s v="JBL"/>
    <s v="Bengaluru"/>
    <x v="0"/>
    <n v="3"/>
    <n v="65"/>
    <x v="2"/>
    <x v="7"/>
    <x v="7"/>
    <x v="1"/>
    <x v="2"/>
    <s v="Express"/>
    <n v="4.5"/>
  </r>
  <r>
    <x v="3806"/>
    <x v="243"/>
    <x v="1386"/>
    <x v="1"/>
    <x v="0"/>
    <x v="0"/>
    <x v="0"/>
    <s v="IKEA"/>
    <s v="Hyderabad"/>
    <x v="2"/>
    <n v="5"/>
    <n v="190"/>
    <x v="2"/>
    <x v="1"/>
    <x v="39"/>
    <x v="0"/>
    <x v="1"/>
    <s v="Standard"/>
    <n v="3.1"/>
  </r>
  <r>
    <x v="3807"/>
    <x v="144"/>
    <x v="186"/>
    <x v="0"/>
    <x v="5"/>
    <x v="5"/>
    <x v="3"/>
    <s v="Samsung"/>
    <s v="Kozhikode"/>
    <x v="0"/>
    <n v="5"/>
    <n v="149"/>
    <x v="1"/>
    <x v="207"/>
    <x v="177"/>
    <x v="1"/>
    <x v="4"/>
    <s v="Standard"/>
    <n v="2.8"/>
  </r>
  <r>
    <x v="3808"/>
    <x v="262"/>
    <x v="1174"/>
    <x v="1"/>
    <x v="1"/>
    <x v="1"/>
    <x v="1"/>
    <s v="Nivea"/>
    <s v="Bengaluru"/>
    <x v="2"/>
    <n v="3"/>
    <n v="18"/>
    <x v="2"/>
    <x v="74"/>
    <x v="116"/>
    <x v="0"/>
    <x v="4"/>
    <s v="Standard"/>
    <n v="3.6"/>
  </r>
  <r>
    <x v="3809"/>
    <x v="218"/>
    <x v="1167"/>
    <x v="1"/>
    <x v="6"/>
    <x v="6"/>
    <x v="3"/>
    <s v="JBL"/>
    <s v="Pune"/>
    <x v="1"/>
    <n v="5"/>
    <n v="65"/>
    <x v="4"/>
    <x v="222"/>
    <x v="187"/>
    <x v="1"/>
    <x v="3"/>
    <s v="Express"/>
    <n v="3.5"/>
  </r>
  <r>
    <x v="3810"/>
    <x v="69"/>
    <x v="327"/>
    <x v="0"/>
    <x v="3"/>
    <x v="3"/>
    <x v="0"/>
    <s v="Philips"/>
    <s v="Thrissur"/>
    <x v="1"/>
    <n v="5"/>
    <n v="42"/>
    <x v="1"/>
    <x v="241"/>
    <x v="84"/>
    <x v="0"/>
    <x v="4"/>
    <s v="Express"/>
    <n v="3"/>
  </r>
  <r>
    <x v="3811"/>
    <x v="92"/>
    <x v="70"/>
    <x v="1"/>
    <x v="3"/>
    <x v="3"/>
    <x v="0"/>
    <s v="Philips"/>
    <s v="Kozhikode"/>
    <x v="2"/>
    <n v="2"/>
    <n v="42"/>
    <x v="2"/>
    <x v="204"/>
    <x v="74"/>
    <x v="0"/>
    <x v="2"/>
    <s v="Express"/>
    <n v="3.5"/>
  </r>
  <r>
    <x v="3812"/>
    <x v="203"/>
    <x v="1074"/>
    <x v="0"/>
    <x v="11"/>
    <x v="11"/>
    <x v="1"/>
    <s v="Loreal"/>
    <s v="Kozhikode"/>
    <x v="0"/>
    <n v="3"/>
    <n v="12"/>
    <x v="2"/>
    <x v="205"/>
    <x v="124"/>
    <x v="2"/>
    <x v="0"/>
    <s v="Express"/>
    <n v="4.5"/>
  </r>
  <r>
    <x v="3813"/>
    <x v="39"/>
    <x v="1963"/>
    <x v="0"/>
    <x v="5"/>
    <x v="5"/>
    <x v="3"/>
    <s v="Samsung"/>
    <s v="Pune"/>
    <x v="0"/>
    <n v="5"/>
    <n v="149"/>
    <x v="4"/>
    <x v="59"/>
    <x v="59"/>
    <x v="0"/>
    <x v="0"/>
    <s v="Standard"/>
    <n v="3.1"/>
  </r>
  <r>
    <x v="3814"/>
    <x v="287"/>
    <x v="600"/>
    <x v="1"/>
    <x v="3"/>
    <x v="3"/>
    <x v="0"/>
    <s v="Philips"/>
    <s v="Delhi"/>
    <x v="2"/>
    <n v="4"/>
    <n v="42"/>
    <x v="3"/>
    <x v="234"/>
    <x v="197"/>
    <x v="0"/>
    <x v="0"/>
    <s v="Standard"/>
    <n v="3.6"/>
  </r>
  <r>
    <x v="3815"/>
    <x v="182"/>
    <x v="1880"/>
    <x v="0"/>
    <x v="10"/>
    <x v="10"/>
    <x v="2"/>
    <s v="Nike"/>
    <s v="Hyderabad"/>
    <x v="0"/>
    <n v="2"/>
    <n v="110"/>
    <x v="3"/>
    <x v="60"/>
    <x v="60"/>
    <x v="0"/>
    <x v="1"/>
    <s v="Express"/>
    <n v="4.0999999999999996"/>
  </r>
  <r>
    <x v="3816"/>
    <x v="309"/>
    <x v="1536"/>
    <x v="0"/>
    <x v="7"/>
    <x v="7"/>
    <x v="3"/>
    <s v="Lenovo"/>
    <s v="Delhi"/>
    <x v="0"/>
    <n v="3"/>
    <n v="799"/>
    <x v="4"/>
    <x v="225"/>
    <x v="189"/>
    <x v="0"/>
    <x v="3"/>
    <s v="Standard"/>
    <n v="3.2"/>
  </r>
  <r>
    <x v="3817"/>
    <x v="353"/>
    <x v="531"/>
    <x v="0"/>
    <x v="7"/>
    <x v="7"/>
    <x v="3"/>
    <s v="Lenovo"/>
    <s v="Pune"/>
    <x v="1"/>
    <n v="2"/>
    <n v="799"/>
    <x v="1"/>
    <x v="121"/>
    <x v="112"/>
    <x v="0"/>
    <x v="4"/>
    <s v="Standard"/>
    <n v="2.9"/>
  </r>
  <r>
    <x v="3818"/>
    <x v="19"/>
    <x v="1865"/>
    <x v="0"/>
    <x v="0"/>
    <x v="0"/>
    <x v="0"/>
    <s v="IKEA"/>
    <s v="Thrissur"/>
    <x v="1"/>
    <n v="4"/>
    <n v="190"/>
    <x v="2"/>
    <x v="48"/>
    <x v="48"/>
    <x v="0"/>
    <x v="4"/>
    <s v="Standard"/>
    <n v="2.7"/>
  </r>
  <r>
    <x v="3819"/>
    <x v="86"/>
    <x v="1866"/>
    <x v="0"/>
    <x v="6"/>
    <x v="6"/>
    <x v="3"/>
    <s v="JBL"/>
    <s v="Hyderabad"/>
    <x v="0"/>
    <n v="5"/>
    <n v="65"/>
    <x v="0"/>
    <x v="89"/>
    <x v="39"/>
    <x v="0"/>
    <x v="3"/>
    <s v="Standard"/>
    <n v="4.8"/>
  </r>
  <r>
    <x v="3820"/>
    <x v="13"/>
    <x v="1594"/>
    <x v="0"/>
    <x v="9"/>
    <x v="9"/>
    <x v="0"/>
    <s v="Prestige"/>
    <s v="Thrissur"/>
    <x v="2"/>
    <n v="1"/>
    <n v="120"/>
    <x v="2"/>
    <x v="123"/>
    <x v="79"/>
    <x v="0"/>
    <x v="1"/>
    <s v="Express"/>
    <n v="2.9"/>
  </r>
  <r>
    <x v="3821"/>
    <x v="35"/>
    <x v="436"/>
    <x v="1"/>
    <x v="1"/>
    <x v="1"/>
    <x v="1"/>
    <s v="Nivea"/>
    <s v="Kozhikode"/>
    <x v="0"/>
    <n v="3"/>
    <n v="18"/>
    <x v="0"/>
    <x v="77"/>
    <x v="94"/>
    <x v="0"/>
    <x v="1"/>
    <s v="Standard"/>
    <n v="3"/>
  </r>
  <r>
    <x v="3822"/>
    <x v="203"/>
    <x v="622"/>
    <x v="1"/>
    <x v="7"/>
    <x v="7"/>
    <x v="3"/>
    <s v="Lenovo"/>
    <s v="Bengaluru"/>
    <x v="2"/>
    <n v="1"/>
    <n v="799"/>
    <x v="4"/>
    <x v="138"/>
    <x v="126"/>
    <x v="0"/>
    <x v="2"/>
    <s v="Standard"/>
    <n v="3.6"/>
  </r>
  <r>
    <x v="3823"/>
    <x v="246"/>
    <x v="1909"/>
    <x v="1"/>
    <x v="5"/>
    <x v="5"/>
    <x v="3"/>
    <s v="Samsung"/>
    <s v="Thrissur"/>
    <x v="0"/>
    <n v="1"/>
    <n v="149"/>
    <x v="4"/>
    <x v="193"/>
    <x v="167"/>
    <x v="1"/>
    <x v="1"/>
    <s v="Standard"/>
    <n v="4"/>
  </r>
  <r>
    <x v="3824"/>
    <x v="247"/>
    <x v="833"/>
    <x v="0"/>
    <x v="0"/>
    <x v="0"/>
    <x v="0"/>
    <s v="IKEA"/>
    <s v="Kochi"/>
    <x v="0"/>
    <n v="1"/>
    <n v="190"/>
    <x v="1"/>
    <x v="191"/>
    <x v="220"/>
    <x v="0"/>
    <x v="3"/>
    <s v="Standard"/>
    <n v="4.5"/>
  </r>
  <r>
    <x v="3825"/>
    <x v="294"/>
    <x v="227"/>
    <x v="0"/>
    <x v="4"/>
    <x v="4"/>
    <x v="2"/>
    <s v="Skybags"/>
    <s v="Kozhikode"/>
    <x v="2"/>
    <n v="1"/>
    <n v="45"/>
    <x v="0"/>
    <x v="200"/>
    <x v="173"/>
    <x v="2"/>
    <x v="2"/>
    <s v="Standard"/>
    <n v="3.5"/>
  </r>
  <r>
    <x v="3826"/>
    <x v="361"/>
    <x v="1964"/>
    <x v="0"/>
    <x v="4"/>
    <x v="4"/>
    <x v="2"/>
    <s v="Skybags"/>
    <s v="Kochi"/>
    <x v="1"/>
    <n v="2"/>
    <n v="45"/>
    <x v="2"/>
    <x v="28"/>
    <x v="53"/>
    <x v="0"/>
    <x v="4"/>
    <s v="Standard"/>
    <n v="3.2"/>
  </r>
  <r>
    <x v="3827"/>
    <x v="285"/>
    <x v="1910"/>
    <x v="1"/>
    <x v="0"/>
    <x v="0"/>
    <x v="0"/>
    <s v="IKEA"/>
    <s v="Pune"/>
    <x v="0"/>
    <n v="1"/>
    <n v="190"/>
    <x v="3"/>
    <x v="171"/>
    <x v="85"/>
    <x v="0"/>
    <x v="2"/>
    <s v="Standard"/>
    <n v="3.4"/>
  </r>
  <r>
    <x v="3828"/>
    <x v="357"/>
    <x v="676"/>
    <x v="0"/>
    <x v="4"/>
    <x v="4"/>
    <x v="2"/>
    <s v="Skybags"/>
    <s v="Hyderabad"/>
    <x v="0"/>
    <n v="4"/>
    <n v="45"/>
    <x v="1"/>
    <x v="5"/>
    <x v="5"/>
    <x v="0"/>
    <x v="1"/>
    <s v="Standard"/>
    <n v="4.3"/>
  </r>
  <r>
    <x v="3829"/>
    <x v="305"/>
    <x v="1965"/>
    <x v="1"/>
    <x v="0"/>
    <x v="0"/>
    <x v="0"/>
    <s v="IKEA"/>
    <s v="Kochi"/>
    <x v="2"/>
    <n v="3"/>
    <n v="190"/>
    <x v="2"/>
    <x v="42"/>
    <x v="65"/>
    <x v="0"/>
    <x v="1"/>
    <s v="Standard"/>
    <n v="4.5"/>
  </r>
  <r>
    <x v="3830"/>
    <x v="125"/>
    <x v="1966"/>
    <x v="0"/>
    <x v="1"/>
    <x v="1"/>
    <x v="1"/>
    <s v="Nivea"/>
    <s v="Chennai"/>
    <x v="1"/>
    <n v="1"/>
    <n v="18"/>
    <x v="1"/>
    <x v="137"/>
    <x v="23"/>
    <x v="0"/>
    <x v="4"/>
    <s v="Express"/>
    <n v="2.5"/>
  </r>
  <r>
    <x v="3831"/>
    <x v="336"/>
    <x v="290"/>
    <x v="0"/>
    <x v="8"/>
    <x v="8"/>
    <x v="3"/>
    <s v="Sony"/>
    <s v="Thrissur"/>
    <x v="2"/>
    <n v="4"/>
    <n v="89"/>
    <x v="0"/>
    <x v="219"/>
    <x v="201"/>
    <x v="1"/>
    <x v="3"/>
    <s v="Standard"/>
    <n v="2.5"/>
  </r>
  <r>
    <x v="3832"/>
    <x v="74"/>
    <x v="1961"/>
    <x v="0"/>
    <x v="4"/>
    <x v="4"/>
    <x v="2"/>
    <s v="Skybags"/>
    <s v="Hyderabad"/>
    <x v="0"/>
    <n v="3"/>
    <n v="45"/>
    <x v="3"/>
    <x v="231"/>
    <x v="193"/>
    <x v="0"/>
    <x v="1"/>
    <s v="Standard"/>
    <n v="3.3"/>
  </r>
  <r>
    <x v="3833"/>
    <x v="31"/>
    <x v="942"/>
    <x v="1"/>
    <x v="4"/>
    <x v="4"/>
    <x v="2"/>
    <s v="Skybags"/>
    <s v="Chennai"/>
    <x v="0"/>
    <n v="3"/>
    <n v="45"/>
    <x v="4"/>
    <x v="66"/>
    <x v="66"/>
    <x v="3"/>
    <x v="3"/>
    <s v="Standard"/>
    <n v="3.8"/>
  </r>
  <r>
    <x v="3834"/>
    <x v="356"/>
    <x v="1967"/>
    <x v="0"/>
    <x v="5"/>
    <x v="5"/>
    <x v="3"/>
    <s v="Samsung"/>
    <s v="Kochi"/>
    <x v="0"/>
    <n v="2"/>
    <n v="149"/>
    <x v="4"/>
    <x v="55"/>
    <x v="55"/>
    <x v="0"/>
    <x v="0"/>
    <s v="Standard"/>
    <n v="4.0999999999999996"/>
  </r>
  <r>
    <x v="3835"/>
    <x v="163"/>
    <x v="1385"/>
    <x v="0"/>
    <x v="6"/>
    <x v="6"/>
    <x v="3"/>
    <s v="JBL"/>
    <s v="Delhi"/>
    <x v="0"/>
    <n v="5"/>
    <n v="65"/>
    <x v="3"/>
    <x v="94"/>
    <x v="91"/>
    <x v="0"/>
    <x v="1"/>
    <s v="Standard"/>
    <n v="2.7"/>
  </r>
  <r>
    <x v="3836"/>
    <x v="46"/>
    <x v="1551"/>
    <x v="1"/>
    <x v="1"/>
    <x v="1"/>
    <x v="1"/>
    <s v="Nivea"/>
    <s v="Pune"/>
    <x v="0"/>
    <n v="4"/>
    <n v="18"/>
    <x v="0"/>
    <x v="28"/>
    <x v="10"/>
    <x v="0"/>
    <x v="1"/>
    <s v="Same Day"/>
    <n v="3.2"/>
  </r>
  <r>
    <x v="3837"/>
    <x v="359"/>
    <x v="750"/>
    <x v="1"/>
    <x v="2"/>
    <x v="2"/>
    <x v="0"/>
    <s v="Philips"/>
    <s v="Kozhikode"/>
    <x v="0"/>
    <n v="3"/>
    <n v="85"/>
    <x v="4"/>
    <x v="237"/>
    <x v="91"/>
    <x v="1"/>
    <x v="3"/>
    <s v="Standard"/>
    <n v="4.8"/>
  </r>
  <r>
    <x v="3838"/>
    <x v="187"/>
    <x v="806"/>
    <x v="0"/>
    <x v="2"/>
    <x v="2"/>
    <x v="0"/>
    <s v="Philips"/>
    <s v="Kozhikode"/>
    <x v="1"/>
    <n v="4"/>
    <n v="85"/>
    <x v="2"/>
    <x v="33"/>
    <x v="32"/>
    <x v="0"/>
    <x v="4"/>
    <s v="Express"/>
    <n v="2.9"/>
  </r>
  <r>
    <x v="3839"/>
    <x v="87"/>
    <x v="302"/>
    <x v="0"/>
    <x v="5"/>
    <x v="5"/>
    <x v="3"/>
    <s v="Samsung"/>
    <s v="Hyderabad"/>
    <x v="1"/>
    <n v="2"/>
    <n v="149"/>
    <x v="4"/>
    <x v="55"/>
    <x v="55"/>
    <x v="0"/>
    <x v="4"/>
    <s v="Same Day"/>
    <n v="4.7"/>
  </r>
  <r>
    <x v="3840"/>
    <x v="117"/>
    <x v="1968"/>
    <x v="1"/>
    <x v="10"/>
    <x v="10"/>
    <x v="2"/>
    <s v="Nike"/>
    <s v="Delhi"/>
    <x v="2"/>
    <n v="4"/>
    <n v="110"/>
    <x v="3"/>
    <x v="153"/>
    <x v="135"/>
    <x v="0"/>
    <x v="2"/>
    <s v="Standard"/>
    <n v="4"/>
  </r>
  <r>
    <x v="3841"/>
    <x v="301"/>
    <x v="119"/>
    <x v="0"/>
    <x v="10"/>
    <x v="10"/>
    <x v="2"/>
    <s v="Nike"/>
    <s v="Bengaluru"/>
    <x v="1"/>
    <n v="1"/>
    <n v="110"/>
    <x v="0"/>
    <x v="151"/>
    <x v="7"/>
    <x v="1"/>
    <x v="4"/>
    <s v="Same Day"/>
    <n v="2.7"/>
  </r>
  <r>
    <x v="3842"/>
    <x v="145"/>
    <x v="1969"/>
    <x v="0"/>
    <x v="3"/>
    <x v="3"/>
    <x v="0"/>
    <s v="Philips"/>
    <s v="Kozhikode"/>
    <x v="1"/>
    <n v="3"/>
    <n v="42"/>
    <x v="3"/>
    <x v="192"/>
    <x v="166"/>
    <x v="1"/>
    <x v="4"/>
    <s v="Standard"/>
    <n v="4.0999999999999996"/>
  </r>
  <r>
    <x v="3843"/>
    <x v="268"/>
    <x v="982"/>
    <x v="1"/>
    <x v="3"/>
    <x v="3"/>
    <x v="0"/>
    <s v="Philips"/>
    <s v="Thiruvananthapuram"/>
    <x v="2"/>
    <n v="2"/>
    <n v="42"/>
    <x v="2"/>
    <x v="204"/>
    <x v="74"/>
    <x v="2"/>
    <x v="0"/>
    <s v="Standard"/>
    <n v="2.9"/>
  </r>
  <r>
    <x v="3844"/>
    <x v="252"/>
    <x v="1030"/>
    <x v="1"/>
    <x v="4"/>
    <x v="4"/>
    <x v="2"/>
    <s v="Skybags"/>
    <s v="Thrissur"/>
    <x v="0"/>
    <n v="1"/>
    <n v="45"/>
    <x v="3"/>
    <x v="258"/>
    <x v="215"/>
    <x v="0"/>
    <x v="3"/>
    <s v="Express"/>
    <n v="2.9"/>
  </r>
  <r>
    <x v="3845"/>
    <x v="14"/>
    <x v="1802"/>
    <x v="0"/>
    <x v="10"/>
    <x v="10"/>
    <x v="2"/>
    <s v="Nike"/>
    <s v="Delhi"/>
    <x v="0"/>
    <n v="4"/>
    <n v="110"/>
    <x v="4"/>
    <x v="90"/>
    <x v="24"/>
    <x v="0"/>
    <x v="1"/>
    <s v="Same Day"/>
    <n v="4"/>
  </r>
  <r>
    <x v="3846"/>
    <x v="16"/>
    <x v="1181"/>
    <x v="1"/>
    <x v="10"/>
    <x v="10"/>
    <x v="2"/>
    <s v="Nike"/>
    <s v="Delhi"/>
    <x v="1"/>
    <n v="2"/>
    <n v="110"/>
    <x v="1"/>
    <x v="263"/>
    <x v="223"/>
    <x v="0"/>
    <x v="0"/>
    <s v="Same Day"/>
    <n v="3.2"/>
  </r>
  <r>
    <x v="3847"/>
    <x v="85"/>
    <x v="1411"/>
    <x v="0"/>
    <x v="11"/>
    <x v="11"/>
    <x v="1"/>
    <s v="Loreal"/>
    <s v="Thrissur"/>
    <x v="0"/>
    <n v="3"/>
    <n v="12"/>
    <x v="1"/>
    <x v="199"/>
    <x v="17"/>
    <x v="0"/>
    <x v="4"/>
    <s v="Standard"/>
    <n v="2.8"/>
  </r>
  <r>
    <x v="3848"/>
    <x v="184"/>
    <x v="636"/>
    <x v="0"/>
    <x v="2"/>
    <x v="2"/>
    <x v="0"/>
    <s v="Philips"/>
    <s v="Kochi"/>
    <x v="1"/>
    <n v="2"/>
    <n v="85"/>
    <x v="1"/>
    <x v="104"/>
    <x v="99"/>
    <x v="0"/>
    <x v="0"/>
    <s v="Standard"/>
    <n v="4.3"/>
  </r>
  <r>
    <x v="3849"/>
    <x v="239"/>
    <x v="832"/>
    <x v="1"/>
    <x v="6"/>
    <x v="6"/>
    <x v="3"/>
    <s v="JBL"/>
    <s v="Thrissur"/>
    <x v="1"/>
    <n v="5"/>
    <n v="65"/>
    <x v="2"/>
    <x v="116"/>
    <x v="216"/>
    <x v="0"/>
    <x v="0"/>
    <s v="Standard"/>
    <n v="4.4000000000000004"/>
  </r>
  <r>
    <x v="3850"/>
    <x v="127"/>
    <x v="1970"/>
    <x v="0"/>
    <x v="6"/>
    <x v="6"/>
    <x v="3"/>
    <s v="JBL"/>
    <s v="Delhi"/>
    <x v="0"/>
    <n v="5"/>
    <n v="65"/>
    <x v="2"/>
    <x v="116"/>
    <x v="216"/>
    <x v="0"/>
    <x v="4"/>
    <s v="Standard"/>
    <n v="4.7"/>
  </r>
  <r>
    <x v="3851"/>
    <x v="114"/>
    <x v="1540"/>
    <x v="1"/>
    <x v="7"/>
    <x v="7"/>
    <x v="3"/>
    <s v="Lenovo"/>
    <s v="Kozhikode"/>
    <x v="1"/>
    <n v="1"/>
    <n v="799"/>
    <x v="3"/>
    <x v="154"/>
    <x v="137"/>
    <x v="0"/>
    <x v="1"/>
    <s v="Standard"/>
    <n v="3"/>
  </r>
  <r>
    <x v="3852"/>
    <x v="47"/>
    <x v="946"/>
    <x v="0"/>
    <x v="9"/>
    <x v="9"/>
    <x v="0"/>
    <s v="Prestige"/>
    <s v="Kochi"/>
    <x v="2"/>
    <n v="5"/>
    <n v="120"/>
    <x v="1"/>
    <x v="238"/>
    <x v="199"/>
    <x v="3"/>
    <x v="0"/>
    <s v="Standard"/>
    <n v="3.5"/>
  </r>
  <r>
    <x v="3853"/>
    <x v="217"/>
    <x v="768"/>
    <x v="0"/>
    <x v="3"/>
    <x v="3"/>
    <x v="0"/>
    <s v="Philips"/>
    <s v="Kochi"/>
    <x v="1"/>
    <n v="2"/>
    <n v="42"/>
    <x v="0"/>
    <x v="10"/>
    <x v="10"/>
    <x v="0"/>
    <x v="3"/>
    <s v="Standard"/>
    <n v="4.7"/>
  </r>
  <r>
    <x v="3854"/>
    <x v="339"/>
    <x v="1971"/>
    <x v="0"/>
    <x v="6"/>
    <x v="6"/>
    <x v="3"/>
    <s v="JBL"/>
    <s v="Kochi"/>
    <x v="2"/>
    <n v="3"/>
    <n v="65"/>
    <x v="3"/>
    <x v="88"/>
    <x v="87"/>
    <x v="1"/>
    <x v="2"/>
    <s v="Standard"/>
    <n v="3.5"/>
  </r>
  <r>
    <x v="3855"/>
    <x v="274"/>
    <x v="158"/>
    <x v="0"/>
    <x v="6"/>
    <x v="6"/>
    <x v="3"/>
    <s v="JBL"/>
    <s v="Pune"/>
    <x v="0"/>
    <n v="1"/>
    <n v="65"/>
    <x v="0"/>
    <x v="135"/>
    <x v="94"/>
    <x v="0"/>
    <x v="4"/>
    <s v="Standard"/>
    <n v="4.8"/>
  </r>
  <r>
    <x v="3856"/>
    <x v="133"/>
    <x v="1972"/>
    <x v="0"/>
    <x v="2"/>
    <x v="2"/>
    <x v="0"/>
    <s v="Philips"/>
    <s v="Thiruvananthapuram"/>
    <x v="2"/>
    <n v="5"/>
    <n v="85"/>
    <x v="3"/>
    <x v="253"/>
    <x v="211"/>
    <x v="2"/>
    <x v="3"/>
    <s v="Standard"/>
    <n v="4.5"/>
  </r>
  <r>
    <x v="3857"/>
    <x v="209"/>
    <x v="1973"/>
    <x v="0"/>
    <x v="5"/>
    <x v="5"/>
    <x v="3"/>
    <s v="Samsung"/>
    <s v="Thrissur"/>
    <x v="1"/>
    <n v="2"/>
    <n v="149"/>
    <x v="0"/>
    <x v="240"/>
    <x v="48"/>
    <x v="0"/>
    <x v="0"/>
    <s v="Express"/>
    <n v="4.4000000000000004"/>
  </r>
  <r>
    <x v="3858"/>
    <x v="104"/>
    <x v="1146"/>
    <x v="1"/>
    <x v="3"/>
    <x v="3"/>
    <x v="0"/>
    <s v="Philips"/>
    <s v="Kozhikode"/>
    <x v="1"/>
    <n v="5"/>
    <n v="42"/>
    <x v="0"/>
    <x v="254"/>
    <x v="52"/>
    <x v="0"/>
    <x v="2"/>
    <s v="Standard"/>
    <n v="4"/>
  </r>
  <r>
    <x v="3859"/>
    <x v="60"/>
    <x v="1974"/>
    <x v="0"/>
    <x v="7"/>
    <x v="7"/>
    <x v="3"/>
    <s v="Lenovo"/>
    <s v="Chennai"/>
    <x v="2"/>
    <n v="1"/>
    <n v="799"/>
    <x v="4"/>
    <x v="138"/>
    <x v="126"/>
    <x v="0"/>
    <x v="3"/>
    <s v="Standard"/>
    <n v="3.1"/>
  </r>
  <r>
    <x v="3860"/>
    <x v="228"/>
    <x v="1504"/>
    <x v="0"/>
    <x v="5"/>
    <x v="5"/>
    <x v="3"/>
    <s v="Samsung"/>
    <s v="Bengaluru"/>
    <x v="0"/>
    <n v="3"/>
    <n v="149"/>
    <x v="4"/>
    <x v="244"/>
    <x v="206"/>
    <x v="0"/>
    <x v="1"/>
    <s v="Standard"/>
    <n v="4.8"/>
  </r>
  <r>
    <x v="3861"/>
    <x v="43"/>
    <x v="833"/>
    <x v="0"/>
    <x v="3"/>
    <x v="3"/>
    <x v="0"/>
    <s v="Philips"/>
    <s v="Delhi"/>
    <x v="2"/>
    <n v="4"/>
    <n v="42"/>
    <x v="0"/>
    <x v="52"/>
    <x v="14"/>
    <x v="0"/>
    <x v="3"/>
    <s v="Standard"/>
    <n v="5"/>
  </r>
  <r>
    <x v="3862"/>
    <x v="20"/>
    <x v="1672"/>
    <x v="0"/>
    <x v="9"/>
    <x v="9"/>
    <x v="0"/>
    <s v="Prestige"/>
    <s v="Kozhikode"/>
    <x v="1"/>
    <n v="3"/>
    <n v="120"/>
    <x v="1"/>
    <x v="144"/>
    <x v="52"/>
    <x v="2"/>
    <x v="1"/>
    <s v="Express"/>
    <n v="3.3"/>
  </r>
  <r>
    <x v="3863"/>
    <x v="0"/>
    <x v="1179"/>
    <x v="1"/>
    <x v="3"/>
    <x v="3"/>
    <x v="0"/>
    <s v="Philips"/>
    <s v="Kozhikode"/>
    <x v="2"/>
    <n v="3"/>
    <n v="42"/>
    <x v="4"/>
    <x v="117"/>
    <x v="108"/>
    <x v="0"/>
    <x v="1"/>
    <s v="Same Day"/>
    <n v="5"/>
  </r>
  <r>
    <x v="3864"/>
    <x v="297"/>
    <x v="1975"/>
    <x v="0"/>
    <x v="2"/>
    <x v="2"/>
    <x v="0"/>
    <s v="Philips"/>
    <s v="Mumbai"/>
    <x v="1"/>
    <n v="5"/>
    <n v="85"/>
    <x v="3"/>
    <x v="253"/>
    <x v="211"/>
    <x v="0"/>
    <x v="3"/>
    <s v="Standard"/>
    <n v="3.7"/>
  </r>
  <r>
    <x v="3865"/>
    <x v="236"/>
    <x v="1976"/>
    <x v="0"/>
    <x v="7"/>
    <x v="7"/>
    <x v="3"/>
    <s v="Lenovo"/>
    <s v="Thiruvananthapuram"/>
    <x v="1"/>
    <n v="4"/>
    <n v="799"/>
    <x v="4"/>
    <x v="114"/>
    <x v="106"/>
    <x v="0"/>
    <x v="4"/>
    <s v="Same Day"/>
    <n v="3.3"/>
  </r>
  <r>
    <x v="3866"/>
    <x v="331"/>
    <x v="206"/>
    <x v="1"/>
    <x v="11"/>
    <x v="11"/>
    <x v="1"/>
    <s v="Loreal"/>
    <s v="Kochi"/>
    <x v="0"/>
    <n v="3"/>
    <n v="12"/>
    <x v="3"/>
    <x v="187"/>
    <x v="162"/>
    <x v="0"/>
    <x v="0"/>
    <s v="Standard"/>
    <n v="3.3"/>
  </r>
  <r>
    <x v="3867"/>
    <x v="228"/>
    <x v="525"/>
    <x v="0"/>
    <x v="11"/>
    <x v="11"/>
    <x v="1"/>
    <s v="Loreal"/>
    <s v="Bengaluru"/>
    <x v="1"/>
    <n v="2"/>
    <n v="12"/>
    <x v="1"/>
    <x v="149"/>
    <x v="132"/>
    <x v="0"/>
    <x v="1"/>
    <s v="Standard"/>
    <n v="4.8"/>
  </r>
  <r>
    <x v="3868"/>
    <x v="239"/>
    <x v="1809"/>
    <x v="0"/>
    <x v="5"/>
    <x v="5"/>
    <x v="3"/>
    <s v="Samsung"/>
    <s v="Delhi"/>
    <x v="1"/>
    <n v="2"/>
    <n v="149"/>
    <x v="0"/>
    <x v="240"/>
    <x v="48"/>
    <x v="0"/>
    <x v="0"/>
    <s v="Express"/>
    <n v="3.5"/>
  </r>
  <r>
    <x v="3869"/>
    <x v="169"/>
    <x v="1880"/>
    <x v="0"/>
    <x v="4"/>
    <x v="4"/>
    <x v="2"/>
    <s v="Skybags"/>
    <s v="Mumbai"/>
    <x v="1"/>
    <n v="3"/>
    <n v="45"/>
    <x v="1"/>
    <x v="84"/>
    <x v="82"/>
    <x v="0"/>
    <x v="2"/>
    <s v="Express"/>
    <n v="4.2"/>
  </r>
  <r>
    <x v="3870"/>
    <x v="338"/>
    <x v="1324"/>
    <x v="0"/>
    <x v="0"/>
    <x v="0"/>
    <x v="0"/>
    <s v="IKEA"/>
    <s v="Kozhikode"/>
    <x v="0"/>
    <n v="4"/>
    <n v="190"/>
    <x v="4"/>
    <x v="101"/>
    <x v="96"/>
    <x v="0"/>
    <x v="0"/>
    <s v="Express"/>
    <n v="3.4"/>
  </r>
  <r>
    <x v="3871"/>
    <x v="127"/>
    <x v="1675"/>
    <x v="0"/>
    <x v="2"/>
    <x v="2"/>
    <x v="0"/>
    <s v="Philips"/>
    <s v="Hyderabad"/>
    <x v="2"/>
    <n v="1"/>
    <n v="85"/>
    <x v="2"/>
    <x v="239"/>
    <x v="200"/>
    <x v="0"/>
    <x v="1"/>
    <s v="Express"/>
    <n v="3.8"/>
  </r>
  <r>
    <x v="3872"/>
    <x v="98"/>
    <x v="902"/>
    <x v="1"/>
    <x v="8"/>
    <x v="8"/>
    <x v="3"/>
    <s v="Sony"/>
    <s v="Thiruvananthapuram"/>
    <x v="0"/>
    <n v="3"/>
    <n v="89"/>
    <x v="1"/>
    <x v="172"/>
    <x v="153"/>
    <x v="0"/>
    <x v="4"/>
    <s v="Standard"/>
    <n v="4.9000000000000004"/>
  </r>
  <r>
    <x v="3873"/>
    <x v="73"/>
    <x v="1067"/>
    <x v="0"/>
    <x v="4"/>
    <x v="4"/>
    <x v="2"/>
    <s v="Skybags"/>
    <s v="Chennai"/>
    <x v="2"/>
    <n v="5"/>
    <n v="45"/>
    <x v="0"/>
    <x v="190"/>
    <x v="164"/>
    <x v="0"/>
    <x v="3"/>
    <s v="Express"/>
    <n v="2.9"/>
  </r>
  <r>
    <x v="3874"/>
    <x v="4"/>
    <x v="228"/>
    <x v="1"/>
    <x v="3"/>
    <x v="3"/>
    <x v="0"/>
    <s v="Philips"/>
    <s v="Thrissur"/>
    <x v="0"/>
    <n v="4"/>
    <n v="42"/>
    <x v="4"/>
    <x v="112"/>
    <x v="105"/>
    <x v="0"/>
    <x v="3"/>
    <s v="Standard"/>
    <n v="3.2"/>
  </r>
  <r>
    <x v="3875"/>
    <x v="55"/>
    <x v="3"/>
    <x v="0"/>
    <x v="1"/>
    <x v="1"/>
    <x v="1"/>
    <s v="Nivea"/>
    <s v="Bengaluru"/>
    <x v="0"/>
    <n v="1"/>
    <n v="18"/>
    <x v="3"/>
    <x v="260"/>
    <x v="218"/>
    <x v="3"/>
    <x v="3"/>
    <s v="Express"/>
    <n v="3.3"/>
  </r>
  <r>
    <x v="3876"/>
    <x v="354"/>
    <x v="1932"/>
    <x v="0"/>
    <x v="10"/>
    <x v="10"/>
    <x v="2"/>
    <s v="Nike"/>
    <s v="Kozhikode"/>
    <x v="2"/>
    <n v="2"/>
    <n v="110"/>
    <x v="4"/>
    <x v="216"/>
    <x v="46"/>
    <x v="0"/>
    <x v="3"/>
    <s v="Standard"/>
    <n v="3.7"/>
  </r>
  <r>
    <x v="3877"/>
    <x v="224"/>
    <x v="372"/>
    <x v="0"/>
    <x v="2"/>
    <x v="2"/>
    <x v="0"/>
    <s v="Philips"/>
    <s v="Pune"/>
    <x v="1"/>
    <n v="5"/>
    <n v="85"/>
    <x v="4"/>
    <x v="170"/>
    <x v="151"/>
    <x v="0"/>
    <x v="0"/>
    <s v="Standard"/>
    <n v="3.2"/>
  </r>
  <r>
    <x v="3878"/>
    <x v="126"/>
    <x v="546"/>
    <x v="0"/>
    <x v="2"/>
    <x v="2"/>
    <x v="0"/>
    <s v="Philips"/>
    <s v="Thiruvananthapuram"/>
    <x v="1"/>
    <n v="5"/>
    <n v="85"/>
    <x v="1"/>
    <x v="110"/>
    <x v="103"/>
    <x v="3"/>
    <x v="0"/>
    <s v="Express"/>
    <n v="3.2"/>
  </r>
  <r>
    <x v="3879"/>
    <x v="251"/>
    <x v="1753"/>
    <x v="0"/>
    <x v="3"/>
    <x v="3"/>
    <x v="0"/>
    <s v="Philips"/>
    <s v="Thrissur"/>
    <x v="2"/>
    <n v="3"/>
    <n v="42"/>
    <x v="0"/>
    <x v="97"/>
    <x v="49"/>
    <x v="0"/>
    <x v="1"/>
    <s v="Standard"/>
    <n v="3.4"/>
  </r>
  <r>
    <x v="3880"/>
    <x v="61"/>
    <x v="1977"/>
    <x v="1"/>
    <x v="2"/>
    <x v="2"/>
    <x v="0"/>
    <s v="Philips"/>
    <s v="Hyderabad"/>
    <x v="0"/>
    <n v="1"/>
    <n v="85"/>
    <x v="4"/>
    <x v="36"/>
    <x v="35"/>
    <x v="0"/>
    <x v="1"/>
    <s v="Standard"/>
    <n v="4.8"/>
  </r>
  <r>
    <x v="3881"/>
    <x v="280"/>
    <x v="1266"/>
    <x v="0"/>
    <x v="1"/>
    <x v="1"/>
    <x v="1"/>
    <s v="Nivea"/>
    <s v="Kozhikode"/>
    <x v="2"/>
    <n v="4"/>
    <n v="18"/>
    <x v="3"/>
    <x v="79"/>
    <x v="78"/>
    <x v="0"/>
    <x v="3"/>
    <s v="Express"/>
    <n v="3"/>
  </r>
  <r>
    <x v="3882"/>
    <x v="189"/>
    <x v="1168"/>
    <x v="1"/>
    <x v="8"/>
    <x v="8"/>
    <x v="3"/>
    <s v="Sony"/>
    <s v="Thiruvananthapuram"/>
    <x v="1"/>
    <n v="5"/>
    <n v="89"/>
    <x v="2"/>
    <x v="219"/>
    <x v="65"/>
    <x v="2"/>
    <x v="1"/>
    <s v="Standard"/>
    <n v="2.9"/>
  </r>
  <r>
    <x v="3883"/>
    <x v="317"/>
    <x v="1266"/>
    <x v="0"/>
    <x v="10"/>
    <x v="10"/>
    <x v="2"/>
    <s v="Nike"/>
    <s v="Pune"/>
    <x v="1"/>
    <n v="1"/>
    <n v="110"/>
    <x v="1"/>
    <x v="179"/>
    <x v="159"/>
    <x v="0"/>
    <x v="3"/>
    <s v="Express"/>
    <n v="3"/>
  </r>
  <r>
    <x v="3884"/>
    <x v="186"/>
    <x v="347"/>
    <x v="0"/>
    <x v="3"/>
    <x v="3"/>
    <x v="0"/>
    <s v="Philips"/>
    <s v="Hyderabad"/>
    <x v="2"/>
    <n v="2"/>
    <n v="42"/>
    <x v="2"/>
    <x v="204"/>
    <x v="74"/>
    <x v="0"/>
    <x v="3"/>
    <s v="Express"/>
    <n v="3.3"/>
  </r>
  <r>
    <x v="3885"/>
    <x v="38"/>
    <x v="307"/>
    <x v="1"/>
    <x v="11"/>
    <x v="11"/>
    <x v="1"/>
    <s v="Loreal"/>
    <s v="Bengaluru"/>
    <x v="1"/>
    <n v="1"/>
    <n v="12"/>
    <x v="3"/>
    <x v="257"/>
    <x v="214"/>
    <x v="2"/>
    <x v="4"/>
    <s v="Standard"/>
    <n v="2.5"/>
  </r>
  <r>
    <x v="3886"/>
    <x v="190"/>
    <x v="1657"/>
    <x v="1"/>
    <x v="5"/>
    <x v="5"/>
    <x v="3"/>
    <s v="Samsung"/>
    <s v="Pune"/>
    <x v="2"/>
    <n v="1"/>
    <n v="149"/>
    <x v="2"/>
    <x v="76"/>
    <x v="76"/>
    <x v="0"/>
    <x v="3"/>
    <s v="Standard"/>
    <n v="4.3"/>
  </r>
  <r>
    <x v="3887"/>
    <x v="175"/>
    <x v="646"/>
    <x v="0"/>
    <x v="10"/>
    <x v="10"/>
    <x v="2"/>
    <s v="Nike"/>
    <s v="Bengaluru"/>
    <x v="2"/>
    <n v="5"/>
    <n v="110"/>
    <x v="1"/>
    <x v="43"/>
    <x v="43"/>
    <x v="1"/>
    <x v="0"/>
    <s v="Standard"/>
    <n v="2.7"/>
  </r>
  <r>
    <x v="3888"/>
    <x v="208"/>
    <x v="957"/>
    <x v="1"/>
    <x v="2"/>
    <x v="2"/>
    <x v="0"/>
    <s v="Philips"/>
    <s v="Bengaluru"/>
    <x v="2"/>
    <n v="2"/>
    <n v="85"/>
    <x v="1"/>
    <x v="104"/>
    <x v="99"/>
    <x v="0"/>
    <x v="2"/>
    <s v="Standard"/>
    <n v="3.1"/>
  </r>
  <r>
    <x v="3889"/>
    <x v="134"/>
    <x v="1978"/>
    <x v="0"/>
    <x v="7"/>
    <x v="7"/>
    <x v="3"/>
    <s v="Lenovo"/>
    <s v="Hyderabad"/>
    <x v="1"/>
    <n v="5"/>
    <n v="799"/>
    <x v="0"/>
    <x v="107"/>
    <x v="101"/>
    <x v="0"/>
    <x v="1"/>
    <s v="Standard"/>
    <n v="4.2"/>
  </r>
  <r>
    <x v="3890"/>
    <x v="186"/>
    <x v="164"/>
    <x v="0"/>
    <x v="10"/>
    <x v="10"/>
    <x v="2"/>
    <s v="Nike"/>
    <s v="Chennai"/>
    <x v="2"/>
    <n v="4"/>
    <n v="110"/>
    <x v="3"/>
    <x v="153"/>
    <x v="135"/>
    <x v="0"/>
    <x v="0"/>
    <s v="Standard"/>
    <n v="3.3"/>
  </r>
  <r>
    <x v="3891"/>
    <x v="280"/>
    <x v="1098"/>
    <x v="0"/>
    <x v="6"/>
    <x v="6"/>
    <x v="3"/>
    <s v="JBL"/>
    <s v="Kozhikode"/>
    <x v="0"/>
    <n v="1"/>
    <n v="65"/>
    <x v="1"/>
    <x v="221"/>
    <x v="186"/>
    <x v="0"/>
    <x v="3"/>
    <s v="Standard"/>
    <n v="3.6"/>
  </r>
  <r>
    <x v="3892"/>
    <x v="145"/>
    <x v="1921"/>
    <x v="1"/>
    <x v="3"/>
    <x v="3"/>
    <x v="0"/>
    <s v="Philips"/>
    <s v="Kozhikode"/>
    <x v="2"/>
    <n v="3"/>
    <n v="42"/>
    <x v="1"/>
    <x v="37"/>
    <x v="36"/>
    <x v="2"/>
    <x v="3"/>
    <s v="Express"/>
    <n v="4.9000000000000004"/>
  </r>
  <r>
    <x v="3893"/>
    <x v="275"/>
    <x v="69"/>
    <x v="0"/>
    <x v="4"/>
    <x v="4"/>
    <x v="2"/>
    <s v="Skybags"/>
    <s v="Delhi"/>
    <x v="2"/>
    <n v="3"/>
    <n v="45"/>
    <x v="0"/>
    <x v="197"/>
    <x v="171"/>
    <x v="0"/>
    <x v="2"/>
    <s v="Standard"/>
    <n v="3.4"/>
  </r>
  <r>
    <x v="3894"/>
    <x v="92"/>
    <x v="292"/>
    <x v="1"/>
    <x v="8"/>
    <x v="8"/>
    <x v="3"/>
    <s v="Sony"/>
    <s v="Thiruvananthapuram"/>
    <x v="2"/>
    <n v="2"/>
    <n v="89"/>
    <x v="3"/>
    <x v="96"/>
    <x v="93"/>
    <x v="0"/>
    <x v="0"/>
    <s v="Express"/>
    <n v="2.5"/>
  </r>
  <r>
    <x v="3895"/>
    <x v="298"/>
    <x v="1979"/>
    <x v="0"/>
    <x v="9"/>
    <x v="9"/>
    <x v="0"/>
    <s v="Prestige"/>
    <s v="Hyderabad"/>
    <x v="0"/>
    <n v="1"/>
    <n v="120"/>
    <x v="2"/>
    <x v="123"/>
    <x v="79"/>
    <x v="0"/>
    <x v="4"/>
    <s v="Express"/>
    <n v="2.6"/>
  </r>
  <r>
    <x v="3896"/>
    <x v="213"/>
    <x v="1026"/>
    <x v="0"/>
    <x v="11"/>
    <x v="11"/>
    <x v="1"/>
    <s v="Loreal"/>
    <s v="Bengaluru"/>
    <x v="1"/>
    <n v="4"/>
    <n v="12"/>
    <x v="4"/>
    <x v="166"/>
    <x v="2"/>
    <x v="0"/>
    <x v="4"/>
    <s v="Standard"/>
    <n v="4.9000000000000004"/>
  </r>
  <r>
    <x v="3897"/>
    <x v="29"/>
    <x v="1884"/>
    <x v="1"/>
    <x v="9"/>
    <x v="9"/>
    <x v="0"/>
    <s v="Prestige"/>
    <s v="Mumbai"/>
    <x v="0"/>
    <n v="1"/>
    <n v="120"/>
    <x v="1"/>
    <x v="229"/>
    <x v="125"/>
    <x v="0"/>
    <x v="3"/>
    <s v="Express"/>
    <n v="4.5"/>
  </r>
  <r>
    <x v="3898"/>
    <x v="121"/>
    <x v="1613"/>
    <x v="0"/>
    <x v="10"/>
    <x v="10"/>
    <x v="2"/>
    <s v="Nike"/>
    <s v="Pune"/>
    <x v="1"/>
    <n v="1"/>
    <n v="110"/>
    <x v="4"/>
    <x v="86"/>
    <x v="85"/>
    <x v="1"/>
    <x v="2"/>
    <s v="Standard"/>
    <n v="3.2"/>
  </r>
  <r>
    <x v="3899"/>
    <x v="294"/>
    <x v="1012"/>
    <x v="0"/>
    <x v="7"/>
    <x v="7"/>
    <x v="3"/>
    <s v="Lenovo"/>
    <s v="Pune"/>
    <x v="2"/>
    <n v="4"/>
    <n v="799"/>
    <x v="1"/>
    <x v="9"/>
    <x v="9"/>
    <x v="0"/>
    <x v="0"/>
    <s v="Standard"/>
    <n v="3.4"/>
  </r>
  <r>
    <x v="3900"/>
    <x v="48"/>
    <x v="1958"/>
    <x v="0"/>
    <x v="11"/>
    <x v="11"/>
    <x v="1"/>
    <s v="Loreal"/>
    <s v="Kochi"/>
    <x v="2"/>
    <n v="5"/>
    <n v="12"/>
    <x v="2"/>
    <x v="80"/>
    <x v="79"/>
    <x v="0"/>
    <x v="0"/>
    <s v="Standard"/>
    <n v="2.8"/>
  </r>
  <r>
    <x v="3901"/>
    <x v="126"/>
    <x v="254"/>
    <x v="0"/>
    <x v="2"/>
    <x v="2"/>
    <x v="0"/>
    <s v="Philips"/>
    <s v="Delhi"/>
    <x v="0"/>
    <n v="1"/>
    <n v="85"/>
    <x v="0"/>
    <x v="194"/>
    <x v="168"/>
    <x v="2"/>
    <x v="4"/>
    <s v="Standard"/>
    <n v="4.0999999999999996"/>
  </r>
  <r>
    <x v="3902"/>
    <x v="225"/>
    <x v="1691"/>
    <x v="0"/>
    <x v="8"/>
    <x v="8"/>
    <x v="3"/>
    <s v="Sony"/>
    <s v="Kochi"/>
    <x v="2"/>
    <n v="1"/>
    <n v="89"/>
    <x v="2"/>
    <x v="206"/>
    <x v="116"/>
    <x v="0"/>
    <x v="4"/>
    <s v="Standard"/>
    <n v="2.9"/>
  </r>
  <r>
    <x v="3903"/>
    <x v="192"/>
    <x v="111"/>
    <x v="1"/>
    <x v="1"/>
    <x v="1"/>
    <x v="1"/>
    <s v="Nivea"/>
    <s v="Chennai"/>
    <x v="0"/>
    <n v="5"/>
    <n v="18"/>
    <x v="2"/>
    <x v="28"/>
    <x v="94"/>
    <x v="0"/>
    <x v="0"/>
    <s v="Express"/>
    <n v="3.1"/>
  </r>
  <r>
    <x v="3904"/>
    <x v="247"/>
    <x v="1980"/>
    <x v="0"/>
    <x v="7"/>
    <x v="7"/>
    <x v="3"/>
    <s v="Lenovo"/>
    <s v="Mumbai"/>
    <x v="1"/>
    <n v="5"/>
    <n v="799"/>
    <x v="4"/>
    <x v="39"/>
    <x v="38"/>
    <x v="2"/>
    <x v="3"/>
    <s v="Express"/>
    <n v="2.5"/>
  </r>
  <r>
    <x v="3905"/>
    <x v="79"/>
    <x v="236"/>
    <x v="1"/>
    <x v="6"/>
    <x v="6"/>
    <x v="3"/>
    <s v="JBL"/>
    <s v="Mumbai"/>
    <x v="1"/>
    <n v="3"/>
    <n v="65"/>
    <x v="3"/>
    <x v="88"/>
    <x v="87"/>
    <x v="0"/>
    <x v="2"/>
    <s v="Standard"/>
    <n v="4.4000000000000004"/>
  </r>
  <r>
    <x v="3906"/>
    <x v="59"/>
    <x v="766"/>
    <x v="0"/>
    <x v="1"/>
    <x v="1"/>
    <x v="1"/>
    <s v="Nivea"/>
    <s v="Kozhikode"/>
    <x v="1"/>
    <n v="4"/>
    <n v="18"/>
    <x v="2"/>
    <x v="113"/>
    <x v="2"/>
    <x v="0"/>
    <x v="4"/>
    <s v="Express"/>
    <n v="4.0999999999999996"/>
  </r>
  <r>
    <x v="3907"/>
    <x v="303"/>
    <x v="1325"/>
    <x v="0"/>
    <x v="2"/>
    <x v="2"/>
    <x v="0"/>
    <s v="Philips"/>
    <s v="Delhi"/>
    <x v="2"/>
    <n v="4"/>
    <n v="85"/>
    <x v="4"/>
    <x v="46"/>
    <x v="119"/>
    <x v="0"/>
    <x v="3"/>
    <s v="Express"/>
    <n v="4"/>
  </r>
  <r>
    <x v="3908"/>
    <x v="336"/>
    <x v="314"/>
    <x v="0"/>
    <x v="3"/>
    <x v="3"/>
    <x v="0"/>
    <s v="Philips"/>
    <s v="Pune"/>
    <x v="2"/>
    <n v="1"/>
    <n v="42"/>
    <x v="0"/>
    <x v="98"/>
    <x v="79"/>
    <x v="0"/>
    <x v="4"/>
    <s v="Standard"/>
    <n v="3.3"/>
  </r>
  <r>
    <x v="3909"/>
    <x v="254"/>
    <x v="1861"/>
    <x v="0"/>
    <x v="10"/>
    <x v="10"/>
    <x v="2"/>
    <s v="Nike"/>
    <s v="Bengaluru"/>
    <x v="0"/>
    <n v="2"/>
    <n v="110"/>
    <x v="0"/>
    <x v="139"/>
    <x v="127"/>
    <x v="0"/>
    <x v="4"/>
    <s v="Standard"/>
    <n v="4.3"/>
  </r>
  <r>
    <x v="3910"/>
    <x v="193"/>
    <x v="1569"/>
    <x v="0"/>
    <x v="8"/>
    <x v="8"/>
    <x v="3"/>
    <s v="Sony"/>
    <s v="Thiruvananthapuram"/>
    <x v="2"/>
    <n v="1"/>
    <n v="89"/>
    <x v="1"/>
    <x v="124"/>
    <x v="113"/>
    <x v="0"/>
    <x v="4"/>
    <s v="Standard"/>
    <n v="3.3"/>
  </r>
  <r>
    <x v="3911"/>
    <x v="24"/>
    <x v="399"/>
    <x v="1"/>
    <x v="4"/>
    <x v="4"/>
    <x v="2"/>
    <s v="Skybags"/>
    <s v="Thiruvananthapuram"/>
    <x v="1"/>
    <n v="3"/>
    <n v="45"/>
    <x v="3"/>
    <x v="231"/>
    <x v="193"/>
    <x v="0"/>
    <x v="3"/>
    <s v="Standard"/>
    <n v="3.6"/>
  </r>
  <r>
    <x v="3912"/>
    <x v="339"/>
    <x v="1835"/>
    <x v="1"/>
    <x v="3"/>
    <x v="3"/>
    <x v="0"/>
    <s v="Philips"/>
    <s v="Hyderabad"/>
    <x v="0"/>
    <n v="2"/>
    <n v="42"/>
    <x v="1"/>
    <x v="129"/>
    <x v="120"/>
    <x v="0"/>
    <x v="3"/>
    <s v="Standard"/>
    <n v="4.5"/>
  </r>
  <r>
    <x v="3913"/>
    <x v="197"/>
    <x v="1981"/>
    <x v="0"/>
    <x v="2"/>
    <x v="2"/>
    <x v="0"/>
    <s v="Philips"/>
    <s v="Pune"/>
    <x v="2"/>
    <n v="5"/>
    <n v="85"/>
    <x v="2"/>
    <x v="120"/>
    <x v="30"/>
    <x v="0"/>
    <x v="1"/>
    <s v="Same Day"/>
    <n v="4.2"/>
  </r>
  <r>
    <x v="3914"/>
    <x v="201"/>
    <x v="441"/>
    <x v="0"/>
    <x v="3"/>
    <x v="3"/>
    <x v="0"/>
    <s v="Philips"/>
    <s v="Kozhikode"/>
    <x v="1"/>
    <n v="5"/>
    <n v="42"/>
    <x v="2"/>
    <x v="52"/>
    <x v="3"/>
    <x v="0"/>
    <x v="0"/>
    <s v="Express"/>
    <n v="4.4000000000000004"/>
  </r>
  <r>
    <x v="3915"/>
    <x v="240"/>
    <x v="318"/>
    <x v="1"/>
    <x v="4"/>
    <x v="4"/>
    <x v="2"/>
    <s v="Skybags"/>
    <s v="Hyderabad"/>
    <x v="2"/>
    <n v="1"/>
    <n v="45"/>
    <x v="2"/>
    <x v="159"/>
    <x v="196"/>
    <x v="0"/>
    <x v="0"/>
    <s v="Standard"/>
    <n v="4.7"/>
  </r>
  <r>
    <x v="3916"/>
    <x v="51"/>
    <x v="115"/>
    <x v="0"/>
    <x v="6"/>
    <x v="6"/>
    <x v="3"/>
    <s v="JBL"/>
    <s v="Thrissur"/>
    <x v="2"/>
    <n v="1"/>
    <n v="65"/>
    <x v="0"/>
    <x v="135"/>
    <x v="94"/>
    <x v="0"/>
    <x v="3"/>
    <s v="Standard"/>
    <n v="4.5999999999999996"/>
  </r>
  <r>
    <x v="3917"/>
    <x v="221"/>
    <x v="1684"/>
    <x v="0"/>
    <x v="8"/>
    <x v="8"/>
    <x v="3"/>
    <s v="Sony"/>
    <s v="Chennai"/>
    <x v="1"/>
    <n v="4"/>
    <n v="89"/>
    <x v="4"/>
    <x v="62"/>
    <x v="62"/>
    <x v="0"/>
    <x v="3"/>
    <s v="Standard"/>
    <n v="4.5999999999999996"/>
  </r>
  <r>
    <x v="3918"/>
    <x v="349"/>
    <x v="871"/>
    <x v="0"/>
    <x v="8"/>
    <x v="8"/>
    <x v="3"/>
    <s v="Sony"/>
    <s v="Pune"/>
    <x v="1"/>
    <n v="5"/>
    <n v="89"/>
    <x v="0"/>
    <x v="213"/>
    <x v="182"/>
    <x v="2"/>
    <x v="0"/>
    <s v="Express"/>
    <n v="3.7"/>
  </r>
  <r>
    <x v="3919"/>
    <x v="239"/>
    <x v="345"/>
    <x v="1"/>
    <x v="4"/>
    <x v="4"/>
    <x v="2"/>
    <s v="Skybags"/>
    <s v="Delhi"/>
    <x v="1"/>
    <n v="3"/>
    <n v="45"/>
    <x v="0"/>
    <x v="197"/>
    <x v="171"/>
    <x v="0"/>
    <x v="3"/>
    <s v="Express"/>
    <n v="4.5"/>
  </r>
  <r>
    <x v="3920"/>
    <x v="285"/>
    <x v="1019"/>
    <x v="1"/>
    <x v="3"/>
    <x v="3"/>
    <x v="0"/>
    <s v="Philips"/>
    <s v="Hyderabad"/>
    <x v="2"/>
    <n v="2"/>
    <n v="42"/>
    <x v="2"/>
    <x v="204"/>
    <x v="74"/>
    <x v="0"/>
    <x v="3"/>
    <s v="Express"/>
    <n v="4"/>
  </r>
  <r>
    <x v="3921"/>
    <x v="224"/>
    <x v="969"/>
    <x v="1"/>
    <x v="8"/>
    <x v="8"/>
    <x v="3"/>
    <s v="Sony"/>
    <s v="Kochi"/>
    <x v="1"/>
    <n v="3"/>
    <n v="89"/>
    <x v="3"/>
    <x v="12"/>
    <x v="12"/>
    <x v="0"/>
    <x v="1"/>
    <s v="Express"/>
    <n v="4.5"/>
  </r>
  <r>
    <x v="3922"/>
    <x v="155"/>
    <x v="1234"/>
    <x v="1"/>
    <x v="5"/>
    <x v="5"/>
    <x v="3"/>
    <s v="Samsung"/>
    <s v="Pune"/>
    <x v="2"/>
    <n v="5"/>
    <n v="149"/>
    <x v="4"/>
    <x v="59"/>
    <x v="59"/>
    <x v="0"/>
    <x v="4"/>
    <s v="Standard"/>
    <n v="2.6"/>
  </r>
  <r>
    <x v="3923"/>
    <x v="76"/>
    <x v="660"/>
    <x v="0"/>
    <x v="8"/>
    <x v="8"/>
    <x v="3"/>
    <s v="Sony"/>
    <s v="Delhi"/>
    <x v="2"/>
    <n v="1"/>
    <n v="89"/>
    <x v="3"/>
    <x v="156"/>
    <x v="139"/>
    <x v="0"/>
    <x v="4"/>
    <s v="Standard"/>
    <n v="3.7"/>
  </r>
  <r>
    <x v="3924"/>
    <x v="112"/>
    <x v="1982"/>
    <x v="1"/>
    <x v="6"/>
    <x v="6"/>
    <x v="3"/>
    <s v="JBL"/>
    <s v="Hyderabad"/>
    <x v="1"/>
    <n v="5"/>
    <n v="65"/>
    <x v="4"/>
    <x v="222"/>
    <x v="187"/>
    <x v="0"/>
    <x v="0"/>
    <s v="Standard"/>
    <n v="4.5999999999999996"/>
  </r>
  <r>
    <x v="3925"/>
    <x v="22"/>
    <x v="1400"/>
    <x v="0"/>
    <x v="8"/>
    <x v="8"/>
    <x v="3"/>
    <s v="Sony"/>
    <s v="Bengaluru"/>
    <x v="1"/>
    <n v="3"/>
    <n v="89"/>
    <x v="1"/>
    <x v="172"/>
    <x v="153"/>
    <x v="0"/>
    <x v="1"/>
    <s v="Standard"/>
    <n v="3.6"/>
  </r>
  <r>
    <x v="3926"/>
    <x v="95"/>
    <x v="490"/>
    <x v="0"/>
    <x v="10"/>
    <x v="10"/>
    <x v="2"/>
    <s v="Nike"/>
    <s v="Thrissur"/>
    <x v="2"/>
    <n v="3"/>
    <n v="110"/>
    <x v="3"/>
    <x v="34"/>
    <x v="33"/>
    <x v="0"/>
    <x v="4"/>
    <s v="Standard"/>
    <n v="3.1"/>
  </r>
  <r>
    <x v="3927"/>
    <x v="336"/>
    <x v="1572"/>
    <x v="1"/>
    <x v="6"/>
    <x v="6"/>
    <x v="3"/>
    <s v="JBL"/>
    <s v="Pune"/>
    <x v="2"/>
    <n v="4"/>
    <n v="65"/>
    <x v="0"/>
    <x v="116"/>
    <x v="48"/>
    <x v="0"/>
    <x v="0"/>
    <s v="Standard"/>
    <n v="3.8"/>
  </r>
  <r>
    <x v="3928"/>
    <x v="11"/>
    <x v="985"/>
    <x v="0"/>
    <x v="2"/>
    <x v="2"/>
    <x v="0"/>
    <s v="Philips"/>
    <s v="Chennai"/>
    <x v="0"/>
    <n v="3"/>
    <n v="85"/>
    <x v="1"/>
    <x v="11"/>
    <x v="11"/>
    <x v="2"/>
    <x v="4"/>
    <s v="Standard"/>
    <n v="3.3"/>
  </r>
  <r>
    <x v="3929"/>
    <x v="343"/>
    <x v="1088"/>
    <x v="0"/>
    <x v="5"/>
    <x v="5"/>
    <x v="3"/>
    <s v="Samsung"/>
    <s v="Kozhikode"/>
    <x v="2"/>
    <n v="5"/>
    <n v="149"/>
    <x v="3"/>
    <x v="210"/>
    <x v="179"/>
    <x v="0"/>
    <x v="2"/>
    <s v="Same Day"/>
    <n v="3.4"/>
  </r>
  <r>
    <x v="3930"/>
    <x v="82"/>
    <x v="251"/>
    <x v="0"/>
    <x v="11"/>
    <x v="11"/>
    <x v="1"/>
    <s v="Loreal"/>
    <s v="Kozhikode"/>
    <x v="1"/>
    <n v="3"/>
    <n v="12"/>
    <x v="3"/>
    <x v="187"/>
    <x v="162"/>
    <x v="0"/>
    <x v="2"/>
    <s v="Standard"/>
    <n v="4.2"/>
  </r>
  <r>
    <x v="3931"/>
    <x v="32"/>
    <x v="47"/>
    <x v="1"/>
    <x v="9"/>
    <x v="9"/>
    <x v="0"/>
    <s v="Prestige"/>
    <s v="Bengaluru"/>
    <x v="2"/>
    <n v="2"/>
    <n v="120"/>
    <x v="2"/>
    <x v="235"/>
    <x v="10"/>
    <x v="0"/>
    <x v="2"/>
    <s v="Express"/>
    <n v="2.5"/>
  </r>
  <r>
    <x v="3932"/>
    <x v="232"/>
    <x v="244"/>
    <x v="0"/>
    <x v="8"/>
    <x v="8"/>
    <x v="3"/>
    <s v="Sony"/>
    <s v="Pune"/>
    <x v="1"/>
    <n v="3"/>
    <n v="89"/>
    <x v="1"/>
    <x v="172"/>
    <x v="153"/>
    <x v="0"/>
    <x v="3"/>
    <s v="Express"/>
    <n v="3.3"/>
  </r>
  <r>
    <x v="3933"/>
    <x v="203"/>
    <x v="1612"/>
    <x v="1"/>
    <x v="0"/>
    <x v="0"/>
    <x v="0"/>
    <s v="IKEA"/>
    <s v="Bengaluru"/>
    <x v="2"/>
    <n v="3"/>
    <n v="190"/>
    <x v="3"/>
    <x v="122"/>
    <x v="16"/>
    <x v="0"/>
    <x v="0"/>
    <s v="Same Day"/>
    <n v="4.3"/>
  </r>
  <r>
    <x v="3934"/>
    <x v="175"/>
    <x v="95"/>
    <x v="0"/>
    <x v="2"/>
    <x v="2"/>
    <x v="0"/>
    <s v="Philips"/>
    <s v="Thrissur"/>
    <x v="1"/>
    <n v="3"/>
    <n v="85"/>
    <x v="1"/>
    <x v="11"/>
    <x v="11"/>
    <x v="0"/>
    <x v="0"/>
    <s v="Standard"/>
    <n v="4.2"/>
  </r>
  <r>
    <x v="3935"/>
    <x v="158"/>
    <x v="395"/>
    <x v="0"/>
    <x v="8"/>
    <x v="8"/>
    <x v="3"/>
    <s v="Sony"/>
    <s v="Mumbai"/>
    <x v="0"/>
    <n v="1"/>
    <n v="89"/>
    <x v="4"/>
    <x v="35"/>
    <x v="34"/>
    <x v="0"/>
    <x v="3"/>
    <s v="Standard"/>
    <n v="2.6"/>
  </r>
  <r>
    <x v="3936"/>
    <x v="74"/>
    <x v="1461"/>
    <x v="1"/>
    <x v="0"/>
    <x v="0"/>
    <x v="0"/>
    <s v="IKEA"/>
    <s v="Pune"/>
    <x v="1"/>
    <n v="5"/>
    <n v="190"/>
    <x v="3"/>
    <x v="143"/>
    <x v="123"/>
    <x v="0"/>
    <x v="4"/>
    <s v="Standard"/>
    <n v="4.0999999999999996"/>
  </r>
  <r>
    <x v="3937"/>
    <x v="131"/>
    <x v="54"/>
    <x v="0"/>
    <x v="3"/>
    <x v="3"/>
    <x v="0"/>
    <s v="Philips"/>
    <s v="Thiruvananthapuram"/>
    <x v="2"/>
    <n v="3"/>
    <n v="42"/>
    <x v="1"/>
    <x v="37"/>
    <x v="36"/>
    <x v="0"/>
    <x v="0"/>
    <s v="Standard"/>
    <n v="4.2"/>
  </r>
  <r>
    <x v="3938"/>
    <x v="127"/>
    <x v="399"/>
    <x v="0"/>
    <x v="1"/>
    <x v="1"/>
    <x v="1"/>
    <s v="Nivea"/>
    <s v="Kozhikode"/>
    <x v="2"/>
    <n v="4"/>
    <n v="18"/>
    <x v="0"/>
    <x v="28"/>
    <x v="10"/>
    <x v="0"/>
    <x v="3"/>
    <s v="Standard"/>
    <n v="4.3"/>
  </r>
  <r>
    <x v="3939"/>
    <x v="83"/>
    <x v="1983"/>
    <x v="0"/>
    <x v="8"/>
    <x v="8"/>
    <x v="3"/>
    <s v="Sony"/>
    <s v="Bengaluru"/>
    <x v="0"/>
    <n v="3"/>
    <n v="89"/>
    <x v="0"/>
    <x v="228"/>
    <x v="135"/>
    <x v="0"/>
    <x v="2"/>
    <s v="Standard"/>
    <n v="4.8"/>
  </r>
  <r>
    <x v="3940"/>
    <x v="316"/>
    <x v="1984"/>
    <x v="1"/>
    <x v="1"/>
    <x v="1"/>
    <x v="1"/>
    <s v="Nivea"/>
    <s v="Thrissur"/>
    <x v="2"/>
    <n v="5"/>
    <n v="18"/>
    <x v="1"/>
    <x v="131"/>
    <x v="10"/>
    <x v="3"/>
    <x v="0"/>
    <s v="Standard"/>
    <n v="4.4000000000000004"/>
  </r>
  <r>
    <x v="3941"/>
    <x v="74"/>
    <x v="1985"/>
    <x v="0"/>
    <x v="4"/>
    <x v="4"/>
    <x v="2"/>
    <s v="Skybags"/>
    <s v="Chennai"/>
    <x v="0"/>
    <n v="1"/>
    <n v="45"/>
    <x v="4"/>
    <x v="119"/>
    <x v="110"/>
    <x v="0"/>
    <x v="0"/>
    <s v="Standard"/>
    <n v="3.5"/>
  </r>
  <r>
    <x v="3942"/>
    <x v="54"/>
    <x v="1701"/>
    <x v="1"/>
    <x v="11"/>
    <x v="11"/>
    <x v="1"/>
    <s v="Loreal"/>
    <s v="Chennai"/>
    <x v="2"/>
    <n v="2"/>
    <n v="12"/>
    <x v="4"/>
    <x v="133"/>
    <x v="124"/>
    <x v="0"/>
    <x v="1"/>
    <s v="Standard"/>
    <n v="4.0999999999999996"/>
  </r>
  <r>
    <x v="3943"/>
    <x v="147"/>
    <x v="561"/>
    <x v="0"/>
    <x v="6"/>
    <x v="6"/>
    <x v="3"/>
    <s v="JBL"/>
    <s v="Mumbai"/>
    <x v="1"/>
    <n v="5"/>
    <n v="65"/>
    <x v="1"/>
    <x v="27"/>
    <x v="27"/>
    <x v="0"/>
    <x v="2"/>
    <s v="Standard"/>
    <n v="4.0999999999999996"/>
  </r>
  <r>
    <x v="3944"/>
    <x v="29"/>
    <x v="701"/>
    <x v="1"/>
    <x v="2"/>
    <x v="2"/>
    <x v="0"/>
    <s v="Philips"/>
    <s v="Chennai"/>
    <x v="2"/>
    <n v="1"/>
    <n v="85"/>
    <x v="0"/>
    <x v="194"/>
    <x v="168"/>
    <x v="0"/>
    <x v="2"/>
    <s v="Express"/>
    <n v="2.6"/>
  </r>
  <r>
    <x v="3945"/>
    <x v="180"/>
    <x v="1986"/>
    <x v="0"/>
    <x v="0"/>
    <x v="0"/>
    <x v="0"/>
    <s v="IKEA"/>
    <s v="Bengaluru"/>
    <x v="2"/>
    <n v="2"/>
    <n v="190"/>
    <x v="1"/>
    <x v="83"/>
    <x v="81"/>
    <x v="0"/>
    <x v="4"/>
    <s v="Same Day"/>
    <n v="4.5"/>
  </r>
  <r>
    <x v="3946"/>
    <x v="140"/>
    <x v="1912"/>
    <x v="0"/>
    <x v="0"/>
    <x v="0"/>
    <x v="0"/>
    <s v="IKEA"/>
    <s v="Hyderabad"/>
    <x v="0"/>
    <n v="5"/>
    <n v="190"/>
    <x v="0"/>
    <x v="69"/>
    <x v="69"/>
    <x v="0"/>
    <x v="4"/>
    <s v="Same Day"/>
    <n v="3.6"/>
  </r>
  <r>
    <x v="3947"/>
    <x v="39"/>
    <x v="1022"/>
    <x v="0"/>
    <x v="1"/>
    <x v="1"/>
    <x v="1"/>
    <s v="Nivea"/>
    <s v="Thiruvananthapuram"/>
    <x v="2"/>
    <n v="3"/>
    <n v="18"/>
    <x v="1"/>
    <x v="2"/>
    <x v="2"/>
    <x v="0"/>
    <x v="0"/>
    <s v="Express"/>
    <n v="3.7"/>
  </r>
  <r>
    <x v="3948"/>
    <x v="341"/>
    <x v="849"/>
    <x v="0"/>
    <x v="0"/>
    <x v="0"/>
    <x v="0"/>
    <s v="IKEA"/>
    <s v="Hyderabad"/>
    <x v="1"/>
    <n v="5"/>
    <n v="190"/>
    <x v="2"/>
    <x v="1"/>
    <x v="39"/>
    <x v="0"/>
    <x v="2"/>
    <s v="Same Day"/>
    <n v="2.8"/>
  </r>
  <r>
    <x v="3949"/>
    <x v="285"/>
    <x v="1827"/>
    <x v="0"/>
    <x v="3"/>
    <x v="3"/>
    <x v="0"/>
    <s v="Philips"/>
    <s v="Mumbai"/>
    <x v="0"/>
    <n v="1"/>
    <n v="42"/>
    <x v="4"/>
    <x v="169"/>
    <x v="150"/>
    <x v="0"/>
    <x v="0"/>
    <s v="Standard"/>
    <n v="3.7"/>
  </r>
  <r>
    <x v="3950"/>
    <x v="29"/>
    <x v="1429"/>
    <x v="0"/>
    <x v="6"/>
    <x v="6"/>
    <x v="3"/>
    <s v="JBL"/>
    <s v="Hyderabad"/>
    <x v="2"/>
    <n v="4"/>
    <n v="65"/>
    <x v="0"/>
    <x v="116"/>
    <x v="48"/>
    <x v="0"/>
    <x v="3"/>
    <s v="Express"/>
    <n v="3.7"/>
  </r>
  <r>
    <x v="3951"/>
    <x v="172"/>
    <x v="133"/>
    <x v="0"/>
    <x v="8"/>
    <x v="8"/>
    <x v="3"/>
    <s v="Sony"/>
    <s v="Kozhikode"/>
    <x v="1"/>
    <n v="2"/>
    <n v="89"/>
    <x v="4"/>
    <x v="155"/>
    <x v="138"/>
    <x v="0"/>
    <x v="4"/>
    <s v="Express"/>
    <n v="2.9"/>
  </r>
  <r>
    <x v="3952"/>
    <x v="264"/>
    <x v="334"/>
    <x v="0"/>
    <x v="1"/>
    <x v="1"/>
    <x v="1"/>
    <s v="Nivea"/>
    <s v="Bengaluru"/>
    <x v="2"/>
    <n v="3"/>
    <n v="18"/>
    <x v="0"/>
    <x v="77"/>
    <x v="94"/>
    <x v="0"/>
    <x v="4"/>
    <s v="Standard"/>
    <n v="4.9000000000000004"/>
  </r>
  <r>
    <x v="3953"/>
    <x v="192"/>
    <x v="1522"/>
    <x v="0"/>
    <x v="10"/>
    <x v="10"/>
    <x v="2"/>
    <s v="Nike"/>
    <s v="Thrissur"/>
    <x v="2"/>
    <n v="1"/>
    <n v="110"/>
    <x v="0"/>
    <x v="151"/>
    <x v="7"/>
    <x v="0"/>
    <x v="0"/>
    <s v="Standard"/>
    <n v="4.8"/>
  </r>
  <r>
    <x v="3954"/>
    <x v="101"/>
    <x v="1987"/>
    <x v="0"/>
    <x v="3"/>
    <x v="3"/>
    <x v="0"/>
    <s v="Philips"/>
    <s v="Thrissur"/>
    <x v="2"/>
    <n v="5"/>
    <n v="42"/>
    <x v="4"/>
    <x v="232"/>
    <x v="194"/>
    <x v="0"/>
    <x v="0"/>
    <s v="Standard"/>
    <n v="4.4000000000000004"/>
  </r>
  <r>
    <x v="3955"/>
    <x v="203"/>
    <x v="1428"/>
    <x v="1"/>
    <x v="0"/>
    <x v="0"/>
    <x v="0"/>
    <s v="IKEA"/>
    <s v="Thrissur"/>
    <x v="1"/>
    <n v="3"/>
    <n v="190"/>
    <x v="0"/>
    <x v="102"/>
    <x v="121"/>
    <x v="0"/>
    <x v="2"/>
    <s v="Standard"/>
    <n v="3.9"/>
  </r>
  <r>
    <x v="3956"/>
    <x v="279"/>
    <x v="1804"/>
    <x v="0"/>
    <x v="6"/>
    <x v="6"/>
    <x v="3"/>
    <s v="JBL"/>
    <s v="Delhi"/>
    <x v="0"/>
    <n v="1"/>
    <n v="65"/>
    <x v="1"/>
    <x v="221"/>
    <x v="186"/>
    <x v="0"/>
    <x v="3"/>
    <s v="Express"/>
    <n v="4.8"/>
  </r>
  <r>
    <x v="3957"/>
    <x v="9"/>
    <x v="1988"/>
    <x v="1"/>
    <x v="9"/>
    <x v="9"/>
    <x v="0"/>
    <s v="Prestige"/>
    <s v="Hyderabad"/>
    <x v="1"/>
    <n v="3"/>
    <n v="120"/>
    <x v="0"/>
    <x v="188"/>
    <x v="160"/>
    <x v="2"/>
    <x v="1"/>
    <s v="Express"/>
    <n v="4"/>
  </r>
  <r>
    <x v="3958"/>
    <x v="312"/>
    <x v="1307"/>
    <x v="0"/>
    <x v="10"/>
    <x v="10"/>
    <x v="2"/>
    <s v="Nike"/>
    <s v="Kochi"/>
    <x v="1"/>
    <n v="3"/>
    <n v="110"/>
    <x v="1"/>
    <x v="177"/>
    <x v="157"/>
    <x v="0"/>
    <x v="4"/>
    <s v="Standard"/>
    <n v="3.7"/>
  </r>
  <r>
    <x v="3959"/>
    <x v="247"/>
    <x v="34"/>
    <x v="0"/>
    <x v="9"/>
    <x v="9"/>
    <x v="0"/>
    <s v="Prestige"/>
    <s v="Bengaluru"/>
    <x v="2"/>
    <n v="4"/>
    <n v="120"/>
    <x v="3"/>
    <x v="250"/>
    <x v="71"/>
    <x v="2"/>
    <x v="4"/>
    <s v="Standard"/>
    <n v="4.5"/>
  </r>
  <r>
    <x v="3960"/>
    <x v="124"/>
    <x v="1319"/>
    <x v="0"/>
    <x v="10"/>
    <x v="10"/>
    <x v="2"/>
    <s v="Nike"/>
    <s v="Kochi"/>
    <x v="0"/>
    <n v="4"/>
    <n v="110"/>
    <x v="1"/>
    <x v="212"/>
    <x v="181"/>
    <x v="0"/>
    <x v="2"/>
    <s v="Standard"/>
    <n v="3.2"/>
  </r>
  <r>
    <x v="3961"/>
    <x v="315"/>
    <x v="507"/>
    <x v="0"/>
    <x v="10"/>
    <x v="10"/>
    <x v="2"/>
    <s v="Nike"/>
    <s v="Bengaluru"/>
    <x v="1"/>
    <n v="4"/>
    <n v="110"/>
    <x v="3"/>
    <x v="153"/>
    <x v="135"/>
    <x v="0"/>
    <x v="3"/>
    <s v="Standard"/>
    <n v="4"/>
  </r>
  <r>
    <x v="3962"/>
    <x v="247"/>
    <x v="1989"/>
    <x v="0"/>
    <x v="5"/>
    <x v="5"/>
    <x v="3"/>
    <s v="Samsung"/>
    <s v="Bengaluru"/>
    <x v="0"/>
    <n v="4"/>
    <n v="149"/>
    <x v="2"/>
    <x v="6"/>
    <x v="6"/>
    <x v="0"/>
    <x v="4"/>
    <s v="Standard"/>
    <n v="3.5"/>
  </r>
  <r>
    <x v="3963"/>
    <x v="168"/>
    <x v="650"/>
    <x v="0"/>
    <x v="5"/>
    <x v="5"/>
    <x v="3"/>
    <s v="Samsung"/>
    <s v="Thiruvananthapuram"/>
    <x v="0"/>
    <n v="4"/>
    <n v="149"/>
    <x v="1"/>
    <x v="189"/>
    <x v="163"/>
    <x v="0"/>
    <x v="4"/>
    <s v="Standard"/>
    <n v="3.8"/>
  </r>
  <r>
    <x v="3964"/>
    <x v="327"/>
    <x v="1444"/>
    <x v="0"/>
    <x v="5"/>
    <x v="5"/>
    <x v="3"/>
    <s v="Samsung"/>
    <s v="Hyderabad"/>
    <x v="1"/>
    <n v="1"/>
    <n v="149"/>
    <x v="2"/>
    <x v="76"/>
    <x v="76"/>
    <x v="0"/>
    <x v="1"/>
    <s v="Express"/>
    <n v="3.3"/>
  </r>
  <r>
    <x v="3965"/>
    <x v="172"/>
    <x v="1859"/>
    <x v="0"/>
    <x v="6"/>
    <x v="6"/>
    <x v="3"/>
    <s v="JBL"/>
    <s v="Pune"/>
    <x v="2"/>
    <n v="3"/>
    <n v="65"/>
    <x v="4"/>
    <x v="185"/>
    <x v="161"/>
    <x v="0"/>
    <x v="2"/>
    <s v="Standard"/>
    <n v="3.2"/>
  </r>
  <r>
    <x v="3966"/>
    <x v="42"/>
    <x v="1578"/>
    <x v="0"/>
    <x v="11"/>
    <x v="11"/>
    <x v="1"/>
    <s v="Loreal"/>
    <s v="Kozhikode"/>
    <x v="0"/>
    <n v="5"/>
    <n v="12"/>
    <x v="1"/>
    <x v="77"/>
    <x v="21"/>
    <x v="0"/>
    <x v="0"/>
    <s v="Standard"/>
    <n v="3.1"/>
  </r>
  <r>
    <x v="3967"/>
    <x v="218"/>
    <x v="815"/>
    <x v="0"/>
    <x v="2"/>
    <x v="2"/>
    <x v="0"/>
    <s v="Philips"/>
    <s v="Thiruvananthapuram"/>
    <x v="2"/>
    <n v="2"/>
    <n v="85"/>
    <x v="4"/>
    <x v="171"/>
    <x v="152"/>
    <x v="0"/>
    <x v="3"/>
    <s v="Same Day"/>
    <n v="3.5"/>
  </r>
  <r>
    <x v="3968"/>
    <x v="357"/>
    <x v="1005"/>
    <x v="0"/>
    <x v="4"/>
    <x v="4"/>
    <x v="2"/>
    <s v="Skybags"/>
    <s v="Delhi"/>
    <x v="2"/>
    <n v="2"/>
    <n v="45"/>
    <x v="1"/>
    <x v="131"/>
    <x v="219"/>
    <x v="0"/>
    <x v="1"/>
    <s v="Standard"/>
    <n v="2.8"/>
  </r>
  <r>
    <x v="3969"/>
    <x v="96"/>
    <x v="1373"/>
    <x v="0"/>
    <x v="6"/>
    <x v="6"/>
    <x v="3"/>
    <s v="JBL"/>
    <s v="Chennai"/>
    <x v="1"/>
    <n v="2"/>
    <n v="65"/>
    <x v="4"/>
    <x v="252"/>
    <x v="210"/>
    <x v="0"/>
    <x v="2"/>
    <s v="Express"/>
    <n v="2.6"/>
  </r>
  <r>
    <x v="3970"/>
    <x v="315"/>
    <x v="1918"/>
    <x v="0"/>
    <x v="2"/>
    <x v="2"/>
    <x v="0"/>
    <s v="Philips"/>
    <s v="Kozhikode"/>
    <x v="1"/>
    <n v="4"/>
    <n v="85"/>
    <x v="0"/>
    <x v="120"/>
    <x v="111"/>
    <x v="3"/>
    <x v="1"/>
    <s v="Standard"/>
    <n v="2.7"/>
  </r>
  <r>
    <x v="3971"/>
    <x v="166"/>
    <x v="290"/>
    <x v="0"/>
    <x v="11"/>
    <x v="11"/>
    <x v="1"/>
    <s v="Loreal"/>
    <s v="Delhi"/>
    <x v="1"/>
    <n v="1"/>
    <n v="12"/>
    <x v="0"/>
    <x v="178"/>
    <x v="158"/>
    <x v="0"/>
    <x v="1"/>
    <s v="Standard"/>
    <n v="3"/>
  </r>
  <r>
    <x v="3972"/>
    <x v="118"/>
    <x v="201"/>
    <x v="0"/>
    <x v="6"/>
    <x v="6"/>
    <x v="3"/>
    <s v="JBL"/>
    <s v="Delhi"/>
    <x v="0"/>
    <n v="2"/>
    <n v="65"/>
    <x v="3"/>
    <x v="162"/>
    <x v="144"/>
    <x v="0"/>
    <x v="1"/>
    <s v="Standard"/>
    <n v="3.9"/>
  </r>
  <r>
    <x v="3973"/>
    <x v="64"/>
    <x v="1990"/>
    <x v="1"/>
    <x v="10"/>
    <x v="10"/>
    <x v="2"/>
    <s v="Nike"/>
    <s v="Delhi"/>
    <x v="1"/>
    <n v="5"/>
    <n v="110"/>
    <x v="4"/>
    <x v="132"/>
    <x v="123"/>
    <x v="0"/>
    <x v="3"/>
    <s v="Standard"/>
    <n v="2.8"/>
  </r>
  <r>
    <x v="3974"/>
    <x v="196"/>
    <x v="1991"/>
    <x v="0"/>
    <x v="11"/>
    <x v="11"/>
    <x v="1"/>
    <s v="Loreal"/>
    <s v="Hyderabad"/>
    <x v="2"/>
    <n v="4"/>
    <n v="12"/>
    <x v="1"/>
    <x v="74"/>
    <x v="74"/>
    <x v="0"/>
    <x v="4"/>
    <s v="Standard"/>
    <n v="4.2"/>
  </r>
  <r>
    <x v="3975"/>
    <x v="41"/>
    <x v="1367"/>
    <x v="0"/>
    <x v="7"/>
    <x v="7"/>
    <x v="3"/>
    <s v="Lenovo"/>
    <s v="Thrissur"/>
    <x v="0"/>
    <n v="5"/>
    <n v="799"/>
    <x v="0"/>
    <x v="107"/>
    <x v="101"/>
    <x v="0"/>
    <x v="0"/>
    <s v="Standard"/>
    <n v="3"/>
  </r>
  <r>
    <x v="3976"/>
    <x v="252"/>
    <x v="1741"/>
    <x v="0"/>
    <x v="5"/>
    <x v="5"/>
    <x v="3"/>
    <s v="Samsung"/>
    <s v="Kochi"/>
    <x v="1"/>
    <n v="5"/>
    <n v="149"/>
    <x v="3"/>
    <x v="210"/>
    <x v="179"/>
    <x v="0"/>
    <x v="3"/>
    <s v="Express"/>
    <n v="3.5"/>
  </r>
  <r>
    <x v="3977"/>
    <x v="86"/>
    <x v="1983"/>
    <x v="0"/>
    <x v="3"/>
    <x v="3"/>
    <x v="0"/>
    <s v="Philips"/>
    <s v="Thrissur"/>
    <x v="2"/>
    <n v="4"/>
    <n v="42"/>
    <x v="1"/>
    <x v="4"/>
    <x v="4"/>
    <x v="0"/>
    <x v="3"/>
    <s v="Standard"/>
    <n v="4.0999999999999996"/>
  </r>
  <r>
    <x v="3978"/>
    <x v="182"/>
    <x v="1992"/>
    <x v="0"/>
    <x v="4"/>
    <x v="4"/>
    <x v="2"/>
    <s v="Skybags"/>
    <s v="Chennai"/>
    <x v="2"/>
    <n v="1"/>
    <n v="45"/>
    <x v="0"/>
    <x v="200"/>
    <x v="173"/>
    <x v="0"/>
    <x v="1"/>
    <s v="Same Day"/>
    <n v="3.7"/>
  </r>
  <r>
    <x v="3979"/>
    <x v="91"/>
    <x v="1642"/>
    <x v="0"/>
    <x v="2"/>
    <x v="2"/>
    <x v="0"/>
    <s v="Philips"/>
    <s v="Mumbai"/>
    <x v="1"/>
    <n v="2"/>
    <n v="85"/>
    <x v="1"/>
    <x v="104"/>
    <x v="99"/>
    <x v="0"/>
    <x v="0"/>
    <s v="Standard"/>
    <n v="4.8"/>
  </r>
  <r>
    <x v="3980"/>
    <x v="347"/>
    <x v="1148"/>
    <x v="1"/>
    <x v="9"/>
    <x v="9"/>
    <x v="0"/>
    <s v="Prestige"/>
    <s v="Thiruvananthapuram"/>
    <x v="0"/>
    <n v="5"/>
    <n v="120"/>
    <x v="2"/>
    <x v="53"/>
    <x v="52"/>
    <x v="0"/>
    <x v="3"/>
    <s v="Standard"/>
    <n v="3.2"/>
  </r>
  <r>
    <x v="3981"/>
    <x v="188"/>
    <x v="591"/>
    <x v="0"/>
    <x v="3"/>
    <x v="3"/>
    <x v="0"/>
    <s v="Philips"/>
    <s v="Kozhikode"/>
    <x v="0"/>
    <n v="4"/>
    <n v="42"/>
    <x v="0"/>
    <x v="52"/>
    <x v="14"/>
    <x v="0"/>
    <x v="4"/>
    <s v="Express"/>
    <n v="2.6"/>
  </r>
  <r>
    <x v="3982"/>
    <x v="166"/>
    <x v="360"/>
    <x v="0"/>
    <x v="10"/>
    <x v="10"/>
    <x v="2"/>
    <s v="Nike"/>
    <s v="Chennai"/>
    <x v="2"/>
    <n v="3"/>
    <n v="110"/>
    <x v="3"/>
    <x v="34"/>
    <x v="33"/>
    <x v="0"/>
    <x v="0"/>
    <s v="Express"/>
    <n v="3.7"/>
  </r>
  <r>
    <x v="3983"/>
    <x v="12"/>
    <x v="1593"/>
    <x v="1"/>
    <x v="9"/>
    <x v="9"/>
    <x v="0"/>
    <s v="Prestige"/>
    <s v="Chennai"/>
    <x v="2"/>
    <n v="5"/>
    <n v="120"/>
    <x v="1"/>
    <x v="238"/>
    <x v="199"/>
    <x v="0"/>
    <x v="4"/>
    <s v="Standard"/>
    <n v="2.5"/>
  </r>
  <r>
    <x v="3984"/>
    <x v="330"/>
    <x v="121"/>
    <x v="0"/>
    <x v="7"/>
    <x v="7"/>
    <x v="3"/>
    <s v="Lenovo"/>
    <s v="Hyderabad"/>
    <x v="1"/>
    <n v="5"/>
    <n v="799"/>
    <x v="2"/>
    <x v="71"/>
    <x v="71"/>
    <x v="0"/>
    <x v="3"/>
    <s v="Standard"/>
    <n v="2.5"/>
  </r>
  <r>
    <x v="3985"/>
    <x v="336"/>
    <x v="1919"/>
    <x v="0"/>
    <x v="2"/>
    <x v="2"/>
    <x v="0"/>
    <s v="Philips"/>
    <s v="Pune"/>
    <x v="2"/>
    <n v="3"/>
    <n v="85"/>
    <x v="2"/>
    <x v="3"/>
    <x v="3"/>
    <x v="0"/>
    <x v="3"/>
    <s v="Express"/>
    <n v="3.1"/>
  </r>
  <r>
    <x v="3986"/>
    <x v="79"/>
    <x v="1109"/>
    <x v="0"/>
    <x v="2"/>
    <x v="2"/>
    <x v="0"/>
    <s v="Philips"/>
    <s v="Kochi"/>
    <x v="2"/>
    <n v="1"/>
    <n v="85"/>
    <x v="4"/>
    <x v="36"/>
    <x v="35"/>
    <x v="0"/>
    <x v="1"/>
    <s v="Standard"/>
    <n v="4.0999999999999996"/>
  </r>
  <r>
    <x v="3987"/>
    <x v="348"/>
    <x v="701"/>
    <x v="0"/>
    <x v="7"/>
    <x v="7"/>
    <x v="3"/>
    <s v="Lenovo"/>
    <s v="Mumbai"/>
    <x v="0"/>
    <n v="3"/>
    <n v="799"/>
    <x v="3"/>
    <x v="224"/>
    <x v="188"/>
    <x v="2"/>
    <x v="4"/>
    <s v="Express"/>
    <n v="3.2"/>
  </r>
  <r>
    <x v="3988"/>
    <x v="283"/>
    <x v="377"/>
    <x v="0"/>
    <x v="6"/>
    <x v="6"/>
    <x v="3"/>
    <s v="JBL"/>
    <s v="Kozhikode"/>
    <x v="1"/>
    <n v="2"/>
    <n v="65"/>
    <x v="1"/>
    <x v="163"/>
    <x v="145"/>
    <x v="2"/>
    <x v="3"/>
    <s v="Standard"/>
    <n v="2.5"/>
  </r>
  <r>
    <x v="3989"/>
    <x v="167"/>
    <x v="1993"/>
    <x v="0"/>
    <x v="5"/>
    <x v="5"/>
    <x v="3"/>
    <s v="Samsung"/>
    <s v="Kochi"/>
    <x v="0"/>
    <n v="5"/>
    <n v="149"/>
    <x v="3"/>
    <x v="210"/>
    <x v="179"/>
    <x v="0"/>
    <x v="2"/>
    <s v="Express"/>
    <n v="3.2"/>
  </r>
  <r>
    <x v="3990"/>
    <x v="9"/>
    <x v="487"/>
    <x v="0"/>
    <x v="1"/>
    <x v="1"/>
    <x v="1"/>
    <s v="Nivea"/>
    <s v="Mumbai"/>
    <x v="0"/>
    <n v="4"/>
    <n v="18"/>
    <x v="2"/>
    <x v="113"/>
    <x v="2"/>
    <x v="0"/>
    <x v="4"/>
    <s v="Standard"/>
    <n v="4.0999999999999996"/>
  </r>
  <r>
    <x v="3991"/>
    <x v="344"/>
    <x v="73"/>
    <x v="1"/>
    <x v="0"/>
    <x v="0"/>
    <x v="0"/>
    <s v="IKEA"/>
    <s v="Mumbai"/>
    <x v="0"/>
    <n v="1"/>
    <n v="190"/>
    <x v="0"/>
    <x v="0"/>
    <x v="0"/>
    <x v="0"/>
    <x v="3"/>
    <s v="Same Day"/>
    <n v="4.3"/>
  </r>
  <r>
    <x v="3992"/>
    <x v="110"/>
    <x v="577"/>
    <x v="0"/>
    <x v="6"/>
    <x v="6"/>
    <x v="3"/>
    <s v="JBL"/>
    <s v="Hyderabad"/>
    <x v="0"/>
    <n v="4"/>
    <n v="65"/>
    <x v="2"/>
    <x v="226"/>
    <x v="190"/>
    <x v="0"/>
    <x v="3"/>
    <s v="Standard"/>
    <n v="3.6"/>
  </r>
  <r>
    <x v="3993"/>
    <x v="177"/>
    <x v="1994"/>
    <x v="1"/>
    <x v="6"/>
    <x v="6"/>
    <x v="3"/>
    <s v="JBL"/>
    <s v="Pune"/>
    <x v="0"/>
    <n v="5"/>
    <n v="65"/>
    <x v="4"/>
    <x v="222"/>
    <x v="187"/>
    <x v="0"/>
    <x v="3"/>
    <s v="Standard"/>
    <n v="2.6"/>
  </r>
  <r>
    <x v="3994"/>
    <x v="186"/>
    <x v="756"/>
    <x v="0"/>
    <x v="6"/>
    <x v="6"/>
    <x v="3"/>
    <s v="JBL"/>
    <s v="Kochi"/>
    <x v="2"/>
    <n v="2"/>
    <n v="65"/>
    <x v="4"/>
    <x v="252"/>
    <x v="210"/>
    <x v="0"/>
    <x v="3"/>
    <s v="Same Day"/>
    <n v="4.0999999999999996"/>
  </r>
  <r>
    <x v="3995"/>
    <x v="332"/>
    <x v="651"/>
    <x v="1"/>
    <x v="10"/>
    <x v="10"/>
    <x v="2"/>
    <s v="Nike"/>
    <s v="Thrissur"/>
    <x v="2"/>
    <n v="3"/>
    <n v="110"/>
    <x v="3"/>
    <x v="34"/>
    <x v="33"/>
    <x v="0"/>
    <x v="0"/>
    <s v="Express"/>
    <n v="4.3"/>
  </r>
  <r>
    <x v="3996"/>
    <x v="96"/>
    <x v="1972"/>
    <x v="0"/>
    <x v="7"/>
    <x v="7"/>
    <x v="3"/>
    <s v="Lenovo"/>
    <s v="Hyderabad"/>
    <x v="0"/>
    <n v="1"/>
    <n v="799"/>
    <x v="1"/>
    <x v="251"/>
    <x v="209"/>
    <x v="0"/>
    <x v="1"/>
    <s v="Standard"/>
    <n v="3.7"/>
  </r>
  <r>
    <x v="3997"/>
    <x v="35"/>
    <x v="568"/>
    <x v="0"/>
    <x v="11"/>
    <x v="11"/>
    <x v="1"/>
    <s v="Loreal"/>
    <s v="Kozhikode"/>
    <x v="1"/>
    <n v="2"/>
    <n v="12"/>
    <x v="3"/>
    <x v="243"/>
    <x v="205"/>
    <x v="2"/>
    <x v="3"/>
    <s v="Standard"/>
    <n v="3.1"/>
  </r>
  <r>
    <x v="3998"/>
    <x v="253"/>
    <x v="971"/>
    <x v="1"/>
    <x v="3"/>
    <x v="3"/>
    <x v="0"/>
    <s v="Philips"/>
    <s v="Chennai"/>
    <x v="0"/>
    <n v="2"/>
    <n v="42"/>
    <x v="4"/>
    <x v="242"/>
    <x v="203"/>
    <x v="0"/>
    <x v="4"/>
    <s v="Standard"/>
    <n v="4.3"/>
  </r>
  <r>
    <x v="3999"/>
    <x v="38"/>
    <x v="1342"/>
    <x v="0"/>
    <x v="8"/>
    <x v="8"/>
    <x v="3"/>
    <s v="Sony"/>
    <s v="Thiruvananthapuram"/>
    <x v="2"/>
    <n v="3"/>
    <n v="89"/>
    <x v="3"/>
    <x v="12"/>
    <x v="12"/>
    <x v="0"/>
    <x v="2"/>
    <s v="Standard"/>
    <n v="4.2"/>
  </r>
  <r>
    <x v="4000"/>
    <x v="74"/>
    <x v="1244"/>
    <x v="0"/>
    <x v="2"/>
    <x v="2"/>
    <x v="0"/>
    <s v="Philips"/>
    <s v="Mumbai"/>
    <x v="0"/>
    <n v="3"/>
    <n v="85"/>
    <x v="1"/>
    <x v="11"/>
    <x v="11"/>
    <x v="2"/>
    <x v="1"/>
    <s v="Standard"/>
    <n v="3.2"/>
  </r>
  <r>
    <x v="4001"/>
    <x v="56"/>
    <x v="1314"/>
    <x v="0"/>
    <x v="4"/>
    <x v="4"/>
    <x v="2"/>
    <s v="Skybags"/>
    <s v="Kochi"/>
    <x v="2"/>
    <n v="5"/>
    <n v="45"/>
    <x v="2"/>
    <x v="72"/>
    <x v="136"/>
    <x v="0"/>
    <x v="4"/>
    <s v="Standard"/>
    <n v="2.8"/>
  </r>
  <r>
    <x v="4002"/>
    <x v="279"/>
    <x v="1995"/>
    <x v="0"/>
    <x v="3"/>
    <x v="3"/>
    <x v="0"/>
    <s v="Philips"/>
    <s v="Bengaluru"/>
    <x v="1"/>
    <n v="2"/>
    <n v="42"/>
    <x v="0"/>
    <x v="10"/>
    <x v="10"/>
    <x v="2"/>
    <x v="1"/>
    <s v="Standard"/>
    <n v="4.5"/>
  </r>
  <r>
    <x v="4003"/>
    <x v="196"/>
    <x v="1890"/>
    <x v="1"/>
    <x v="1"/>
    <x v="1"/>
    <x v="1"/>
    <s v="Nivea"/>
    <s v="Hyderabad"/>
    <x v="0"/>
    <n v="4"/>
    <n v="18"/>
    <x v="0"/>
    <x v="28"/>
    <x v="10"/>
    <x v="0"/>
    <x v="3"/>
    <s v="Standard"/>
    <n v="3.1"/>
  </r>
  <r>
    <x v="4004"/>
    <x v="272"/>
    <x v="1996"/>
    <x v="0"/>
    <x v="6"/>
    <x v="6"/>
    <x v="3"/>
    <s v="JBL"/>
    <s v="Pune"/>
    <x v="0"/>
    <n v="1"/>
    <n v="65"/>
    <x v="3"/>
    <x v="54"/>
    <x v="54"/>
    <x v="0"/>
    <x v="2"/>
    <s v="Express"/>
    <n v="3.2"/>
  </r>
  <r>
    <x v="4005"/>
    <x v="236"/>
    <x v="858"/>
    <x v="0"/>
    <x v="9"/>
    <x v="9"/>
    <x v="0"/>
    <s v="Prestige"/>
    <s v="Mumbai"/>
    <x v="2"/>
    <n v="1"/>
    <n v="120"/>
    <x v="0"/>
    <x v="173"/>
    <x v="7"/>
    <x v="1"/>
    <x v="2"/>
    <s v="Standard"/>
    <n v="4.2"/>
  </r>
  <r>
    <x v="4006"/>
    <x v="173"/>
    <x v="1246"/>
    <x v="0"/>
    <x v="7"/>
    <x v="7"/>
    <x v="3"/>
    <s v="Lenovo"/>
    <s v="Pune"/>
    <x v="2"/>
    <n v="1"/>
    <n v="799"/>
    <x v="0"/>
    <x v="215"/>
    <x v="184"/>
    <x v="0"/>
    <x v="0"/>
    <s v="Express"/>
    <n v="3.5"/>
  </r>
  <r>
    <x v="4007"/>
    <x v="8"/>
    <x v="1997"/>
    <x v="1"/>
    <x v="2"/>
    <x v="2"/>
    <x v="0"/>
    <s v="Philips"/>
    <s v="Kozhikode"/>
    <x v="0"/>
    <n v="3"/>
    <n v="85"/>
    <x v="4"/>
    <x v="237"/>
    <x v="91"/>
    <x v="0"/>
    <x v="3"/>
    <s v="Same Day"/>
    <n v="3.9"/>
  </r>
  <r>
    <x v="4008"/>
    <x v="148"/>
    <x v="110"/>
    <x v="0"/>
    <x v="0"/>
    <x v="0"/>
    <x v="0"/>
    <s v="IKEA"/>
    <s v="Bengaluru"/>
    <x v="0"/>
    <n v="4"/>
    <n v="190"/>
    <x v="1"/>
    <x v="161"/>
    <x v="143"/>
    <x v="2"/>
    <x v="1"/>
    <s v="Express"/>
    <n v="2.6"/>
  </r>
  <r>
    <x v="4009"/>
    <x v="108"/>
    <x v="629"/>
    <x v="1"/>
    <x v="1"/>
    <x v="1"/>
    <x v="1"/>
    <s v="Nivea"/>
    <s v="Pune"/>
    <x v="1"/>
    <n v="1"/>
    <n v="18"/>
    <x v="2"/>
    <x v="220"/>
    <x v="148"/>
    <x v="0"/>
    <x v="1"/>
    <s v="Express"/>
    <n v="2.8"/>
  </r>
  <r>
    <x v="4010"/>
    <x v="355"/>
    <x v="478"/>
    <x v="0"/>
    <x v="8"/>
    <x v="8"/>
    <x v="3"/>
    <s v="Sony"/>
    <s v="Bengaluru"/>
    <x v="0"/>
    <n v="1"/>
    <n v="89"/>
    <x v="2"/>
    <x v="206"/>
    <x v="116"/>
    <x v="0"/>
    <x v="3"/>
    <s v="Express"/>
    <n v="3.8"/>
  </r>
  <r>
    <x v="4011"/>
    <x v="86"/>
    <x v="1200"/>
    <x v="1"/>
    <x v="7"/>
    <x v="7"/>
    <x v="3"/>
    <s v="Lenovo"/>
    <s v="Thiruvananthapuram"/>
    <x v="2"/>
    <n v="2"/>
    <n v="799"/>
    <x v="0"/>
    <x v="165"/>
    <x v="147"/>
    <x v="0"/>
    <x v="0"/>
    <s v="Standard"/>
    <n v="4.2"/>
  </r>
  <r>
    <x v="4012"/>
    <x v="350"/>
    <x v="40"/>
    <x v="1"/>
    <x v="9"/>
    <x v="9"/>
    <x v="0"/>
    <s v="Prestige"/>
    <s v="Thiruvananthapuram"/>
    <x v="1"/>
    <n v="3"/>
    <n v="120"/>
    <x v="4"/>
    <x v="83"/>
    <x v="48"/>
    <x v="0"/>
    <x v="3"/>
    <s v="Standard"/>
    <n v="2.8"/>
  </r>
  <r>
    <x v="4013"/>
    <x v="30"/>
    <x v="1211"/>
    <x v="1"/>
    <x v="10"/>
    <x v="10"/>
    <x v="2"/>
    <s v="Nike"/>
    <s v="Kozhikode"/>
    <x v="0"/>
    <n v="1"/>
    <n v="110"/>
    <x v="0"/>
    <x v="151"/>
    <x v="7"/>
    <x v="2"/>
    <x v="4"/>
    <s v="Express"/>
    <n v="4.4000000000000004"/>
  </r>
  <r>
    <x v="4014"/>
    <x v="95"/>
    <x v="163"/>
    <x v="0"/>
    <x v="3"/>
    <x v="3"/>
    <x v="0"/>
    <s v="Philips"/>
    <s v="Chennai"/>
    <x v="0"/>
    <n v="3"/>
    <n v="42"/>
    <x v="3"/>
    <x v="192"/>
    <x v="166"/>
    <x v="2"/>
    <x v="1"/>
    <s v="Standard"/>
    <n v="2.8"/>
  </r>
  <r>
    <x v="4015"/>
    <x v="136"/>
    <x v="882"/>
    <x v="0"/>
    <x v="7"/>
    <x v="7"/>
    <x v="3"/>
    <s v="Lenovo"/>
    <s v="Thrissur"/>
    <x v="0"/>
    <n v="4"/>
    <n v="799"/>
    <x v="2"/>
    <x v="125"/>
    <x v="114"/>
    <x v="3"/>
    <x v="4"/>
    <s v="Same Day"/>
    <n v="4"/>
  </r>
  <r>
    <x v="4016"/>
    <x v="33"/>
    <x v="918"/>
    <x v="1"/>
    <x v="10"/>
    <x v="10"/>
    <x v="2"/>
    <s v="Nike"/>
    <s v="Hyderabad"/>
    <x v="0"/>
    <n v="1"/>
    <n v="110"/>
    <x v="3"/>
    <x v="58"/>
    <x v="58"/>
    <x v="0"/>
    <x v="1"/>
    <s v="Standard"/>
    <n v="2.5"/>
  </r>
  <r>
    <x v="4017"/>
    <x v="132"/>
    <x v="1998"/>
    <x v="0"/>
    <x v="10"/>
    <x v="10"/>
    <x v="2"/>
    <s v="Nike"/>
    <s v="Mumbai"/>
    <x v="0"/>
    <n v="2"/>
    <n v="110"/>
    <x v="4"/>
    <x v="216"/>
    <x v="46"/>
    <x v="1"/>
    <x v="3"/>
    <s v="Standard"/>
    <n v="3.8"/>
  </r>
  <r>
    <x v="4018"/>
    <x v="85"/>
    <x v="648"/>
    <x v="1"/>
    <x v="8"/>
    <x v="8"/>
    <x v="3"/>
    <s v="Sony"/>
    <s v="Bengaluru"/>
    <x v="1"/>
    <n v="3"/>
    <n v="89"/>
    <x v="3"/>
    <x v="12"/>
    <x v="12"/>
    <x v="0"/>
    <x v="4"/>
    <s v="Standard"/>
    <n v="4.9000000000000004"/>
  </r>
  <r>
    <x v="4019"/>
    <x v="242"/>
    <x v="1540"/>
    <x v="1"/>
    <x v="9"/>
    <x v="9"/>
    <x v="0"/>
    <s v="Prestige"/>
    <s v="Thrissur"/>
    <x v="0"/>
    <n v="4"/>
    <n v="120"/>
    <x v="4"/>
    <x v="42"/>
    <x v="42"/>
    <x v="0"/>
    <x v="0"/>
    <s v="Standard"/>
    <n v="3.4"/>
  </r>
  <r>
    <x v="4020"/>
    <x v="21"/>
    <x v="255"/>
    <x v="1"/>
    <x v="1"/>
    <x v="1"/>
    <x v="1"/>
    <s v="Nivea"/>
    <s v="Bengaluru"/>
    <x v="2"/>
    <n v="1"/>
    <n v="18"/>
    <x v="3"/>
    <x v="260"/>
    <x v="218"/>
    <x v="1"/>
    <x v="3"/>
    <s v="Express"/>
    <n v="2.7"/>
  </r>
  <r>
    <x v="4021"/>
    <x v="320"/>
    <x v="1024"/>
    <x v="0"/>
    <x v="2"/>
    <x v="2"/>
    <x v="0"/>
    <s v="Philips"/>
    <s v="Mumbai"/>
    <x v="2"/>
    <n v="2"/>
    <n v="85"/>
    <x v="1"/>
    <x v="104"/>
    <x v="99"/>
    <x v="0"/>
    <x v="4"/>
    <s v="Standard"/>
    <n v="3.3"/>
  </r>
  <r>
    <x v="4022"/>
    <x v="275"/>
    <x v="958"/>
    <x v="0"/>
    <x v="1"/>
    <x v="1"/>
    <x v="1"/>
    <s v="Nivea"/>
    <s v="Thrissur"/>
    <x v="0"/>
    <n v="2"/>
    <n v="18"/>
    <x v="0"/>
    <x v="159"/>
    <x v="79"/>
    <x v="2"/>
    <x v="2"/>
    <s v="Express"/>
    <n v="4"/>
  </r>
  <r>
    <x v="4023"/>
    <x v="95"/>
    <x v="454"/>
    <x v="0"/>
    <x v="2"/>
    <x v="2"/>
    <x v="0"/>
    <s v="Philips"/>
    <s v="Thiruvananthapuram"/>
    <x v="1"/>
    <n v="4"/>
    <n v="85"/>
    <x v="3"/>
    <x v="91"/>
    <x v="65"/>
    <x v="0"/>
    <x v="3"/>
    <s v="Standard"/>
    <n v="3.3"/>
  </r>
  <r>
    <x v="4024"/>
    <x v="68"/>
    <x v="1009"/>
    <x v="0"/>
    <x v="1"/>
    <x v="1"/>
    <x v="1"/>
    <s v="Nivea"/>
    <s v="Thrissur"/>
    <x v="2"/>
    <n v="5"/>
    <n v="18"/>
    <x v="0"/>
    <x v="56"/>
    <x v="56"/>
    <x v="0"/>
    <x v="1"/>
    <s v="Standard"/>
    <n v="3.4"/>
  </r>
  <r>
    <x v="4025"/>
    <x v="232"/>
    <x v="1858"/>
    <x v="1"/>
    <x v="3"/>
    <x v="3"/>
    <x v="0"/>
    <s v="Philips"/>
    <s v="Chennai"/>
    <x v="2"/>
    <n v="4"/>
    <n v="42"/>
    <x v="4"/>
    <x v="112"/>
    <x v="105"/>
    <x v="0"/>
    <x v="1"/>
    <s v="Standard"/>
    <n v="2.9"/>
  </r>
  <r>
    <x v="4026"/>
    <x v="83"/>
    <x v="914"/>
    <x v="0"/>
    <x v="9"/>
    <x v="9"/>
    <x v="0"/>
    <s v="Prestige"/>
    <s v="Delhi"/>
    <x v="2"/>
    <n v="3"/>
    <n v="120"/>
    <x v="2"/>
    <x v="140"/>
    <x v="49"/>
    <x v="0"/>
    <x v="1"/>
    <s v="Standard"/>
    <n v="4.0999999999999996"/>
  </r>
  <r>
    <x v="4027"/>
    <x v="326"/>
    <x v="670"/>
    <x v="1"/>
    <x v="2"/>
    <x v="2"/>
    <x v="0"/>
    <s v="Philips"/>
    <s v="Kochi"/>
    <x v="1"/>
    <n v="5"/>
    <n v="85"/>
    <x v="3"/>
    <x v="253"/>
    <x v="211"/>
    <x v="0"/>
    <x v="3"/>
    <s v="Standard"/>
    <n v="4.9000000000000004"/>
  </r>
  <r>
    <x v="4028"/>
    <x v="137"/>
    <x v="610"/>
    <x v="0"/>
    <x v="4"/>
    <x v="4"/>
    <x v="2"/>
    <s v="Skybags"/>
    <s v="Thiruvananthapuram"/>
    <x v="2"/>
    <n v="2"/>
    <n v="45"/>
    <x v="3"/>
    <x v="73"/>
    <x v="73"/>
    <x v="0"/>
    <x v="3"/>
    <s v="Standard"/>
    <n v="3.5"/>
  </r>
  <r>
    <x v="4029"/>
    <x v="97"/>
    <x v="291"/>
    <x v="0"/>
    <x v="8"/>
    <x v="8"/>
    <x v="3"/>
    <s v="Sony"/>
    <s v="Kozhikode"/>
    <x v="1"/>
    <n v="2"/>
    <n v="89"/>
    <x v="4"/>
    <x v="155"/>
    <x v="138"/>
    <x v="0"/>
    <x v="4"/>
    <s v="Standard"/>
    <n v="5"/>
  </r>
  <r>
    <x v="4030"/>
    <x v="341"/>
    <x v="167"/>
    <x v="0"/>
    <x v="5"/>
    <x v="5"/>
    <x v="3"/>
    <s v="Samsung"/>
    <s v="Pune"/>
    <x v="1"/>
    <n v="3"/>
    <n v="149"/>
    <x v="3"/>
    <x v="67"/>
    <x v="67"/>
    <x v="0"/>
    <x v="1"/>
    <s v="Express"/>
    <n v="3.7"/>
  </r>
  <r>
    <x v="4031"/>
    <x v="227"/>
    <x v="1121"/>
    <x v="0"/>
    <x v="9"/>
    <x v="9"/>
    <x v="0"/>
    <s v="Prestige"/>
    <s v="Kochi"/>
    <x v="0"/>
    <n v="2"/>
    <n v="120"/>
    <x v="2"/>
    <x v="235"/>
    <x v="10"/>
    <x v="2"/>
    <x v="4"/>
    <s v="Standard"/>
    <n v="2.8"/>
  </r>
  <r>
    <x v="4032"/>
    <x v="131"/>
    <x v="1999"/>
    <x v="0"/>
    <x v="11"/>
    <x v="11"/>
    <x v="1"/>
    <s v="Loreal"/>
    <s v="Thiruvananthapuram"/>
    <x v="1"/>
    <n v="3"/>
    <n v="12"/>
    <x v="2"/>
    <x v="205"/>
    <x v="124"/>
    <x v="0"/>
    <x v="2"/>
    <s v="Express"/>
    <n v="4.2"/>
  </r>
  <r>
    <x v="4033"/>
    <x v="269"/>
    <x v="1394"/>
    <x v="1"/>
    <x v="3"/>
    <x v="3"/>
    <x v="0"/>
    <s v="Philips"/>
    <s v="Kochi"/>
    <x v="2"/>
    <n v="4"/>
    <n v="42"/>
    <x v="4"/>
    <x v="112"/>
    <x v="105"/>
    <x v="0"/>
    <x v="3"/>
    <s v="Standard"/>
    <n v="2.6"/>
  </r>
  <r>
    <x v="4034"/>
    <x v="146"/>
    <x v="1149"/>
    <x v="1"/>
    <x v="7"/>
    <x v="7"/>
    <x v="3"/>
    <s v="Lenovo"/>
    <s v="Bengaluru"/>
    <x v="0"/>
    <n v="2"/>
    <n v="799"/>
    <x v="1"/>
    <x v="121"/>
    <x v="112"/>
    <x v="0"/>
    <x v="1"/>
    <s v="Standard"/>
    <n v="3.9"/>
  </r>
  <r>
    <x v="4035"/>
    <x v="356"/>
    <x v="585"/>
    <x v="1"/>
    <x v="11"/>
    <x v="11"/>
    <x v="1"/>
    <s v="Loreal"/>
    <s v="Kochi"/>
    <x v="2"/>
    <n v="2"/>
    <n v="12"/>
    <x v="4"/>
    <x v="133"/>
    <x v="124"/>
    <x v="0"/>
    <x v="4"/>
    <s v="Standard"/>
    <n v="3.7"/>
  </r>
  <r>
    <x v="4036"/>
    <x v="293"/>
    <x v="339"/>
    <x v="1"/>
    <x v="3"/>
    <x v="3"/>
    <x v="0"/>
    <s v="Philips"/>
    <s v="Hyderabad"/>
    <x v="1"/>
    <n v="2"/>
    <n v="42"/>
    <x v="1"/>
    <x v="129"/>
    <x v="120"/>
    <x v="0"/>
    <x v="1"/>
    <s v="Standard"/>
    <n v="4.3"/>
  </r>
  <r>
    <x v="4037"/>
    <x v="16"/>
    <x v="2000"/>
    <x v="1"/>
    <x v="10"/>
    <x v="10"/>
    <x v="2"/>
    <s v="Nike"/>
    <s v="Pune"/>
    <x v="0"/>
    <n v="5"/>
    <n v="110"/>
    <x v="4"/>
    <x v="132"/>
    <x v="123"/>
    <x v="0"/>
    <x v="4"/>
    <s v="Standard"/>
    <n v="3.7"/>
  </r>
  <r>
    <x v="4038"/>
    <x v="166"/>
    <x v="1135"/>
    <x v="0"/>
    <x v="5"/>
    <x v="5"/>
    <x v="3"/>
    <s v="Samsung"/>
    <s v="Mumbai"/>
    <x v="1"/>
    <n v="2"/>
    <n v="149"/>
    <x v="4"/>
    <x v="55"/>
    <x v="55"/>
    <x v="0"/>
    <x v="2"/>
    <s v="Standard"/>
    <n v="2.5"/>
  </r>
  <r>
    <x v="4039"/>
    <x v="114"/>
    <x v="1676"/>
    <x v="0"/>
    <x v="8"/>
    <x v="8"/>
    <x v="3"/>
    <s v="Sony"/>
    <s v="Hyderabad"/>
    <x v="1"/>
    <n v="4"/>
    <n v="89"/>
    <x v="3"/>
    <x v="201"/>
    <x v="174"/>
    <x v="0"/>
    <x v="0"/>
    <s v="Express"/>
    <n v="3.9"/>
  </r>
  <r>
    <x v="4040"/>
    <x v="244"/>
    <x v="1356"/>
    <x v="0"/>
    <x v="10"/>
    <x v="10"/>
    <x v="2"/>
    <s v="Nike"/>
    <s v="Thiruvananthapuram"/>
    <x v="1"/>
    <n v="1"/>
    <n v="110"/>
    <x v="3"/>
    <x v="58"/>
    <x v="58"/>
    <x v="0"/>
    <x v="3"/>
    <s v="Standard"/>
    <n v="5"/>
  </r>
  <r>
    <x v="4041"/>
    <x v="264"/>
    <x v="1841"/>
    <x v="0"/>
    <x v="3"/>
    <x v="3"/>
    <x v="0"/>
    <s v="Philips"/>
    <s v="Pune"/>
    <x v="2"/>
    <n v="1"/>
    <n v="42"/>
    <x v="1"/>
    <x v="168"/>
    <x v="149"/>
    <x v="0"/>
    <x v="4"/>
    <s v="Express"/>
    <n v="3.4"/>
  </r>
  <r>
    <x v="4042"/>
    <x v="11"/>
    <x v="659"/>
    <x v="0"/>
    <x v="5"/>
    <x v="5"/>
    <x v="3"/>
    <s v="Samsung"/>
    <s v="Thiruvananthapuram"/>
    <x v="1"/>
    <n v="4"/>
    <n v="149"/>
    <x v="4"/>
    <x v="13"/>
    <x v="13"/>
    <x v="1"/>
    <x v="3"/>
    <s v="Standard"/>
    <n v="3.7"/>
  </r>
  <r>
    <x v="4043"/>
    <x v="276"/>
    <x v="308"/>
    <x v="1"/>
    <x v="9"/>
    <x v="9"/>
    <x v="0"/>
    <s v="Prestige"/>
    <s v="Thiruvananthapuram"/>
    <x v="1"/>
    <n v="3"/>
    <n v="120"/>
    <x v="4"/>
    <x v="83"/>
    <x v="48"/>
    <x v="2"/>
    <x v="2"/>
    <s v="Express"/>
    <n v="3.5"/>
  </r>
  <r>
    <x v="4044"/>
    <x v="164"/>
    <x v="574"/>
    <x v="1"/>
    <x v="3"/>
    <x v="3"/>
    <x v="0"/>
    <s v="Philips"/>
    <s v="Kozhikode"/>
    <x v="1"/>
    <n v="2"/>
    <n v="42"/>
    <x v="0"/>
    <x v="10"/>
    <x v="10"/>
    <x v="0"/>
    <x v="0"/>
    <s v="Same Day"/>
    <n v="4.5"/>
  </r>
  <r>
    <x v="4045"/>
    <x v="280"/>
    <x v="1944"/>
    <x v="0"/>
    <x v="0"/>
    <x v="0"/>
    <x v="0"/>
    <s v="IKEA"/>
    <s v="Kozhikode"/>
    <x v="0"/>
    <n v="1"/>
    <n v="190"/>
    <x v="3"/>
    <x v="171"/>
    <x v="85"/>
    <x v="0"/>
    <x v="1"/>
    <s v="Standard"/>
    <n v="2.6"/>
  </r>
  <r>
    <x v="4046"/>
    <x v="202"/>
    <x v="177"/>
    <x v="0"/>
    <x v="6"/>
    <x v="6"/>
    <x v="3"/>
    <s v="JBL"/>
    <s v="Mumbai"/>
    <x v="0"/>
    <n v="4"/>
    <n v="65"/>
    <x v="3"/>
    <x v="85"/>
    <x v="84"/>
    <x v="0"/>
    <x v="0"/>
    <s v="Express"/>
    <n v="4.0999999999999996"/>
  </r>
  <r>
    <x v="4047"/>
    <x v="85"/>
    <x v="2001"/>
    <x v="0"/>
    <x v="1"/>
    <x v="1"/>
    <x v="1"/>
    <s v="Nivea"/>
    <s v="Pune"/>
    <x v="2"/>
    <n v="5"/>
    <n v="18"/>
    <x v="3"/>
    <x v="73"/>
    <x v="95"/>
    <x v="2"/>
    <x v="3"/>
    <s v="Standard"/>
    <n v="4.5"/>
  </r>
  <r>
    <x v="4048"/>
    <x v="160"/>
    <x v="1445"/>
    <x v="1"/>
    <x v="0"/>
    <x v="0"/>
    <x v="0"/>
    <s v="IKEA"/>
    <s v="Thrissur"/>
    <x v="1"/>
    <n v="2"/>
    <n v="190"/>
    <x v="1"/>
    <x v="83"/>
    <x v="81"/>
    <x v="2"/>
    <x v="4"/>
    <s v="Standard"/>
    <n v="3.4"/>
  </r>
  <r>
    <x v="4049"/>
    <x v="73"/>
    <x v="2002"/>
    <x v="0"/>
    <x v="3"/>
    <x v="3"/>
    <x v="0"/>
    <s v="Philips"/>
    <s v="Thiruvananthapuram"/>
    <x v="2"/>
    <n v="5"/>
    <n v="42"/>
    <x v="3"/>
    <x v="245"/>
    <x v="207"/>
    <x v="0"/>
    <x v="4"/>
    <s v="Standard"/>
    <n v="4.5999999999999996"/>
  </r>
  <r>
    <x v="4050"/>
    <x v="283"/>
    <x v="2003"/>
    <x v="0"/>
    <x v="0"/>
    <x v="0"/>
    <x v="0"/>
    <s v="IKEA"/>
    <s v="Mumbai"/>
    <x v="0"/>
    <n v="1"/>
    <n v="190"/>
    <x v="3"/>
    <x v="171"/>
    <x v="85"/>
    <x v="0"/>
    <x v="0"/>
    <s v="Express"/>
    <n v="3.3"/>
  </r>
  <r>
    <x v="4051"/>
    <x v="124"/>
    <x v="232"/>
    <x v="0"/>
    <x v="10"/>
    <x v="10"/>
    <x v="2"/>
    <s v="Nike"/>
    <s v="Bengaluru"/>
    <x v="0"/>
    <n v="3"/>
    <n v="110"/>
    <x v="1"/>
    <x v="177"/>
    <x v="157"/>
    <x v="0"/>
    <x v="0"/>
    <s v="Standard"/>
    <n v="3.7"/>
  </r>
  <r>
    <x v="4052"/>
    <x v="231"/>
    <x v="1232"/>
    <x v="1"/>
    <x v="4"/>
    <x v="4"/>
    <x v="2"/>
    <s v="Skybags"/>
    <s v="Thiruvananthapuram"/>
    <x v="0"/>
    <n v="3"/>
    <n v="45"/>
    <x v="2"/>
    <x v="229"/>
    <x v="125"/>
    <x v="0"/>
    <x v="2"/>
    <s v="Standard"/>
    <n v="4.2"/>
  </r>
  <r>
    <x v="4053"/>
    <x v="264"/>
    <x v="2004"/>
    <x v="1"/>
    <x v="1"/>
    <x v="1"/>
    <x v="1"/>
    <s v="Nivea"/>
    <s v="Pune"/>
    <x v="2"/>
    <n v="3"/>
    <n v="18"/>
    <x v="3"/>
    <x v="256"/>
    <x v="213"/>
    <x v="0"/>
    <x v="1"/>
    <s v="Standard"/>
    <n v="2.8"/>
  </r>
  <r>
    <x v="4054"/>
    <x v="248"/>
    <x v="2005"/>
    <x v="1"/>
    <x v="6"/>
    <x v="6"/>
    <x v="3"/>
    <s v="JBL"/>
    <s v="Pune"/>
    <x v="2"/>
    <n v="3"/>
    <n v="65"/>
    <x v="1"/>
    <x v="126"/>
    <x v="115"/>
    <x v="0"/>
    <x v="2"/>
    <s v="Standard"/>
    <n v="3.8"/>
  </r>
  <r>
    <x v="4055"/>
    <x v="47"/>
    <x v="167"/>
    <x v="0"/>
    <x v="0"/>
    <x v="0"/>
    <x v="0"/>
    <s v="IKEA"/>
    <s v="Pune"/>
    <x v="1"/>
    <n v="2"/>
    <n v="190"/>
    <x v="3"/>
    <x v="46"/>
    <x v="46"/>
    <x v="0"/>
    <x v="4"/>
    <s v="Same Day"/>
    <n v="4.8"/>
  </r>
  <r>
    <x v="4056"/>
    <x v="60"/>
    <x v="1694"/>
    <x v="0"/>
    <x v="0"/>
    <x v="0"/>
    <x v="0"/>
    <s v="IKEA"/>
    <s v="Bengaluru"/>
    <x v="2"/>
    <n v="1"/>
    <n v="190"/>
    <x v="3"/>
    <x v="171"/>
    <x v="85"/>
    <x v="0"/>
    <x v="0"/>
    <s v="Standard"/>
    <n v="4"/>
  </r>
  <r>
    <x v="4057"/>
    <x v="275"/>
    <x v="646"/>
    <x v="1"/>
    <x v="3"/>
    <x v="3"/>
    <x v="0"/>
    <s v="Philips"/>
    <s v="Mumbai"/>
    <x v="0"/>
    <n v="4"/>
    <n v="42"/>
    <x v="0"/>
    <x v="52"/>
    <x v="14"/>
    <x v="0"/>
    <x v="2"/>
    <s v="Express"/>
    <n v="2.8"/>
  </r>
  <r>
    <x v="4058"/>
    <x v="221"/>
    <x v="1785"/>
    <x v="0"/>
    <x v="9"/>
    <x v="9"/>
    <x v="0"/>
    <s v="Prestige"/>
    <s v="Thrissur"/>
    <x v="1"/>
    <n v="3"/>
    <n v="120"/>
    <x v="1"/>
    <x v="144"/>
    <x v="52"/>
    <x v="0"/>
    <x v="2"/>
    <s v="Standard"/>
    <n v="4.0999999999999996"/>
  </r>
  <r>
    <x v="4059"/>
    <x v="331"/>
    <x v="1146"/>
    <x v="0"/>
    <x v="7"/>
    <x v="7"/>
    <x v="3"/>
    <s v="Lenovo"/>
    <s v="Bengaluru"/>
    <x v="0"/>
    <n v="1"/>
    <n v="799"/>
    <x v="0"/>
    <x v="215"/>
    <x v="184"/>
    <x v="0"/>
    <x v="1"/>
    <s v="Standard"/>
    <n v="3.7"/>
  </r>
  <r>
    <x v="4060"/>
    <x v="138"/>
    <x v="1807"/>
    <x v="0"/>
    <x v="8"/>
    <x v="8"/>
    <x v="3"/>
    <s v="Sony"/>
    <s v="Bengaluru"/>
    <x v="2"/>
    <n v="4"/>
    <n v="89"/>
    <x v="3"/>
    <x v="201"/>
    <x v="174"/>
    <x v="1"/>
    <x v="4"/>
    <s v="Standard"/>
    <n v="4"/>
  </r>
  <r>
    <x v="4061"/>
    <x v="67"/>
    <x v="574"/>
    <x v="0"/>
    <x v="1"/>
    <x v="1"/>
    <x v="1"/>
    <s v="Nivea"/>
    <s v="Thrissur"/>
    <x v="2"/>
    <n v="3"/>
    <n v="18"/>
    <x v="0"/>
    <x v="77"/>
    <x v="94"/>
    <x v="0"/>
    <x v="4"/>
    <s v="Standard"/>
    <n v="3.5"/>
  </r>
  <r>
    <x v="4062"/>
    <x v="337"/>
    <x v="500"/>
    <x v="1"/>
    <x v="9"/>
    <x v="9"/>
    <x v="0"/>
    <s v="Prestige"/>
    <s v="Thrissur"/>
    <x v="1"/>
    <n v="3"/>
    <n v="120"/>
    <x v="0"/>
    <x v="188"/>
    <x v="160"/>
    <x v="2"/>
    <x v="4"/>
    <s v="Standard"/>
    <n v="4.8"/>
  </r>
  <r>
    <x v="4063"/>
    <x v="202"/>
    <x v="249"/>
    <x v="1"/>
    <x v="9"/>
    <x v="9"/>
    <x v="0"/>
    <s v="Prestige"/>
    <s v="Chennai"/>
    <x v="2"/>
    <n v="2"/>
    <n v="120"/>
    <x v="2"/>
    <x v="235"/>
    <x v="10"/>
    <x v="0"/>
    <x v="0"/>
    <s v="Same Day"/>
    <n v="4.7"/>
  </r>
  <r>
    <x v="4064"/>
    <x v="131"/>
    <x v="1155"/>
    <x v="0"/>
    <x v="2"/>
    <x v="2"/>
    <x v="0"/>
    <s v="Philips"/>
    <s v="Delhi"/>
    <x v="1"/>
    <n v="5"/>
    <n v="85"/>
    <x v="2"/>
    <x v="120"/>
    <x v="30"/>
    <x v="1"/>
    <x v="3"/>
    <s v="Express"/>
    <n v="4.2"/>
  </r>
  <r>
    <x v="4065"/>
    <x v="338"/>
    <x v="1401"/>
    <x v="0"/>
    <x v="4"/>
    <x v="4"/>
    <x v="2"/>
    <s v="Skybags"/>
    <s v="Pune"/>
    <x v="0"/>
    <n v="4"/>
    <n v="45"/>
    <x v="2"/>
    <x v="158"/>
    <x v="141"/>
    <x v="2"/>
    <x v="2"/>
    <s v="Standard"/>
    <n v="3.7"/>
  </r>
  <r>
    <x v="4066"/>
    <x v="22"/>
    <x v="2006"/>
    <x v="1"/>
    <x v="4"/>
    <x v="4"/>
    <x v="2"/>
    <s v="Skybags"/>
    <s v="Hyderabad"/>
    <x v="2"/>
    <n v="4"/>
    <n v="45"/>
    <x v="1"/>
    <x v="5"/>
    <x v="5"/>
    <x v="0"/>
    <x v="3"/>
    <s v="Express"/>
    <n v="2.8"/>
  </r>
  <r>
    <x v="4067"/>
    <x v="204"/>
    <x v="1481"/>
    <x v="1"/>
    <x v="6"/>
    <x v="6"/>
    <x v="3"/>
    <s v="JBL"/>
    <s v="Pune"/>
    <x v="0"/>
    <n v="3"/>
    <n v="65"/>
    <x v="0"/>
    <x v="65"/>
    <x v="65"/>
    <x v="0"/>
    <x v="2"/>
    <s v="Express"/>
    <n v="2.7"/>
  </r>
  <r>
    <x v="4068"/>
    <x v="222"/>
    <x v="250"/>
    <x v="1"/>
    <x v="10"/>
    <x v="10"/>
    <x v="2"/>
    <s v="Nike"/>
    <s v="Bengaluru"/>
    <x v="1"/>
    <n v="4"/>
    <n v="110"/>
    <x v="4"/>
    <x v="90"/>
    <x v="24"/>
    <x v="0"/>
    <x v="1"/>
    <s v="Express"/>
    <n v="2.9"/>
  </r>
  <r>
    <x v="4069"/>
    <x v="109"/>
    <x v="1736"/>
    <x v="0"/>
    <x v="11"/>
    <x v="11"/>
    <x v="1"/>
    <s v="Loreal"/>
    <s v="Mumbai"/>
    <x v="0"/>
    <n v="4"/>
    <n v="12"/>
    <x v="1"/>
    <x v="74"/>
    <x v="74"/>
    <x v="0"/>
    <x v="2"/>
    <s v="Standard"/>
    <n v="3.6"/>
  </r>
  <r>
    <x v="4070"/>
    <x v="358"/>
    <x v="698"/>
    <x v="0"/>
    <x v="3"/>
    <x v="3"/>
    <x v="0"/>
    <s v="Philips"/>
    <s v="Bengaluru"/>
    <x v="0"/>
    <n v="4"/>
    <n v="42"/>
    <x v="3"/>
    <x v="234"/>
    <x v="197"/>
    <x v="0"/>
    <x v="2"/>
    <s v="Standard"/>
    <n v="4.3"/>
  </r>
  <r>
    <x v="4071"/>
    <x v="253"/>
    <x v="35"/>
    <x v="1"/>
    <x v="1"/>
    <x v="1"/>
    <x v="1"/>
    <s v="Nivea"/>
    <s v="Pune"/>
    <x v="0"/>
    <n v="3"/>
    <n v="18"/>
    <x v="2"/>
    <x v="74"/>
    <x v="116"/>
    <x v="2"/>
    <x v="4"/>
    <s v="Same Day"/>
    <n v="2.5"/>
  </r>
  <r>
    <x v="4072"/>
    <x v="127"/>
    <x v="1566"/>
    <x v="0"/>
    <x v="11"/>
    <x v="11"/>
    <x v="1"/>
    <s v="Loreal"/>
    <s v="Bengaluru"/>
    <x v="0"/>
    <n v="1"/>
    <n v="12"/>
    <x v="0"/>
    <x v="178"/>
    <x v="158"/>
    <x v="2"/>
    <x v="1"/>
    <s v="Standard"/>
    <n v="2.9"/>
  </r>
  <r>
    <x v="4073"/>
    <x v="361"/>
    <x v="1112"/>
    <x v="1"/>
    <x v="6"/>
    <x v="6"/>
    <x v="3"/>
    <s v="JBL"/>
    <s v="Delhi"/>
    <x v="0"/>
    <n v="1"/>
    <n v="65"/>
    <x v="4"/>
    <x v="106"/>
    <x v="100"/>
    <x v="3"/>
    <x v="0"/>
    <s v="Standard"/>
    <n v="3.5"/>
  </r>
  <r>
    <x v="4074"/>
    <x v="257"/>
    <x v="1555"/>
    <x v="1"/>
    <x v="11"/>
    <x v="11"/>
    <x v="1"/>
    <s v="Loreal"/>
    <s v="Kochi"/>
    <x v="1"/>
    <n v="4"/>
    <n v="12"/>
    <x v="0"/>
    <x v="80"/>
    <x v="21"/>
    <x v="2"/>
    <x v="0"/>
    <s v="Standard"/>
    <n v="4.9000000000000004"/>
  </r>
  <r>
    <x v="4075"/>
    <x v="128"/>
    <x v="2007"/>
    <x v="0"/>
    <x v="7"/>
    <x v="7"/>
    <x v="3"/>
    <s v="Lenovo"/>
    <s v="Chennai"/>
    <x v="0"/>
    <n v="1"/>
    <n v="799"/>
    <x v="0"/>
    <x v="215"/>
    <x v="184"/>
    <x v="0"/>
    <x v="0"/>
    <s v="Standard"/>
    <n v="3.7"/>
  </r>
  <r>
    <x v="4076"/>
    <x v="203"/>
    <x v="879"/>
    <x v="0"/>
    <x v="11"/>
    <x v="11"/>
    <x v="1"/>
    <s v="Loreal"/>
    <s v="Pune"/>
    <x v="0"/>
    <n v="1"/>
    <n v="12"/>
    <x v="4"/>
    <x v="167"/>
    <x v="148"/>
    <x v="0"/>
    <x v="0"/>
    <s v="Standard"/>
    <n v="3.3"/>
  </r>
  <r>
    <x v="4077"/>
    <x v="105"/>
    <x v="1734"/>
    <x v="0"/>
    <x v="2"/>
    <x v="2"/>
    <x v="0"/>
    <s v="Philips"/>
    <s v="Thrissur"/>
    <x v="0"/>
    <n v="5"/>
    <n v="85"/>
    <x v="0"/>
    <x v="145"/>
    <x v="129"/>
    <x v="0"/>
    <x v="4"/>
    <s v="Express"/>
    <n v="3.5"/>
  </r>
  <r>
    <x v="4078"/>
    <x v="74"/>
    <x v="679"/>
    <x v="0"/>
    <x v="1"/>
    <x v="1"/>
    <x v="1"/>
    <s v="Nivea"/>
    <s v="Bengaluru"/>
    <x v="2"/>
    <n v="1"/>
    <n v="18"/>
    <x v="0"/>
    <x v="111"/>
    <x v="104"/>
    <x v="0"/>
    <x v="4"/>
    <s v="Standard"/>
    <n v="3.8"/>
  </r>
  <r>
    <x v="4079"/>
    <x v="313"/>
    <x v="462"/>
    <x v="0"/>
    <x v="3"/>
    <x v="3"/>
    <x v="0"/>
    <s v="Philips"/>
    <s v="Mumbai"/>
    <x v="1"/>
    <n v="1"/>
    <n v="42"/>
    <x v="1"/>
    <x v="168"/>
    <x v="149"/>
    <x v="0"/>
    <x v="0"/>
    <s v="Standard"/>
    <n v="3"/>
  </r>
  <r>
    <x v="4080"/>
    <x v="124"/>
    <x v="2008"/>
    <x v="0"/>
    <x v="9"/>
    <x v="9"/>
    <x v="0"/>
    <s v="Prestige"/>
    <s v="Bengaluru"/>
    <x v="1"/>
    <n v="5"/>
    <n v="120"/>
    <x v="2"/>
    <x v="53"/>
    <x v="52"/>
    <x v="0"/>
    <x v="2"/>
    <s v="Express"/>
    <n v="3.3"/>
  </r>
  <r>
    <x v="4081"/>
    <x v="206"/>
    <x v="1791"/>
    <x v="1"/>
    <x v="1"/>
    <x v="1"/>
    <x v="1"/>
    <s v="Nivea"/>
    <s v="Thrissur"/>
    <x v="1"/>
    <n v="3"/>
    <n v="18"/>
    <x v="3"/>
    <x v="256"/>
    <x v="213"/>
    <x v="0"/>
    <x v="2"/>
    <s v="Standard"/>
    <n v="3.5"/>
  </r>
  <r>
    <x v="4082"/>
    <x v="198"/>
    <x v="1780"/>
    <x v="0"/>
    <x v="5"/>
    <x v="5"/>
    <x v="3"/>
    <s v="Samsung"/>
    <s v="Bengaluru"/>
    <x v="0"/>
    <n v="5"/>
    <n v="149"/>
    <x v="0"/>
    <x v="81"/>
    <x v="80"/>
    <x v="0"/>
    <x v="1"/>
    <s v="Standard"/>
    <n v="2.8"/>
  </r>
  <r>
    <x v="4083"/>
    <x v="233"/>
    <x v="2009"/>
    <x v="0"/>
    <x v="6"/>
    <x v="6"/>
    <x v="3"/>
    <s v="JBL"/>
    <s v="Thiruvananthapuram"/>
    <x v="1"/>
    <n v="2"/>
    <n v="65"/>
    <x v="3"/>
    <x v="162"/>
    <x v="144"/>
    <x v="0"/>
    <x v="2"/>
    <s v="Standard"/>
    <n v="3.7"/>
  </r>
  <r>
    <x v="4084"/>
    <x v="62"/>
    <x v="2010"/>
    <x v="0"/>
    <x v="11"/>
    <x v="11"/>
    <x v="1"/>
    <s v="Loreal"/>
    <s v="Delhi"/>
    <x v="2"/>
    <n v="3"/>
    <n v="12"/>
    <x v="1"/>
    <x v="199"/>
    <x v="17"/>
    <x v="0"/>
    <x v="2"/>
    <s v="Standard"/>
    <n v="4"/>
  </r>
  <r>
    <x v="4085"/>
    <x v="103"/>
    <x v="2011"/>
    <x v="0"/>
    <x v="3"/>
    <x v="3"/>
    <x v="0"/>
    <s v="Philips"/>
    <s v="Pune"/>
    <x v="0"/>
    <n v="3"/>
    <n v="42"/>
    <x v="1"/>
    <x v="37"/>
    <x v="36"/>
    <x v="0"/>
    <x v="1"/>
    <s v="Standard"/>
    <n v="4.3"/>
  </r>
  <r>
    <x v="4086"/>
    <x v="332"/>
    <x v="1379"/>
    <x v="0"/>
    <x v="3"/>
    <x v="3"/>
    <x v="0"/>
    <s v="Philips"/>
    <s v="Bengaluru"/>
    <x v="2"/>
    <n v="3"/>
    <n v="42"/>
    <x v="0"/>
    <x v="97"/>
    <x v="49"/>
    <x v="0"/>
    <x v="0"/>
    <s v="Standard"/>
    <n v="3.3"/>
  </r>
  <r>
    <x v="4087"/>
    <x v="83"/>
    <x v="1921"/>
    <x v="1"/>
    <x v="0"/>
    <x v="0"/>
    <x v="0"/>
    <s v="IKEA"/>
    <s v="Bengaluru"/>
    <x v="2"/>
    <n v="1"/>
    <n v="190"/>
    <x v="2"/>
    <x v="164"/>
    <x v="94"/>
    <x v="0"/>
    <x v="0"/>
    <s v="Standard"/>
    <n v="4.9000000000000004"/>
  </r>
  <r>
    <x v="4088"/>
    <x v="364"/>
    <x v="905"/>
    <x v="0"/>
    <x v="2"/>
    <x v="2"/>
    <x v="0"/>
    <s v="Philips"/>
    <s v="Thrissur"/>
    <x v="2"/>
    <n v="3"/>
    <n v="85"/>
    <x v="0"/>
    <x v="174"/>
    <x v="154"/>
    <x v="0"/>
    <x v="2"/>
    <s v="Standard"/>
    <n v="3.6"/>
  </r>
  <r>
    <x v="4089"/>
    <x v="27"/>
    <x v="487"/>
    <x v="0"/>
    <x v="7"/>
    <x v="7"/>
    <x v="3"/>
    <s v="Lenovo"/>
    <s v="Kochi"/>
    <x v="2"/>
    <n v="5"/>
    <n v="799"/>
    <x v="1"/>
    <x v="8"/>
    <x v="8"/>
    <x v="0"/>
    <x v="3"/>
    <s v="Express"/>
    <n v="4.5"/>
  </r>
  <r>
    <x v="4090"/>
    <x v="2"/>
    <x v="1582"/>
    <x v="1"/>
    <x v="3"/>
    <x v="3"/>
    <x v="0"/>
    <s v="Philips"/>
    <s v="Pune"/>
    <x v="1"/>
    <n v="5"/>
    <n v="42"/>
    <x v="2"/>
    <x v="52"/>
    <x v="3"/>
    <x v="0"/>
    <x v="1"/>
    <s v="Standard"/>
    <n v="2.8"/>
  </r>
  <r>
    <x v="4091"/>
    <x v="107"/>
    <x v="186"/>
    <x v="1"/>
    <x v="0"/>
    <x v="0"/>
    <x v="0"/>
    <s v="IKEA"/>
    <s v="Kozhikode"/>
    <x v="2"/>
    <n v="1"/>
    <n v="190"/>
    <x v="1"/>
    <x v="191"/>
    <x v="220"/>
    <x v="0"/>
    <x v="4"/>
    <s v="Same Day"/>
    <n v="3.8"/>
  </r>
  <r>
    <x v="4092"/>
    <x v="131"/>
    <x v="258"/>
    <x v="0"/>
    <x v="3"/>
    <x v="3"/>
    <x v="0"/>
    <s v="Philips"/>
    <s v="Bengaluru"/>
    <x v="2"/>
    <n v="5"/>
    <n v="42"/>
    <x v="3"/>
    <x v="245"/>
    <x v="207"/>
    <x v="0"/>
    <x v="1"/>
    <s v="Standard"/>
    <n v="3.9"/>
  </r>
  <r>
    <x v="4093"/>
    <x v="271"/>
    <x v="749"/>
    <x v="0"/>
    <x v="9"/>
    <x v="9"/>
    <x v="0"/>
    <s v="Prestige"/>
    <s v="Hyderabad"/>
    <x v="0"/>
    <n v="5"/>
    <n v="120"/>
    <x v="4"/>
    <x v="102"/>
    <x v="97"/>
    <x v="0"/>
    <x v="2"/>
    <s v="Express"/>
    <n v="3.5"/>
  </r>
  <r>
    <x v="4094"/>
    <x v="237"/>
    <x v="1706"/>
    <x v="1"/>
    <x v="5"/>
    <x v="5"/>
    <x v="3"/>
    <s v="Samsung"/>
    <s v="Kochi"/>
    <x v="0"/>
    <n v="4"/>
    <n v="149"/>
    <x v="4"/>
    <x v="13"/>
    <x v="13"/>
    <x v="2"/>
    <x v="2"/>
    <s v="Express"/>
    <n v="2.9"/>
  </r>
  <r>
    <x v="4095"/>
    <x v="215"/>
    <x v="1192"/>
    <x v="0"/>
    <x v="1"/>
    <x v="1"/>
    <x v="1"/>
    <s v="Nivea"/>
    <s v="Kozhikode"/>
    <x v="0"/>
    <n v="2"/>
    <n v="18"/>
    <x v="1"/>
    <x v="199"/>
    <x v="17"/>
    <x v="0"/>
    <x v="2"/>
    <s v="Express"/>
    <n v="3.2"/>
  </r>
  <r>
    <x v="4096"/>
    <x v="70"/>
    <x v="690"/>
    <x v="0"/>
    <x v="4"/>
    <x v="4"/>
    <x v="2"/>
    <s v="Skybags"/>
    <s v="Bengaluru"/>
    <x v="1"/>
    <n v="2"/>
    <n v="45"/>
    <x v="2"/>
    <x v="28"/>
    <x v="53"/>
    <x v="0"/>
    <x v="1"/>
    <s v="Standard"/>
    <n v="3.6"/>
  </r>
  <r>
    <x v="4097"/>
    <x v="316"/>
    <x v="1888"/>
    <x v="0"/>
    <x v="11"/>
    <x v="11"/>
    <x v="1"/>
    <s v="Loreal"/>
    <s v="Kochi"/>
    <x v="1"/>
    <n v="4"/>
    <n v="12"/>
    <x v="3"/>
    <x v="150"/>
    <x v="133"/>
    <x v="0"/>
    <x v="2"/>
    <s v="Express"/>
    <n v="4.2"/>
  </r>
  <r>
    <x v="4098"/>
    <x v="171"/>
    <x v="1017"/>
    <x v="0"/>
    <x v="8"/>
    <x v="8"/>
    <x v="3"/>
    <s v="Sony"/>
    <s v="Delhi"/>
    <x v="0"/>
    <n v="2"/>
    <n v="89"/>
    <x v="0"/>
    <x v="30"/>
    <x v="29"/>
    <x v="3"/>
    <x v="2"/>
    <s v="Standard"/>
    <n v="4.4000000000000004"/>
  </r>
  <r>
    <x v="4099"/>
    <x v="324"/>
    <x v="2012"/>
    <x v="1"/>
    <x v="6"/>
    <x v="6"/>
    <x v="3"/>
    <s v="JBL"/>
    <s v="Bengaluru"/>
    <x v="2"/>
    <n v="1"/>
    <n v="65"/>
    <x v="3"/>
    <x v="54"/>
    <x v="54"/>
    <x v="0"/>
    <x v="4"/>
    <s v="Express"/>
    <n v="4.5"/>
  </r>
  <r>
    <x v="4100"/>
    <x v="235"/>
    <x v="2013"/>
    <x v="1"/>
    <x v="11"/>
    <x v="11"/>
    <x v="1"/>
    <s v="Loreal"/>
    <s v="Mumbai"/>
    <x v="1"/>
    <n v="4"/>
    <n v="12"/>
    <x v="3"/>
    <x v="150"/>
    <x v="133"/>
    <x v="0"/>
    <x v="4"/>
    <s v="Standard"/>
    <n v="2.6"/>
  </r>
  <r>
    <x v="4101"/>
    <x v="250"/>
    <x v="1037"/>
    <x v="1"/>
    <x v="0"/>
    <x v="0"/>
    <x v="0"/>
    <s v="IKEA"/>
    <s v="Mumbai"/>
    <x v="1"/>
    <n v="4"/>
    <n v="190"/>
    <x v="0"/>
    <x v="1"/>
    <x v="1"/>
    <x v="0"/>
    <x v="1"/>
    <s v="Standard"/>
    <n v="4.0999999999999996"/>
  </r>
  <r>
    <x v="4102"/>
    <x v="254"/>
    <x v="2014"/>
    <x v="1"/>
    <x v="11"/>
    <x v="11"/>
    <x v="1"/>
    <s v="Loreal"/>
    <s v="Kochi"/>
    <x v="1"/>
    <n v="2"/>
    <n v="12"/>
    <x v="4"/>
    <x v="133"/>
    <x v="124"/>
    <x v="0"/>
    <x v="3"/>
    <s v="Standard"/>
    <n v="3.9"/>
  </r>
  <r>
    <x v="4103"/>
    <x v="51"/>
    <x v="1990"/>
    <x v="0"/>
    <x v="4"/>
    <x v="4"/>
    <x v="2"/>
    <s v="Skybags"/>
    <s v="Pune"/>
    <x v="1"/>
    <n v="4"/>
    <n v="45"/>
    <x v="4"/>
    <x v="191"/>
    <x v="165"/>
    <x v="0"/>
    <x v="1"/>
    <s v="Express"/>
    <n v="2.8"/>
  </r>
  <r>
    <x v="4104"/>
    <x v="62"/>
    <x v="1808"/>
    <x v="0"/>
    <x v="5"/>
    <x v="5"/>
    <x v="3"/>
    <s v="Samsung"/>
    <s v="Bengaluru"/>
    <x v="0"/>
    <n v="5"/>
    <n v="149"/>
    <x v="4"/>
    <x v="59"/>
    <x v="59"/>
    <x v="0"/>
    <x v="0"/>
    <s v="Express"/>
    <n v="3.4"/>
  </r>
  <r>
    <x v="4105"/>
    <x v="47"/>
    <x v="1057"/>
    <x v="0"/>
    <x v="11"/>
    <x v="11"/>
    <x v="1"/>
    <s v="Loreal"/>
    <s v="Mumbai"/>
    <x v="0"/>
    <n v="4"/>
    <n v="12"/>
    <x v="3"/>
    <x v="150"/>
    <x v="133"/>
    <x v="0"/>
    <x v="1"/>
    <s v="Express"/>
    <n v="3.8"/>
  </r>
  <r>
    <x v="4106"/>
    <x v="95"/>
    <x v="2015"/>
    <x v="1"/>
    <x v="11"/>
    <x v="11"/>
    <x v="1"/>
    <s v="Loreal"/>
    <s v="Delhi"/>
    <x v="1"/>
    <n v="3"/>
    <n v="12"/>
    <x v="3"/>
    <x v="187"/>
    <x v="162"/>
    <x v="2"/>
    <x v="4"/>
    <s v="Standard"/>
    <n v="3.9"/>
  </r>
  <r>
    <x v="4107"/>
    <x v="239"/>
    <x v="1962"/>
    <x v="1"/>
    <x v="8"/>
    <x v="8"/>
    <x v="3"/>
    <s v="Sony"/>
    <s v="Pune"/>
    <x v="1"/>
    <n v="3"/>
    <n v="89"/>
    <x v="0"/>
    <x v="228"/>
    <x v="135"/>
    <x v="0"/>
    <x v="0"/>
    <s v="Same Day"/>
    <n v="2.6"/>
  </r>
  <r>
    <x v="4108"/>
    <x v="30"/>
    <x v="1082"/>
    <x v="0"/>
    <x v="1"/>
    <x v="1"/>
    <x v="1"/>
    <s v="Nivea"/>
    <s v="Bengaluru"/>
    <x v="0"/>
    <n v="1"/>
    <n v="18"/>
    <x v="0"/>
    <x v="111"/>
    <x v="104"/>
    <x v="0"/>
    <x v="3"/>
    <s v="Standard"/>
    <n v="3.2"/>
  </r>
  <r>
    <x v="4109"/>
    <x v="359"/>
    <x v="1888"/>
    <x v="0"/>
    <x v="7"/>
    <x v="7"/>
    <x v="3"/>
    <s v="Lenovo"/>
    <s v="Hyderabad"/>
    <x v="0"/>
    <n v="5"/>
    <n v="799"/>
    <x v="4"/>
    <x v="39"/>
    <x v="38"/>
    <x v="0"/>
    <x v="0"/>
    <s v="Standard"/>
    <n v="4.8"/>
  </r>
  <r>
    <x v="4110"/>
    <x v="213"/>
    <x v="275"/>
    <x v="0"/>
    <x v="8"/>
    <x v="8"/>
    <x v="3"/>
    <s v="Sony"/>
    <s v="Kochi"/>
    <x v="0"/>
    <n v="3"/>
    <n v="89"/>
    <x v="2"/>
    <x v="61"/>
    <x v="61"/>
    <x v="0"/>
    <x v="2"/>
    <s v="Express"/>
    <n v="3.5"/>
  </r>
  <r>
    <x v="4111"/>
    <x v="56"/>
    <x v="812"/>
    <x v="0"/>
    <x v="5"/>
    <x v="5"/>
    <x v="3"/>
    <s v="Samsung"/>
    <s v="Chennai"/>
    <x v="0"/>
    <n v="4"/>
    <n v="149"/>
    <x v="1"/>
    <x v="189"/>
    <x v="163"/>
    <x v="2"/>
    <x v="4"/>
    <s v="Standard"/>
    <n v="4.7"/>
  </r>
  <r>
    <x v="4112"/>
    <x v="341"/>
    <x v="219"/>
    <x v="1"/>
    <x v="8"/>
    <x v="8"/>
    <x v="3"/>
    <s v="Sony"/>
    <s v="Bengaluru"/>
    <x v="1"/>
    <n v="5"/>
    <n v="89"/>
    <x v="1"/>
    <x v="103"/>
    <x v="98"/>
    <x v="0"/>
    <x v="1"/>
    <s v="Express"/>
    <n v="3.4"/>
  </r>
  <r>
    <x v="4113"/>
    <x v="242"/>
    <x v="2016"/>
    <x v="1"/>
    <x v="3"/>
    <x v="3"/>
    <x v="0"/>
    <s v="Philips"/>
    <s v="Pune"/>
    <x v="0"/>
    <n v="5"/>
    <n v="42"/>
    <x v="0"/>
    <x v="254"/>
    <x v="52"/>
    <x v="0"/>
    <x v="3"/>
    <s v="Standard"/>
    <n v="4.3"/>
  </r>
  <r>
    <x v="4114"/>
    <x v="10"/>
    <x v="2017"/>
    <x v="0"/>
    <x v="1"/>
    <x v="1"/>
    <x v="1"/>
    <s v="Nivea"/>
    <s v="Hyderabad"/>
    <x v="0"/>
    <n v="2"/>
    <n v="18"/>
    <x v="4"/>
    <x v="218"/>
    <x v="116"/>
    <x v="0"/>
    <x v="1"/>
    <s v="Standard"/>
    <n v="4.9000000000000004"/>
  </r>
  <r>
    <x v="4115"/>
    <x v="10"/>
    <x v="2018"/>
    <x v="0"/>
    <x v="6"/>
    <x v="6"/>
    <x v="3"/>
    <s v="JBL"/>
    <s v="Kozhikode"/>
    <x v="1"/>
    <n v="1"/>
    <n v="65"/>
    <x v="2"/>
    <x v="175"/>
    <x v="155"/>
    <x v="0"/>
    <x v="2"/>
    <s v="Standard"/>
    <n v="4.3"/>
  </r>
  <r>
    <x v="4116"/>
    <x v="330"/>
    <x v="1028"/>
    <x v="0"/>
    <x v="1"/>
    <x v="1"/>
    <x v="1"/>
    <s v="Nivea"/>
    <s v="Thiruvananthapuram"/>
    <x v="0"/>
    <n v="5"/>
    <n v="18"/>
    <x v="2"/>
    <x v="28"/>
    <x v="94"/>
    <x v="2"/>
    <x v="2"/>
    <s v="Standard"/>
    <n v="2.6"/>
  </r>
  <r>
    <x v="4117"/>
    <x v="214"/>
    <x v="1955"/>
    <x v="0"/>
    <x v="4"/>
    <x v="4"/>
    <x v="2"/>
    <s v="Skybags"/>
    <s v="Chennai"/>
    <x v="2"/>
    <n v="3"/>
    <n v="45"/>
    <x v="2"/>
    <x v="229"/>
    <x v="125"/>
    <x v="0"/>
    <x v="4"/>
    <s v="Express"/>
    <n v="4.3"/>
  </r>
  <r>
    <x v="4118"/>
    <x v="357"/>
    <x v="1991"/>
    <x v="0"/>
    <x v="5"/>
    <x v="5"/>
    <x v="3"/>
    <s v="Samsung"/>
    <s v="Bengaluru"/>
    <x v="1"/>
    <n v="1"/>
    <n v="149"/>
    <x v="3"/>
    <x v="41"/>
    <x v="41"/>
    <x v="1"/>
    <x v="2"/>
    <s v="Standard"/>
    <n v="4.5"/>
  </r>
  <r>
    <x v="4119"/>
    <x v="136"/>
    <x v="171"/>
    <x v="0"/>
    <x v="3"/>
    <x v="3"/>
    <x v="0"/>
    <s v="Philips"/>
    <s v="Kozhikode"/>
    <x v="2"/>
    <n v="3"/>
    <n v="42"/>
    <x v="2"/>
    <x v="209"/>
    <x v="92"/>
    <x v="0"/>
    <x v="0"/>
    <s v="Express"/>
    <n v="2.9"/>
  </r>
  <r>
    <x v="4120"/>
    <x v="336"/>
    <x v="185"/>
    <x v="0"/>
    <x v="4"/>
    <x v="4"/>
    <x v="2"/>
    <s v="Skybags"/>
    <s v="Kozhikode"/>
    <x v="0"/>
    <n v="3"/>
    <n v="45"/>
    <x v="4"/>
    <x v="66"/>
    <x v="66"/>
    <x v="0"/>
    <x v="3"/>
    <s v="Standard"/>
    <n v="2.7"/>
  </r>
  <r>
    <x v="4121"/>
    <x v="68"/>
    <x v="714"/>
    <x v="1"/>
    <x v="0"/>
    <x v="0"/>
    <x v="0"/>
    <s v="IKEA"/>
    <s v="Thiruvananthapuram"/>
    <x v="2"/>
    <n v="4"/>
    <n v="190"/>
    <x v="2"/>
    <x v="48"/>
    <x v="48"/>
    <x v="0"/>
    <x v="0"/>
    <s v="Standard"/>
    <n v="4"/>
  </r>
  <r>
    <x v="4122"/>
    <x v="33"/>
    <x v="50"/>
    <x v="0"/>
    <x v="11"/>
    <x v="11"/>
    <x v="1"/>
    <s v="Loreal"/>
    <s v="Chennai"/>
    <x v="1"/>
    <n v="5"/>
    <n v="12"/>
    <x v="1"/>
    <x v="77"/>
    <x v="21"/>
    <x v="0"/>
    <x v="2"/>
    <s v="Same Day"/>
    <n v="3.7"/>
  </r>
  <r>
    <x v="4123"/>
    <x v="286"/>
    <x v="2019"/>
    <x v="1"/>
    <x v="1"/>
    <x v="1"/>
    <x v="1"/>
    <s v="Nivea"/>
    <s v="Delhi"/>
    <x v="2"/>
    <n v="5"/>
    <n v="18"/>
    <x v="4"/>
    <x v="25"/>
    <x v="88"/>
    <x v="0"/>
    <x v="2"/>
    <s v="Standard"/>
    <n v="4.3"/>
  </r>
  <r>
    <x v="4124"/>
    <x v="244"/>
    <x v="762"/>
    <x v="0"/>
    <x v="3"/>
    <x v="3"/>
    <x v="0"/>
    <s v="Philips"/>
    <s v="Kozhikode"/>
    <x v="1"/>
    <n v="2"/>
    <n v="42"/>
    <x v="2"/>
    <x v="204"/>
    <x v="74"/>
    <x v="0"/>
    <x v="0"/>
    <s v="Standard"/>
    <n v="3.2"/>
  </r>
  <r>
    <x v="4125"/>
    <x v="153"/>
    <x v="736"/>
    <x v="0"/>
    <x v="10"/>
    <x v="10"/>
    <x v="2"/>
    <s v="Nike"/>
    <s v="Delhi"/>
    <x v="0"/>
    <n v="5"/>
    <n v="110"/>
    <x v="4"/>
    <x v="132"/>
    <x v="123"/>
    <x v="0"/>
    <x v="1"/>
    <s v="Express"/>
    <n v="4.9000000000000004"/>
  </r>
  <r>
    <x v="4126"/>
    <x v="21"/>
    <x v="1102"/>
    <x v="0"/>
    <x v="10"/>
    <x v="10"/>
    <x v="2"/>
    <s v="Nike"/>
    <s v="Thiruvananthapuram"/>
    <x v="2"/>
    <n v="2"/>
    <n v="110"/>
    <x v="3"/>
    <x v="60"/>
    <x v="60"/>
    <x v="0"/>
    <x v="3"/>
    <s v="Standard"/>
    <n v="4.5999999999999996"/>
  </r>
  <r>
    <x v="4127"/>
    <x v="226"/>
    <x v="2020"/>
    <x v="0"/>
    <x v="7"/>
    <x v="7"/>
    <x v="3"/>
    <s v="Lenovo"/>
    <s v="Mumbai"/>
    <x v="1"/>
    <n v="4"/>
    <n v="799"/>
    <x v="2"/>
    <x v="125"/>
    <x v="114"/>
    <x v="2"/>
    <x v="4"/>
    <s v="Standard"/>
    <n v="4.0999999999999996"/>
  </r>
  <r>
    <x v="4128"/>
    <x v="39"/>
    <x v="638"/>
    <x v="0"/>
    <x v="10"/>
    <x v="10"/>
    <x v="2"/>
    <s v="Nike"/>
    <s v="Hyderabad"/>
    <x v="0"/>
    <n v="5"/>
    <n v="110"/>
    <x v="1"/>
    <x v="43"/>
    <x v="43"/>
    <x v="0"/>
    <x v="1"/>
    <s v="Express"/>
    <n v="4.7"/>
  </r>
  <r>
    <x v="4129"/>
    <x v="336"/>
    <x v="697"/>
    <x v="0"/>
    <x v="7"/>
    <x v="7"/>
    <x v="3"/>
    <s v="Lenovo"/>
    <s v="Kochi"/>
    <x v="2"/>
    <n v="4"/>
    <n v="799"/>
    <x v="3"/>
    <x v="40"/>
    <x v="40"/>
    <x v="2"/>
    <x v="4"/>
    <s v="Express"/>
    <n v="4.0999999999999996"/>
  </r>
  <r>
    <x v="4130"/>
    <x v="343"/>
    <x v="1701"/>
    <x v="0"/>
    <x v="6"/>
    <x v="6"/>
    <x v="3"/>
    <s v="JBL"/>
    <s v="Kozhikode"/>
    <x v="2"/>
    <n v="5"/>
    <n v="65"/>
    <x v="2"/>
    <x v="116"/>
    <x v="216"/>
    <x v="2"/>
    <x v="1"/>
    <s v="Standard"/>
    <n v="2.7"/>
  </r>
  <r>
    <x v="4131"/>
    <x v="337"/>
    <x v="2021"/>
    <x v="0"/>
    <x v="5"/>
    <x v="5"/>
    <x v="3"/>
    <s v="Samsung"/>
    <s v="Chennai"/>
    <x v="1"/>
    <n v="3"/>
    <n v="149"/>
    <x v="2"/>
    <x v="202"/>
    <x v="175"/>
    <x v="0"/>
    <x v="3"/>
    <s v="Standard"/>
    <n v="4.7"/>
  </r>
  <r>
    <x v="4132"/>
    <x v="247"/>
    <x v="424"/>
    <x v="0"/>
    <x v="5"/>
    <x v="5"/>
    <x v="3"/>
    <s v="Samsung"/>
    <s v="Thiruvananthapuram"/>
    <x v="1"/>
    <n v="4"/>
    <n v="149"/>
    <x v="0"/>
    <x v="198"/>
    <x v="172"/>
    <x v="0"/>
    <x v="4"/>
    <s v="Express"/>
    <n v="3.6"/>
  </r>
  <r>
    <x v="4133"/>
    <x v="31"/>
    <x v="1963"/>
    <x v="0"/>
    <x v="3"/>
    <x v="3"/>
    <x v="0"/>
    <s v="Philips"/>
    <s v="Hyderabad"/>
    <x v="1"/>
    <n v="5"/>
    <n v="42"/>
    <x v="4"/>
    <x v="232"/>
    <x v="194"/>
    <x v="0"/>
    <x v="1"/>
    <s v="Standard"/>
    <n v="3"/>
  </r>
  <r>
    <x v="4134"/>
    <x v="66"/>
    <x v="1261"/>
    <x v="0"/>
    <x v="11"/>
    <x v="11"/>
    <x v="1"/>
    <s v="Loreal"/>
    <s v="Mumbai"/>
    <x v="0"/>
    <n v="1"/>
    <n v="12"/>
    <x v="2"/>
    <x v="152"/>
    <x v="134"/>
    <x v="0"/>
    <x v="4"/>
    <s v="Standard"/>
    <n v="5"/>
  </r>
  <r>
    <x v="4135"/>
    <x v="270"/>
    <x v="638"/>
    <x v="1"/>
    <x v="0"/>
    <x v="0"/>
    <x v="0"/>
    <s v="IKEA"/>
    <s v="Hyderabad"/>
    <x v="0"/>
    <n v="1"/>
    <n v="190"/>
    <x v="2"/>
    <x v="164"/>
    <x v="94"/>
    <x v="0"/>
    <x v="4"/>
    <s v="Express"/>
    <n v="3.3"/>
  </r>
  <r>
    <x v="4136"/>
    <x v="21"/>
    <x v="1953"/>
    <x v="0"/>
    <x v="0"/>
    <x v="0"/>
    <x v="0"/>
    <s v="IKEA"/>
    <s v="Delhi"/>
    <x v="1"/>
    <n v="3"/>
    <n v="190"/>
    <x v="2"/>
    <x v="42"/>
    <x v="65"/>
    <x v="0"/>
    <x v="3"/>
    <s v="Express"/>
    <n v="2.8"/>
  </r>
  <r>
    <x v="4137"/>
    <x v="64"/>
    <x v="1138"/>
    <x v="0"/>
    <x v="3"/>
    <x v="3"/>
    <x v="0"/>
    <s v="Philips"/>
    <s v="Hyderabad"/>
    <x v="0"/>
    <n v="5"/>
    <n v="42"/>
    <x v="0"/>
    <x v="254"/>
    <x v="52"/>
    <x v="0"/>
    <x v="2"/>
    <s v="Standard"/>
    <n v="4.7"/>
  </r>
  <r>
    <x v="4138"/>
    <x v="114"/>
    <x v="1235"/>
    <x v="0"/>
    <x v="7"/>
    <x v="7"/>
    <x v="3"/>
    <s v="Lenovo"/>
    <s v="Pune"/>
    <x v="1"/>
    <n v="2"/>
    <n v="799"/>
    <x v="3"/>
    <x v="147"/>
    <x v="131"/>
    <x v="0"/>
    <x v="4"/>
    <s v="Standard"/>
    <n v="4.5999999999999996"/>
  </r>
  <r>
    <x v="4139"/>
    <x v="143"/>
    <x v="370"/>
    <x v="1"/>
    <x v="11"/>
    <x v="11"/>
    <x v="1"/>
    <s v="Loreal"/>
    <s v="Thrissur"/>
    <x v="1"/>
    <n v="2"/>
    <n v="12"/>
    <x v="0"/>
    <x v="75"/>
    <x v="75"/>
    <x v="0"/>
    <x v="3"/>
    <s v="Standard"/>
    <n v="4.7"/>
  </r>
  <r>
    <x v="4140"/>
    <x v="212"/>
    <x v="433"/>
    <x v="0"/>
    <x v="4"/>
    <x v="4"/>
    <x v="2"/>
    <s v="Skybags"/>
    <s v="Pune"/>
    <x v="1"/>
    <n v="1"/>
    <n v="45"/>
    <x v="3"/>
    <x v="258"/>
    <x v="215"/>
    <x v="0"/>
    <x v="1"/>
    <s v="Standard"/>
    <n v="3.5"/>
  </r>
  <r>
    <x v="4141"/>
    <x v="189"/>
    <x v="1674"/>
    <x v="0"/>
    <x v="7"/>
    <x v="7"/>
    <x v="3"/>
    <s v="Lenovo"/>
    <s v="Hyderabad"/>
    <x v="1"/>
    <n v="1"/>
    <n v="799"/>
    <x v="4"/>
    <x v="138"/>
    <x v="126"/>
    <x v="0"/>
    <x v="4"/>
    <s v="Standard"/>
    <n v="4.3"/>
  </r>
  <r>
    <x v="4142"/>
    <x v="269"/>
    <x v="1160"/>
    <x v="1"/>
    <x v="11"/>
    <x v="11"/>
    <x v="1"/>
    <s v="Loreal"/>
    <s v="Hyderabad"/>
    <x v="1"/>
    <n v="1"/>
    <n v="12"/>
    <x v="1"/>
    <x v="233"/>
    <x v="195"/>
    <x v="0"/>
    <x v="1"/>
    <s v="Standard"/>
    <n v="4.0999999999999996"/>
  </r>
  <r>
    <x v="4143"/>
    <x v="274"/>
    <x v="1560"/>
    <x v="0"/>
    <x v="10"/>
    <x v="10"/>
    <x v="2"/>
    <s v="Nike"/>
    <s v="Thrissur"/>
    <x v="2"/>
    <n v="2"/>
    <n v="110"/>
    <x v="2"/>
    <x v="249"/>
    <x v="141"/>
    <x v="0"/>
    <x v="4"/>
    <s v="Express"/>
    <n v="4.8"/>
  </r>
  <r>
    <x v="4144"/>
    <x v="47"/>
    <x v="2022"/>
    <x v="0"/>
    <x v="1"/>
    <x v="1"/>
    <x v="1"/>
    <s v="Nivea"/>
    <s v="Thiruvananthapuram"/>
    <x v="2"/>
    <n v="3"/>
    <n v="18"/>
    <x v="1"/>
    <x v="2"/>
    <x v="2"/>
    <x v="0"/>
    <x v="4"/>
    <s v="Standard"/>
    <n v="3.6"/>
  </r>
  <r>
    <x v="4145"/>
    <x v="364"/>
    <x v="1281"/>
    <x v="1"/>
    <x v="8"/>
    <x v="8"/>
    <x v="3"/>
    <s v="Sony"/>
    <s v="Thrissur"/>
    <x v="1"/>
    <n v="4"/>
    <n v="89"/>
    <x v="0"/>
    <x v="219"/>
    <x v="201"/>
    <x v="0"/>
    <x v="1"/>
    <s v="Standard"/>
    <n v="3.1"/>
  </r>
  <r>
    <x v="4146"/>
    <x v="325"/>
    <x v="1442"/>
    <x v="0"/>
    <x v="4"/>
    <x v="4"/>
    <x v="2"/>
    <s v="Skybags"/>
    <s v="Pune"/>
    <x v="1"/>
    <n v="3"/>
    <n v="45"/>
    <x v="0"/>
    <x v="197"/>
    <x v="171"/>
    <x v="2"/>
    <x v="2"/>
    <s v="Standard"/>
    <n v="4.2"/>
  </r>
  <r>
    <x v="4147"/>
    <x v="320"/>
    <x v="2023"/>
    <x v="0"/>
    <x v="6"/>
    <x v="6"/>
    <x v="3"/>
    <s v="JBL"/>
    <s v="Thrissur"/>
    <x v="2"/>
    <n v="1"/>
    <n v="65"/>
    <x v="2"/>
    <x v="175"/>
    <x v="155"/>
    <x v="0"/>
    <x v="3"/>
    <s v="Standard"/>
    <n v="4.5"/>
  </r>
  <r>
    <x v="4148"/>
    <x v="141"/>
    <x v="1494"/>
    <x v="1"/>
    <x v="9"/>
    <x v="9"/>
    <x v="0"/>
    <s v="Prestige"/>
    <s v="Pune"/>
    <x v="2"/>
    <n v="4"/>
    <n v="120"/>
    <x v="0"/>
    <x v="53"/>
    <x v="107"/>
    <x v="1"/>
    <x v="0"/>
    <s v="Express"/>
    <n v="4.0999999999999996"/>
  </r>
  <r>
    <x v="4149"/>
    <x v="129"/>
    <x v="1457"/>
    <x v="0"/>
    <x v="9"/>
    <x v="9"/>
    <x v="0"/>
    <s v="Prestige"/>
    <s v="Bengaluru"/>
    <x v="2"/>
    <n v="4"/>
    <n v="120"/>
    <x v="0"/>
    <x v="53"/>
    <x v="107"/>
    <x v="0"/>
    <x v="0"/>
    <s v="Standard"/>
    <n v="3.1"/>
  </r>
  <r>
    <x v="4150"/>
    <x v="9"/>
    <x v="2024"/>
    <x v="0"/>
    <x v="10"/>
    <x v="10"/>
    <x v="2"/>
    <s v="Nike"/>
    <s v="Chennai"/>
    <x v="0"/>
    <n v="1"/>
    <n v="110"/>
    <x v="3"/>
    <x v="58"/>
    <x v="58"/>
    <x v="0"/>
    <x v="2"/>
    <s v="Express"/>
    <n v="4.5999999999999996"/>
  </r>
  <r>
    <x v="4151"/>
    <x v="29"/>
    <x v="2025"/>
    <x v="1"/>
    <x v="5"/>
    <x v="5"/>
    <x v="3"/>
    <s v="Samsung"/>
    <s v="Mumbai"/>
    <x v="0"/>
    <n v="2"/>
    <n v="149"/>
    <x v="1"/>
    <x v="211"/>
    <x v="180"/>
    <x v="0"/>
    <x v="3"/>
    <s v="Standard"/>
    <n v="3.6"/>
  </r>
  <r>
    <x v="4152"/>
    <x v="177"/>
    <x v="1882"/>
    <x v="1"/>
    <x v="4"/>
    <x v="4"/>
    <x v="2"/>
    <s v="Skybags"/>
    <s v="Mumbai"/>
    <x v="2"/>
    <n v="1"/>
    <n v="45"/>
    <x v="4"/>
    <x v="119"/>
    <x v="110"/>
    <x v="0"/>
    <x v="4"/>
    <s v="Standard"/>
    <n v="2.7"/>
  </r>
  <r>
    <x v="4153"/>
    <x v="279"/>
    <x v="1351"/>
    <x v="1"/>
    <x v="0"/>
    <x v="0"/>
    <x v="0"/>
    <s v="IKEA"/>
    <s v="Hyderabad"/>
    <x v="2"/>
    <n v="1"/>
    <n v="190"/>
    <x v="1"/>
    <x v="191"/>
    <x v="220"/>
    <x v="0"/>
    <x v="2"/>
    <s v="Standard"/>
    <n v="3.5"/>
  </r>
  <r>
    <x v="4154"/>
    <x v="348"/>
    <x v="2026"/>
    <x v="1"/>
    <x v="7"/>
    <x v="7"/>
    <x v="3"/>
    <s v="Lenovo"/>
    <s v="Mumbai"/>
    <x v="0"/>
    <n v="4"/>
    <n v="799"/>
    <x v="3"/>
    <x v="40"/>
    <x v="40"/>
    <x v="0"/>
    <x v="4"/>
    <s v="Standard"/>
    <n v="4.7"/>
  </r>
  <r>
    <x v="4155"/>
    <x v="172"/>
    <x v="460"/>
    <x v="0"/>
    <x v="0"/>
    <x v="0"/>
    <x v="0"/>
    <s v="IKEA"/>
    <s v="Kozhikode"/>
    <x v="1"/>
    <n v="1"/>
    <n v="190"/>
    <x v="4"/>
    <x v="29"/>
    <x v="28"/>
    <x v="0"/>
    <x v="1"/>
    <s v="Express"/>
    <n v="4.0999999999999996"/>
  </r>
  <r>
    <x v="4156"/>
    <x v="51"/>
    <x v="2027"/>
    <x v="0"/>
    <x v="8"/>
    <x v="8"/>
    <x v="3"/>
    <s v="Sony"/>
    <s v="Hyderabad"/>
    <x v="1"/>
    <n v="4"/>
    <n v="89"/>
    <x v="3"/>
    <x v="201"/>
    <x v="174"/>
    <x v="0"/>
    <x v="4"/>
    <s v="Express"/>
    <n v="3.8"/>
  </r>
  <r>
    <x v="4157"/>
    <x v="193"/>
    <x v="1039"/>
    <x v="0"/>
    <x v="0"/>
    <x v="0"/>
    <x v="0"/>
    <s v="IKEA"/>
    <s v="Thrissur"/>
    <x v="1"/>
    <n v="5"/>
    <n v="190"/>
    <x v="4"/>
    <x v="22"/>
    <x v="22"/>
    <x v="3"/>
    <x v="3"/>
    <s v="Standard"/>
    <n v="3.7"/>
  </r>
  <r>
    <x v="4158"/>
    <x v="224"/>
    <x v="1032"/>
    <x v="0"/>
    <x v="5"/>
    <x v="5"/>
    <x v="3"/>
    <s v="Samsung"/>
    <s v="Hyderabad"/>
    <x v="1"/>
    <n v="1"/>
    <n v="149"/>
    <x v="1"/>
    <x v="259"/>
    <x v="217"/>
    <x v="0"/>
    <x v="0"/>
    <s v="Standard"/>
    <n v="4.9000000000000004"/>
  </r>
  <r>
    <x v="4159"/>
    <x v="120"/>
    <x v="181"/>
    <x v="0"/>
    <x v="11"/>
    <x v="11"/>
    <x v="1"/>
    <s v="Loreal"/>
    <s v="Thrissur"/>
    <x v="2"/>
    <n v="1"/>
    <n v="12"/>
    <x v="1"/>
    <x v="233"/>
    <x v="195"/>
    <x v="0"/>
    <x v="3"/>
    <s v="Standard"/>
    <n v="3"/>
  </r>
  <r>
    <x v="4160"/>
    <x v="55"/>
    <x v="1129"/>
    <x v="0"/>
    <x v="1"/>
    <x v="1"/>
    <x v="1"/>
    <s v="Nivea"/>
    <s v="Mumbai"/>
    <x v="0"/>
    <n v="5"/>
    <n v="18"/>
    <x v="1"/>
    <x v="131"/>
    <x v="10"/>
    <x v="0"/>
    <x v="3"/>
    <s v="Express"/>
    <n v="3"/>
  </r>
  <r>
    <x v="4161"/>
    <x v="209"/>
    <x v="1714"/>
    <x v="1"/>
    <x v="1"/>
    <x v="1"/>
    <x v="1"/>
    <s v="Nivea"/>
    <s v="Thiruvananthapuram"/>
    <x v="1"/>
    <n v="1"/>
    <n v="18"/>
    <x v="3"/>
    <x v="260"/>
    <x v="218"/>
    <x v="0"/>
    <x v="4"/>
    <s v="Standard"/>
    <n v="4.8"/>
  </r>
  <r>
    <x v="4162"/>
    <x v="146"/>
    <x v="959"/>
    <x v="0"/>
    <x v="1"/>
    <x v="1"/>
    <x v="1"/>
    <s v="Nivea"/>
    <s v="Kochi"/>
    <x v="2"/>
    <n v="5"/>
    <n v="18"/>
    <x v="0"/>
    <x v="56"/>
    <x v="56"/>
    <x v="0"/>
    <x v="1"/>
    <s v="Standard"/>
    <n v="3.9"/>
  </r>
  <r>
    <x v="4163"/>
    <x v="277"/>
    <x v="588"/>
    <x v="1"/>
    <x v="11"/>
    <x v="11"/>
    <x v="1"/>
    <s v="Loreal"/>
    <s v="Pune"/>
    <x v="0"/>
    <n v="1"/>
    <n v="12"/>
    <x v="3"/>
    <x v="257"/>
    <x v="214"/>
    <x v="1"/>
    <x v="1"/>
    <s v="Standard"/>
    <n v="3.7"/>
  </r>
  <r>
    <x v="4164"/>
    <x v="363"/>
    <x v="315"/>
    <x v="0"/>
    <x v="6"/>
    <x v="6"/>
    <x v="3"/>
    <s v="JBL"/>
    <s v="Kozhikode"/>
    <x v="1"/>
    <n v="5"/>
    <n v="65"/>
    <x v="3"/>
    <x v="94"/>
    <x v="91"/>
    <x v="0"/>
    <x v="2"/>
    <s v="Standard"/>
    <n v="4"/>
  </r>
  <r>
    <x v="4165"/>
    <x v="291"/>
    <x v="1034"/>
    <x v="1"/>
    <x v="11"/>
    <x v="11"/>
    <x v="1"/>
    <s v="Loreal"/>
    <s v="Kochi"/>
    <x v="1"/>
    <n v="1"/>
    <n v="12"/>
    <x v="2"/>
    <x v="152"/>
    <x v="134"/>
    <x v="0"/>
    <x v="4"/>
    <s v="Standard"/>
    <n v="3"/>
  </r>
  <r>
    <x v="4166"/>
    <x v="284"/>
    <x v="1696"/>
    <x v="1"/>
    <x v="10"/>
    <x v="10"/>
    <x v="2"/>
    <s v="Nike"/>
    <s v="Hyderabad"/>
    <x v="2"/>
    <n v="5"/>
    <n v="110"/>
    <x v="1"/>
    <x v="43"/>
    <x v="43"/>
    <x v="0"/>
    <x v="2"/>
    <s v="Express"/>
    <n v="2.8"/>
  </r>
  <r>
    <x v="4167"/>
    <x v="75"/>
    <x v="1821"/>
    <x v="0"/>
    <x v="0"/>
    <x v="0"/>
    <x v="0"/>
    <s v="IKEA"/>
    <s v="Hyderabad"/>
    <x v="2"/>
    <n v="3"/>
    <n v="190"/>
    <x v="1"/>
    <x v="26"/>
    <x v="26"/>
    <x v="0"/>
    <x v="4"/>
    <s v="Express"/>
    <n v="3.1"/>
  </r>
  <r>
    <x v="4168"/>
    <x v="88"/>
    <x v="2028"/>
    <x v="0"/>
    <x v="7"/>
    <x v="7"/>
    <x v="3"/>
    <s v="Lenovo"/>
    <s v="Thiruvananthapuram"/>
    <x v="0"/>
    <n v="1"/>
    <n v="799"/>
    <x v="3"/>
    <x v="154"/>
    <x v="137"/>
    <x v="0"/>
    <x v="4"/>
    <s v="Standard"/>
    <n v="4.2"/>
  </r>
  <r>
    <x v="4169"/>
    <x v="128"/>
    <x v="145"/>
    <x v="0"/>
    <x v="1"/>
    <x v="1"/>
    <x v="1"/>
    <s v="Nivea"/>
    <s v="Delhi"/>
    <x v="2"/>
    <n v="2"/>
    <n v="18"/>
    <x v="4"/>
    <x v="218"/>
    <x v="116"/>
    <x v="0"/>
    <x v="4"/>
    <s v="Standard"/>
    <n v="2.8"/>
  </r>
  <r>
    <x v="4170"/>
    <x v="198"/>
    <x v="353"/>
    <x v="1"/>
    <x v="11"/>
    <x v="11"/>
    <x v="1"/>
    <s v="Loreal"/>
    <s v="Chennai"/>
    <x v="1"/>
    <n v="2"/>
    <n v="12"/>
    <x v="1"/>
    <x v="149"/>
    <x v="132"/>
    <x v="0"/>
    <x v="0"/>
    <s v="Standard"/>
    <n v="4.8"/>
  </r>
  <r>
    <x v="4171"/>
    <x v="115"/>
    <x v="2029"/>
    <x v="1"/>
    <x v="0"/>
    <x v="0"/>
    <x v="0"/>
    <s v="IKEA"/>
    <s v="Chennai"/>
    <x v="2"/>
    <n v="5"/>
    <n v="190"/>
    <x v="0"/>
    <x v="69"/>
    <x v="69"/>
    <x v="0"/>
    <x v="4"/>
    <s v="Standard"/>
    <n v="3"/>
  </r>
  <r>
    <x v="4172"/>
    <x v="37"/>
    <x v="2030"/>
    <x v="0"/>
    <x v="10"/>
    <x v="10"/>
    <x v="2"/>
    <s v="Nike"/>
    <s v="Hyderabad"/>
    <x v="0"/>
    <n v="2"/>
    <n v="110"/>
    <x v="2"/>
    <x v="249"/>
    <x v="141"/>
    <x v="0"/>
    <x v="0"/>
    <s v="Express"/>
    <n v="2.9"/>
  </r>
  <r>
    <x v="4173"/>
    <x v="351"/>
    <x v="2031"/>
    <x v="0"/>
    <x v="7"/>
    <x v="7"/>
    <x v="3"/>
    <s v="Lenovo"/>
    <s v="Pune"/>
    <x v="1"/>
    <n v="2"/>
    <n v="799"/>
    <x v="2"/>
    <x v="182"/>
    <x v="15"/>
    <x v="0"/>
    <x v="1"/>
    <s v="Express"/>
    <n v="2.7"/>
  </r>
  <r>
    <x v="4174"/>
    <x v="154"/>
    <x v="2032"/>
    <x v="0"/>
    <x v="9"/>
    <x v="9"/>
    <x v="0"/>
    <s v="Prestige"/>
    <s v="Chennai"/>
    <x v="0"/>
    <n v="5"/>
    <n v="120"/>
    <x v="3"/>
    <x v="32"/>
    <x v="31"/>
    <x v="0"/>
    <x v="2"/>
    <s v="Standard"/>
    <n v="4.3"/>
  </r>
  <r>
    <x v="4175"/>
    <x v="93"/>
    <x v="1352"/>
    <x v="1"/>
    <x v="7"/>
    <x v="7"/>
    <x v="3"/>
    <s v="Lenovo"/>
    <s v="Bengaluru"/>
    <x v="1"/>
    <n v="4"/>
    <n v="799"/>
    <x v="3"/>
    <x v="40"/>
    <x v="40"/>
    <x v="2"/>
    <x v="4"/>
    <s v="Express"/>
    <n v="3.8"/>
  </r>
  <r>
    <x v="4176"/>
    <x v="318"/>
    <x v="1138"/>
    <x v="1"/>
    <x v="2"/>
    <x v="2"/>
    <x v="0"/>
    <s v="Philips"/>
    <s v="Thrissur"/>
    <x v="2"/>
    <n v="2"/>
    <n v="85"/>
    <x v="2"/>
    <x v="208"/>
    <x v="178"/>
    <x v="0"/>
    <x v="3"/>
    <s v="Standard"/>
    <n v="4.4000000000000004"/>
  </r>
  <r>
    <x v="4177"/>
    <x v="12"/>
    <x v="2033"/>
    <x v="1"/>
    <x v="1"/>
    <x v="1"/>
    <x v="1"/>
    <s v="Nivea"/>
    <s v="Chennai"/>
    <x v="0"/>
    <n v="5"/>
    <n v="18"/>
    <x v="3"/>
    <x v="73"/>
    <x v="95"/>
    <x v="0"/>
    <x v="1"/>
    <s v="Standard"/>
    <n v="4.2"/>
  </r>
  <r>
    <x v="4178"/>
    <x v="294"/>
    <x v="629"/>
    <x v="0"/>
    <x v="0"/>
    <x v="0"/>
    <x v="0"/>
    <s v="IKEA"/>
    <s v="Bengaluru"/>
    <x v="0"/>
    <n v="5"/>
    <n v="190"/>
    <x v="1"/>
    <x v="195"/>
    <x v="169"/>
    <x v="0"/>
    <x v="3"/>
    <s v="Standard"/>
    <n v="3.4"/>
  </r>
  <r>
    <x v="4179"/>
    <x v="331"/>
    <x v="931"/>
    <x v="0"/>
    <x v="8"/>
    <x v="8"/>
    <x v="3"/>
    <s v="Sony"/>
    <s v="Delhi"/>
    <x v="2"/>
    <n v="3"/>
    <n v="89"/>
    <x v="0"/>
    <x v="228"/>
    <x v="135"/>
    <x v="0"/>
    <x v="4"/>
    <s v="Express"/>
    <n v="2.7"/>
  </r>
  <r>
    <x v="4180"/>
    <x v="200"/>
    <x v="1584"/>
    <x v="1"/>
    <x v="2"/>
    <x v="2"/>
    <x v="0"/>
    <s v="Philips"/>
    <s v="Mumbai"/>
    <x v="1"/>
    <n v="5"/>
    <n v="85"/>
    <x v="3"/>
    <x v="253"/>
    <x v="211"/>
    <x v="0"/>
    <x v="0"/>
    <s v="Express"/>
    <n v="3.9"/>
  </r>
  <r>
    <x v="4181"/>
    <x v="276"/>
    <x v="1131"/>
    <x v="1"/>
    <x v="5"/>
    <x v="5"/>
    <x v="3"/>
    <s v="Samsung"/>
    <s v="Pune"/>
    <x v="1"/>
    <n v="2"/>
    <n v="149"/>
    <x v="3"/>
    <x v="176"/>
    <x v="156"/>
    <x v="2"/>
    <x v="0"/>
    <s v="Express"/>
    <n v="3.7"/>
  </r>
  <r>
    <x v="4182"/>
    <x v="143"/>
    <x v="1082"/>
    <x v="0"/>
    <x v="7"/>
    <x v="7"/>
    <x v="3"/>
    <s v="Lenovo"/>
    <s v="Mumbai"/>
    <x v="0"/>
    <n v="4"/>
    <n v="799"/>
    <x v="1"/>
    <x v="9"/>
    <x v="9"/>
    <x v="0"/>
    <x v="3"/>
    <s v="Standard"/>
    <n v="3.6"/>
  </r>
  <r>
    <x v="4183"/>
    <x v="309"/>
    <x v="1612"/>
    <x v="1"/>
    <x v="0"/>
    <x v="0"/>
    <x v="0"/>
    <s v="IKEA"/>
    <s v="Kochi"/>
    <x v="0"/>
    <n v="1"/>
    <n v="190"/>
    <x v="0"/>
    <x v="0"/>
    <x v="0"/>
    <x v="3"/>
    <x v="2"/>
    <s v="Standard"/>
    <n v="4.0999999999999996"/>
  </r>
  <r>
    <x v="4184"/>
    <x v="165"/>
    <x v="188"/>
    <x v="0"/>
    <x v="6"/>
    <x v="6"/>
    <x v="3"/>
    <s v="JBL"/>
    <s v="Thrissur"/>
    <x v="0"/>
    <n v="5"/>
    <n v="65"/>
    <x v="1"/>
    <x v="27"/>
    <x v="27"/>
    <x v="0"/>
    <x v="4"/>
    <s v="Standard"/>
    <n v="3.9"/>
  </r>
  <r>
    <x v="4185"/>
    <x v="243"/>
    <x v="1929"/>
    <x v="0"/>
    <x v="9"/>
    <x v="9"/>
    <x v="0"/>
    <s v="Prestige"/>
    <s v="Kozhikode"/>
    <x v="1"/>
    <n v="2"/>
    <n v="120"/>
    <x v="0"/>
    <x v="180"/>
    <x v="127"/>
    <x v="0"/>
    <x v="3"/>
    <s v="Express"/>
    <n v="3.4"/>
  </r>
  <r>
    <x v="4186"/>
    <x v="161"/>
    <x v="1545"/>
    <x v="0"/>
    <x v="7"/>
    <x v="7"/>
    <x v="3"/>
    <s v="Lenovo"/>
    <s v="Chennai"/>
    <x v="1"/>
    <n v="2"/>
    <n v="799"/>
    <x v="1"/>
    <x v="121"/>
    <x v="112"/>
    <x v="0"/>
    <x v="2"/>
    <s v="Standard"/>
    <n v="3.7"/>
  </r>
  <r>
    <x v="4187"/>
    <x v="264"/>
    <x v="898"/>
    <x v="0"/>
    <x v="8"/>
    <x v="8"/>
    <x v="3"/>
    <s v="Sony"/>
    <s v="Bengaluru"/>
    <x v="1"/>
    <n v="5"/>
    <n v="89"/>
    <x v="3"/>
    <x v="70"/>
    <x v="70"/>
    <x v="0"/>
    <x v="4"/>
    <s v="Express"/>
    <n v="3.1"/>
  </r>
  <r>
    <x v="4188"/>
    <x v="45"/>
    <x v="793"/>
    <x v="0"/>
    <x v="3"/>
    <x v="3"/>
    <x v="0"/>
    <s v="Philips"/>
    <s v="Thiruvananthapuram"/>
    <x v="2"/>
    <n v="3"/>
    <n v="42"/>
    <x v="3"/>
    <x v="192"/>
    <x v="166"/>
    <x v="2"/>
    <x v="2"/>
    <s v="Express"/>
    <n v="4.5"/>
  </r>
  <r>
    <x v="4189"/>
    <x v="121"/>
    <x v="2034"/>
    <x v="0"/>
    <x v="5"/>
    <x v="5"/>
    <x v="3"/>
    <s v="Samsung"/>
    <s v="Chennai"/>
    <x v="1"/>
    <n v="5"/>
    <n v="149"/>
    <x v="0"/>
    <x v="81"/>
    <x v="80"/>
    <x v="0"/>
    <x v="1"/>
    <s v="Standard"/>
    <n v="3.1"/>
  </r>
  <r>
    <x v="4190"/>
    <x v="348"/>
    <x v="1960"/>
    <x v="1"/>
    <x v="6"/>
    <x v="6"/>
    <x v="3"/>
    <s v="JBL"/>
    <s v="Thrissur"/>
    <x v="0"/>
    <n v="2"/>
    <n v="65"/>
    <x v="1"/>
    <x v="163"/>
    <x v="145"/>
    <x v="0"/>
    <x v="1"/>
    <s v="Express"/>
    <n v="4.5"/>
  </r>
  <r>
    <x v="4191"/>
    <x v="52"/>
    <x v="2035"/>
    <x v="0"/>
    <x v="7"/>
    <x v="7"/>
    <x v="3"/>
    <s v="Lenovo"/>
    <s v="Mumbai"/>
    <x v="1"/>
    <n v="1"/>
    <n v="799"/>
    <x v="4"/>
    <x v="138"/>
    <x v="126"/>
    <x v="0"/>
    <x v="1"/>
    <s v="Standard"/>
    <n v="4.4000000000000004"/>
  </r>
  <r>
    <x v="4192"/>
    <x v="280"/>
    <x v="691"/>
    <x v="0"/>
    <x v="10"/>
    <x v="10"/>
    <x v="2"/>
    <s v="Nike"/>
    <s v="Hyderabad"/>
    <x v="0"/>
    <n v="1"/>
    <n v="110"/>
    <x v="4"/>
    <x v="86"/>
    <x v="85"/>
    <x v="0"/>
    <x v="0"/>
    <s v="Standard"/>
    <n v="4.9000000000000004"/>
  </r>
  <r>
    <x v="4193"/>
    <x v="142"/>
    <x v="324"/>
    <x v="0"/>
    <x v="1"/>
    <x v="1"/>
    <x v="1"/>
    <s v="Nivea"/>
    <s v="Chennai"/>
    <x v="0"/>
    <n v="2"/>
    <n v="18"/>
    <x v="0"/>
    <x v="159"/>
    <x v="79"/>
    <x v="0"/>
    <x v="4"/>
    <s v="Standard"/>
    <n v="3.5"/>
  </r>
  <r>
    <x v="4194"/>
    <x v="67"/>
    <x v="2036"/>
    <x v="0"/>
    <x v="7"/>
    <x v="7"/>
    <x v="3"/>
    <s v="Lenovo"/>
    <s v="Delhi"/>
    <x v="1"/>
    <n v="3"/>
    <n v="799"/>
    <x v="1"/>
    <x v="44"/>
    <x v="44"/>
    <x v="0"/>
    <x v="4"/>
    <s v="Standard"/>
    <n v="4.5"/>
  </r>
  <r>
    <x v="4195"/>
    <x v="353"/>
    <x v="44"/>
    <x v="0"/>
    <x v="0"/>
    <x v="0"/>
    <x v="0"/>
    <s v="IKEA"/>
    <s v="Bengaluru"/>
    <x v="2"/>
    <n v="1"/>
    <n v="190"/>
    <x v="3"/>
    <x v="171"/>
    <x v="85"/>
    <x v="0"/>
    <x v="4"/>
    <s v="Standard"/>
    <n v="2.7"/>
  </r>
  <r>
    <x v="4196"/>
    <x v="349"/>
    <x v="307"/>
    <x v="0"/>
    <x v="3"/>
    <x v="3"/>
    <x v="0"/>
    <s v="Philips"/>
    <s v="Kozhikode"/>
    <x v="0"/>
    <n v="2"/>
    <n v="42"/>
    <x v="1"/>
    <x v="129"/>
    <x v="120"/>
    <x v="0"/>
    <x v="4"/>
    <s v="Express"/>
    <n v="4.5"/>
  </r>
  <r>
    <x v="4197"/>
    <x v="40"/>
    <x v="821"/>
    <x v="0"/>
    <x v="8"/>
    <x v="8"/>
    <x v="3"/>
    <s v="Sony"/>
    <s v="Chennai"/>
    <x v="0"/>
    <n v="4"/>
    <n v="89"/>
    <x v="1"/>
    <x v="109"/>
    <x v="102"/>
    <x v="0"/>
    <x v="1"/>
    <s v="Standard"/>
    <n v="3.9"/>
  </r>
  <r>
    <x v="4198"/>
    <x v="242"/>
    <x v="1809"/>
    <x v="0"/>
    <x v="6"/>
    <x v="6"/>
    <x v="3"/>
    <s v="JBL"/>
    <s v="Chennai"/>
    <x v="0"/>
    <n v="1"/>
    <n v="65"/>
    <x v="2"/>
    <x v="175"/>
    <x v="155"/>
    <x v="0"/>
    <x v="2"/>
    <s v="Express"/>
    <n v="3.8"/>
  </r>
  <r>
    <x v="4199"/>
    <x v="354"/>
    <x v="511"/>
    <x v="0"/>
    <x v="8"/>
    <x v="8"/>
    <x v="3"/>
    <s v="Sony"/>
    <s v="Thrissur"/>
    <x v="0"/>
    <n v="1"/>
    <n v="89"/>
    <x v="2"/>
    <x v="206"/>
    <x v="116"/>
    <x v="0"/>
    <x v="0"/>
    <s v="Standard"/>
    <n v="4.3"/>
  </r>
  <r>
    <x v="4200"/>
    <x v="160"/>
    <x v="23"/>
    <x v="0"/>
    <x v="4"/>
    <x v="4"/>
    <x v="2"/>
    <s v="Skybags"/>
    <s v="Bengaluru"/>
    <x v="1"/>
    <n v="2"/>
    <n v="45"/>
    <x v="2"/>
    <x v="28"/>
    <x v="53"/>
    <x v="0"/>
    <x v="0"/>
    <s v="Standard"/>
    <n v="3.4"/>
  </r>
  <r>
    <x v="4201"/>
    <x v="329"/>
    <x v="312"/>
    <x v="0"/>
    <x v="10"/>
    <x v="10"/>
    <x v="2"/>
    <s v="Nike"/>
    <s v="Mumbai"/>
    <x v="2"/>
    <n v="1"/>
    <n v="110"/>
    <x v="3"/>
    <x v="58"/>
    <x v="58"/>
    <x v="1"/>
    <x v="3"/>
    <s v="Same Day"/>
    <n v="3.2"/>
  </r>
  <r>
    <x v="4202"/>
    <x v="149"/>
    <x v="1201"/>
    <x v="0"/>
    <x v="11"/>
    <x v="11"/>
    <x v="1"/>
    <s v="Loreal"/>
    <s v="Chennai"/>
    <x v="2"/>
    <n v="4"/>
    <n v="12"/>
    <x v="2"/>
    <x v="17"/>
    <x v="17"/>
    <x v="2"/>
    <x v="1"/>
    <s v="Standard"/>
    <n v="4.4000000000000004"/>
  </r>
  <r>
    <x v="4203"/>
    <x v="79"/>
    <x v="107"/>
    <x v="1"/>
    <x v="6"/>
    <x v="6"/>
    <x v="3"/>
    <s v="JBL"/>
    <s v="Thrissur"/>
    <x v="1"/>
    <n v="1"/>
    <n v="65"/>
    <x v="3"/>
    <x v="54"/>
    <x v="54"/>
    <x v="0"/>
    <x v="4"/>
    <s v="Standard"/>
    <n v="3.2"/>
  </r>
  <r>
    <x v="4204"/>
    <x v="208"/>
    <x v="1364"/>
    <x v="0"/>
    <x v="1"/>
    <x v="1"/>
    <x v="1"/>
    <s v="Nivea"/>
    <s v="Mumbai"/>
    <x v="2"/>
    <n v="3"/>
    <n v="18"/>
    <x v="1"/>
    <x v="2"/>
    <x v="2"/>
    <x v="0"/>
    <x v="0"/>
    <s v="Express"/>
    <n v="4.9000000000000004"/>
  </r>
  <r>
    <x v="4205"/>
    <x v="41"/>
    <x v="1894"/>
    <x v="0"/>
    <x v="2"/>
    <x v="2"/>
    <x v="0"/>
    <s v="Philips"/>
    <s v="Kochi"/>
    <x v="1"/>
    <n v="3"/>
    <n v="85"/>
    <x v="4"/>
    <x v="237"/>
    <x v="91"/>
    <x v="0"/>
    <x v="3"/>
    <s v="Express"/>
    <n v="3.8"/>
  </r>
  <r>
    <x v="4206"/>
    <x v="307"/>
    <x v="1420"/>
    <x v="0"/>
    <x v="5"/>
    <x v="5"/>
    <x v="3"/>
    <s v="Samsung"/>
    <s v="Delhi"/>
    <x v="0"/>
    <n v="1"/>
    <n v="149"/>
    <x v="3"/>
    <x v="41"/>
    <x v="41"/>
    <x v="0"/>
    <x v="3"/>
    <s v="Standard"/>
    <n v="4.5999999999999996"/>
  </r>
  <r>
    <x v="4207"/>
    <x v="116"/>
    <x v="2019"/>
    <x v="0"/>
    <x v="1"/>
    <x v="1"/>
    <x v="1"/>
    <s v="Nivea"/>
    <s v="Mumbai"/>
    <x v="0"/>
    <n v="1"/>
    <n v="18"/>
    <x v="4"/>
    <x v="47"/>
    <x v="47"/>
    <x v="1"/>
    <x v="0"/>
    <s v="Express"/>
    <n v="3.2"/>
  </r>
  <r>
    <x v="4208"/>
    <x v="239"/>
    <x v="2037"/>
    <x v="0"/>
    <x v="1"/>
    <x v="1"/>
    <x v="1"/>
    <s v="Nivea"/>
    <s v="Kozhikode"/>
    <x v="0"/>
    <n v="1"/>
    <n v="18"/>
    <x v="4"/>
    <x v="47"/>
    <x v="47"/>
    <x v="1"/>
    <x v="4"/>
    <s v="Express"/>
    <n v="4.7"/>
  </r>
  <r>
    <x v="4209"/>
    <x v="18"/>
    <x v="960"/>
    <x v="0"/>
    <x v="3"/>
    <x v="3"/>
    <x v="0"/>
    <s v="Philips"/>
    <s v="Mumbai"/>
    <x v="1"/>
    <n v="2"/>
    <n v="42"/>
    <x v="1"/>
    <x v="129"/>
    <x v="120"/>
    <x v="0"/>
    <x v="2"/>
    <s v="Standard"/>
    <n v="4.8"/>
  </r>
  <r>
    <x v="4210"/>
    <x v="351"/>
    <x v="1018"/>
    <x v="1"/>
    <x v="9"/>
    <x v="9"/>
    <x v="0"/>
    <s v="Prestige"/>
    <s v="Thrissur"/>
    <x v="0"/>
    <n v="2"/>
    <n v="120"/>
    <x v="4"/>
    <x v="105"/>
    <x v="14"/>
    <x v="0"/>
    <x v="1"/>
    <s v="Standard"/>
    <n v="2.7"/>
  </r>
  <r>
    <x v="4211"/>
    <x v="186"/>
    <x v="299"/>
    <x v="0"/>
    <x v="0"/>
    <x v="0"/>
    <x v="0"/>
    <s v="IKEA"/>
    <s v="Kozhikode"/>
    <x v="1"/>
    <n v="4"/>
    <n v="190"/>
    <x v="3"/>
    <x v="24"/>
    <x v="24"/>
    <x v="0"/>
    <x v="1"/>
    <s v="Standard"/>
    <n v="4.7"/>
  </r>
  <r>
    <x v="4212"/>
    <x v="238"/>
    <x v="1373"/>
    <x v="0"/>
    <x v="2"/>
    <x v="2"/>
    <x v="0"/>
    <s v="Philips"/>
    <s v="Thiruvananthapuram"/>
    <x v="0"/>
    <n v="1"/>
    <n v="85"/>
    <x v="4"/>
    <x v="36"/>
    <x v="35"/>
    <x v="0"/>
    <x v="4"/>
    <s v="Standard"/>
    <n v="4.7"/>
  </r>
  <r>
    <x v="4213"/>
    <x v="16"/>
    <x v="1942"/>
    <x v="0"/>
    <x v="11"/>
    <x v="11"/>
    <x v="1"/>
    <s v="Loreal"/>
    <s v="Chennai"/>
    <x v="0"/>
    <n v="3"/>
    <n v="12"/>
    <x v="1"/>
    <x v="199"/>
    <x v="17"/>
    <x v="0"/>
    <x v="0"/>
    <s v="Standard"/>
    <n v="4.8"/>
  </r>
  <r>
    <x v="4214"/>
    <x v="266"/>
    <x v="1290"/>
    <x v="0"/>
    <x v="10"/>
    <x v="10"/>
    <x v="2"/>
    <s v="Nike"/>
    <s v="Bengaluru"/>
    <x v="1"/>
    <n v="5"/>
    <n v="110"/>
    <x v="4"/>
    <x v="132"/>
    <x v="123"/>
    <x v="0"/>
    <x v="1"/>
    <s v="Standard"/>
    <n v="3.8"/>
  </r>
  <r>
    <x v="4215"/>
    <x v="68"/>
    <x v="1883"/>
    <x v="0"/>
    <x v="6"/>
    <x v="6"/>
    <x v="3"/>
    <s v="JBL"/>
    <s v="Thrissur"/>
    <x v="2"/>
    <n v="5"/>
    <n v="65"/>
    <x v="3"/>
    <x v="94"/>
    <x v="91"/>
    <x v="3"/>
    <x v="3"/>
    <s v="Standard"/>
    <n v="3.5"/>
  </r>
  <r>
    <x v="4216"/>
    <x v="335"/>
    <x v="1745"/>
    <x v="1"/>
    <x v="4"/>
    <x v="4"/>
    <x v="2"/>
    <s v="Skybags"/>
    <s v="Kochi"/>
    <x v="2"/>
    <n v="2"/>
    <n v="45"/>
    <x v="3"/>
    <x v="73"/>
    <x v="73"/>
    <x v="0"/>
    <x v="4"/>
    <s v="Express"/>
    <n v="3.9"/>
  </r>
  <r>
    <x v="4217"/>
    <x v="61"/>
    <x v="595"/>
    <x v="0"/>
    <x v="5"/>
    <x v="5"/>
    <x v="3"/>
    <s v="Samsung"/>
    <s v="Kochi"/>
    <x v="2"/>
    <n v="3"/>
    <n v="149"/>
    <x v="4"/>
    <x v="244"/>
    <x v="206"/>
    <x v="0"/>
    <x v="0"/>
    <s v="Express"/>
    <n v="4.2"/>
  </r>
  <r>
    <x v="4218"/>
    <x v="103"/>
    <x v="6"/>
    <x v="0"/>
    <x v="7"/>
    <x v="7"/>
    <x v="3"/>
    <s v="Lenovo"/>
    <s v="Thrissur"/>
    <x v="1"/>
    <n v="1"/>
    <n v="799"/>
    <x v="3"/>
    <x v="154"/>
    <x v="137"/>
    <x v="0"/>
    <x v="1"/>
    <s v="Standard"/>
    <n v="4.8"/>
  </r>
  <r>
    <x v="4219"/>
    <x v="190"/>
    <x v="1163"/>
    <x v="1"/>
    <x v="2"/>
    <x v="2"/>
    <x v="0"/>
    <s v="Philips"/>
    <s v="Chennai"/>
    <x v="0"/>
    <n v="5"/>
    <n v="85"/>
    <x v="1"/>
    <x v="110"/>
    <x v="103"/>
    <x v="2"/>
    <x v="3"/>
    <s v="Standard"/>
    <n v="2.6"/>
  </r>
  <r>
    <x v="4220"/>
    <x v="178"/>
    <x v="447"/>
    <x v="0"/>
    <x v="9"/>
    <x v="9"/>
    <x v="0"/>
    <s v="Prestige"/>
    <s v="Delhi"/>
    <x v="2"/>
    <n v="5"/>
    <n v="120"/>
    <x v="1"/>
    <x v="238"/>
    <x v="199"/>
    <x v="0"/>
    <x v="1"/>
    <s v="Standard"/>
    <n v="4.7"/>
  </r>
  <r>
    <x v="4221"/>
    <x v="146"/>
    <x v="1223"/>
    <x v="0"/>
    <x v="4"/>
    <x v="4"/>
    <x v="2"/>
    <s v="Skybags"/>
    <s v="Mumbai"/>
    <x v="0"/>
    <n v="4"/>
    <n v="45"/>
    <x v="3"/>
    <x v="104"/>
    <x v="99"/>
    <x v="0"/>
    <x v="2"/>
    <s v="Express"/>
    <n v="4.0999999999999996"/>
  </r>
  <r>
    <x v="4222"/>
    <x v="193"/>
    <x v="1388"/>
    <x v="1"/>
    <x v="2"/>
    <x v="2"/>
    <x v="0"/>
    <s v="Philips"/>
    <s v="Thrissur"/>
    <x v="1"/>
    <n v="1"/>
    <n v="85"/>
    <x v="4"/>
    <x v="36"/>
    <x v="35"/>
    <x v="0"/>
    <x v="2"/>
    <s v="Express"/>
    <n v="4.2"/>
  </r>
  <r>
    <x v="4223"/>
    <x v="52"/>
    <x v="1502"/>
    <x v="0"/>
    <x v="0"/>
    <x v="0"/>
    <x v="0"/>
    <s v="IKEA"/>
    <s v="Bengaluru"/>
    <x v="2"/>
    <n v="5"/>
    <n v="190"/>
    <x v="2"/>
    <x v="1"/>
    <x v="39"/>
    <x v="0"/>
    <x v="2"/>
    <s v="Express"/>
    <n v="3.9"/>
  </r>
  <r>
    <x v="4224"/>
    <x v="105"/>
    <x v="359"/>
    <x v="0"/>
    <x v="10"/>
    <x v="10"/>
    <x v="2"/>
    <s v="Nike"/>
    <s v="Thiruvananthapuram"/>
    <x v="2"/>
    <n v="5"/>
    <n v="110"/>
    <x v="4"/>
    <x v="132"/>
    <x v="123"/>
    <x v="2"/>
    <x v="1"/>
    <s v="Standard"/>
    <n v="4.8"/>
  </r>
  <r>
    <x v="4225"/>
    <x v="154"/>
    <x v="1631"/>
    <x v="0"/>
    <x v="6"/>
    <x v="6"/>
    <x v="3"/>
    <s v="JBL"/>
    <s v="Pune"/>
    <x v="2"/>
    <n v="5"/>
    <n v="65"/>
    <x v="1"/>
    <x v="27"/>
    <x v="27"/>
    <x v="0"/>
    <x v="2"/>
    <s v="Express"/>
    <n v="3.3"/>
  </r>
  <r>
    <x v="4226"/>
    <x v="20"/>
    <x v="2038"/>
    <x v="0"/>
    <x v="5"/>
    <x v="5"/>
    <x v="3"/>
    <s v="Samsung"/>
    <s v="Thrissur"/>
    <x v="0"/>
    <n v="2"/>
    <n v="149"/>
    <x v="2"/>
    <x v="78"/>
    <x v="77"/>
    <x v="0"/>
    <x v="2"/>
    <s v="Same Day"/>
    <n v="3.5"/>
  </r>
  <r>
    <x v="4227"/>
    <x v="119"/>
    <x v="1561"/>
    <x v="0"/>
    <x v="6"/>
    <x v="6"/>
    <x v="3"/>
    <s v="JBL"/>
    <s v="Hyderabad"/>
    <x v="0"/>
    <n v="3"/>
    <n v="65"/>
    <x v="2"/>
    <x v="7"/>
    <x v="7"/>
    <x v="0"/>
    <x v="2"/>
    <s v="Same Day"/>
    <n v="3.1"/>
  </r>
  <r>
    <x v="4228"/>
    <x v="311"/>
    <x v="2039"/>
    <x v="1"/>
    <x v="0"/>
    <x v="0"/>
    <x v="0"/>
    <s v="IKEA"/>
    <s v="Pune"/>
    <x v="2"/>
    <n v="3"/>
    <n v="190"/>
    <x v="3"/>
    <x v="122"/>
    <x v="16"/>
    <x v="3"/>
    <x v="4"/>
    <s v="Standard"/>
    <n v="3.3"/>
  </r>
  <r>
    <x v="4229"/>
    <x v="297"/>
    <x v="590"/>
    <x v="0"/>
    <x v="8"/>
    <x v="8"/>
    <x v="3"/>
    <s v="Sony"/>
    <s v="Thiruvananthapuram"/>
    <x v="0"/>
    <n v="5"/>
    <n v="89"/>
    <x v="4"/>
    <x v="214"/>
    <x v="183"/>
    <x v="2"/>
    <x v="2"/>
    <s v="Standard"/>
    <n v="3.2"/>
  </r>
  <r>
    <x v="4230"/>
    <x v="44"/>
    <x v="2040"/>
    <x v="1"/>
    <x v="9"/>
    <x v="9"/>
    <x v="0"/>
    <s v="Prestige"/>
    <s v="Thrissur"/>
    <x v="1"/>
    <n v="3"/>
    <n v="120"/>
    <x v="2"/>
    <x v="140"/>
    <x v="49"/>
    <x v="0"/>
    <x v="2"/>
    <s v="Standard"/>
    <n v="3"/>
  </r>
  <r>
    <x v="4231"/>
    <x v="281"/>
    <x v="1491"/>
    <x v="0"/>
    <x v="11"/>
    <x v="11"/>
    <x v="1"/>
    <s v="Loreal"/>
    <s v="Bengaluru"/>
    <x v="0"/>
    <n v="2"/>
    <n v="12"/>
    <x v="4"/>
    <x v="133"/>
    <x v="124"/>
    <x v="0"/>
    <x v="3"/>
    <s v="Standard"/>
    <n v="3.9"/>
  </r>
  <r>
    <x v="4232"/>
    <x v="128"/>
    <x v="2033"/>
    <x v="0"/>
    <x v="2"/>
    <x v="2"/>
    <x v="0"/>
    <s v="Philips"/>
    <s v="Mumbai"/>
    <x v="2"/>
    <n v="5"/>
    <n v="85"/>
    <x v="1"/>
    <x v="110"/>
    <x v="103"/>
    <x v="0"/>
    <x v="2"/>
    <s v="Standard"/>
    <n v="3.5"/>
  </r>
  <r>
    <x v="4233"/>
    <x v="349"/>
    <x v="1571"/>
    <x v="1"/>
    <x v="9"/>
    <x v="9"/>
    <x v="0"/>
    <s v="Prestige"/>
    <s v="Kozhikode"/>
    <x v="1"/>
    <n v="5"/>
    <n v="120"/>
    <x v="0"/>
    <x v="186"/>
    <x v="64"/>
    <x v="0"/>
    <x v="2"/>
    <s v="Standard"/>
    <n v="3.2"/>
  </r>
  <r>
    <x v="4234"/>
    <x v="362"/>
    <x v="1085"/>
    <x v="0"/>
    <x v="2"/>
    <x v="2"/>
    <x v="0"/>
    <s v="Philips"/>
    <s v="Chennai"/>
    <x v="0"/>
    <n v="5"/>
    <n v="85"/>
    <x v="3"/>
    <x v="253"/>
    <x v="211"/>
    <x v="0"/>
    <x v="3"/>
    <s v="Express"/>
    <n v="2.9"/>
  </r>
  <r>
    <x v="4235"/>
    <x v="123"/>
    <x v="411"/>
    <x v="0"/>
    <x v="7"/>
    <x v="7"/>
    <x v="3"/>
    <s v="Lenovo"/>
    <s v="Chennai"/>
    <x v="2"/>
    <n v="3"/>
    <n v="799"/>
    <x v="2"/>
    <x v="118"/>
    <x v="109"/>
    <x v="0"/>
    <x v="3"/>
    <s v="Standard"/>
    <n v="4.4000000000000004"/>
  </r>
  <r>
    <x v="4236"/>
    <x v="119"/>
    <x v="2041"/>
    <x v="0"/>
    <x v="0"/>
    <x v="0"/>
    <x v="0"/>
    <s v="IKEA"/>
    <s v="Kozhikode"/>
    <x v="2"/>
    <n v="4"/>
    <n v="190"/>
    <x v="3"/>
    <x v="24"/>
    <x v="24"/>
    <x v="0"/>
    <x v="0"/>
    <s v="Express"/>
    <n v="4.7"/>
  </r>
  <r>
    <x v="4237"/>
    <x v="348"/>
    <x v="1894"/>
    <x v="0"/>
    <x v="5"/>
    <x v="5"/>
    <x v="3"/>
    <s v="Samsung"/>
    <s v="Thiruvananthapuram"/>
    <x v="0"/>
    <n v="2"/>
    <n v="149"/>
    <x v="2"/>
    <x v="78"/>
    <x v="77"/>
    <x v="0"/>
    <x v="4"/>
    <s v="Standard"/>
    <n v="4.7"/>
  </r>
  <r>
    <x v="4238"/>
    <x v="60"/>
    <x v="1792"/>
    <x v="0"/>
    <x v="5"/>
    <x v="5"/>
    <x v="3"/>
    <s v="Samsung"/>
    <s v="Chennai"/>
    <x v="1"/>
    <n v="3"/>
    <n v="149"/>
    <x v="0"/>
    <x v="92"/>
    <x v="89"/>
    <x v="0"/>
    <x v="2"/>
    <s v="Same Day"/>
    <n v="4.3"/>
  </r>
  <r>
    <x v="4239"/>
    <x v="264"/>
    <x v="461"/>
    <x v="1"/>
    <x v="2"/>
    <x v="2"/>
    <x v="0"/>
    <s v="Philips"/>
    <s v="Bengaluru"/>
    <x v="2"/>
    <n v="5"/>
    <n v="85"/>
    <x v="3"/>
    <x v="253"/>
    <x v="211"/>
    <x v="0"/>
    <x v="0"/>
    <s v="Same Day"/>
    <n v="2.8"/>
  </r>
  <r>
    <x v="4240"/>
    <x v="162"/>
    <x v="2017"/>
    <x v="1"/>
    <x v="0"/>
    <x v="0"/>
    <x v="0"/>
    <s v="IKEA"/>
    <s v="Chennai"/>
    <x v="0"/>
    <n v="4"/>
    <n v="190"/>
    <x v="3"/>
    <x v="24"/>
    <x v="24"/>
    <x v="0"/>
    <x v="2"/>
    <s v="Standard"/>
    <n v="3.4"/>
  </r>
  <r>
    <x v="4241"/>
    <x v="95"/>
    <x v="1188"/>
    <x v="0"/>
    <x v="7"/>
    <x v="7"/>
    <x v="3"/>
    <s v="Lenovo"/>
    <s v="Thrissur"/>
    <x v="0"/>
    <n v="3"/>
    <n v="799"/>
    <x v="0"/>
    <x v="63"/>
    <x v="63"/>
    <x v="0"/>
    <x v="1"/>
    <s v="Standard"/>
    <n v="3.7"/>
  </r>
  <r>
    <x v="4242"/>
    <x v="332"/>
    <x v="728"/>
    <x v="1"/>
    <x v="5"/>
    <x v="5"/>
    <x v="3"/>
    <s v="Samsung"/>
    <s v="Pune"/>
    <x v="1"/>
    <n v="5"/>
    <n v="149"/>
    <x v="1"/>
    <x v="207"/>
    <x v="177"/>
    <x v="0"/>
    <x v="0"/>
    <s v="Express"/>
    <n v="3.7"/>
  </r>
  <r>
    <x v="4243"/>
    <x v="105"/>
    <x v="879"/>
    <x v="0"/>
    <x v="1"/>
    <x v="1"/>
    <x v="1"/>
    <s v="Nivea"/>
    <s v="Thiruvananthapuram"/>
    <x v="2"/>
    <n v="2"/>
    <n v="18"/>
    <x v="0"/>
    <x v="159"/>
    <x v="79"/>
    <x v="1"/>
    <x v="2"/>
    <s v="Standard"/>
    <n v="4.8"/>
  </r>
  <r>
    <x v="4244"/>
    <x v="166"/>
    <x v="914"/>
    <x v="0"/>
    <x v="7"/>
    <x v="7"/>
    <x v="3"/>
    <s v="Lenovo"/>
    <s v="Chennai"/>
    <x v="2"/>
    <n v="4"/>
    <n v="799"/>
    <x v="4"/>
    <x v="114"/>
    <x v="106"/>
    <x v="0"/>
    <x v="1"/>
    <s v="Standard"/>
    <n v="4.5999999999999996"/>
  </r>
  <r>
    <x v="4245"/>
    <x v="329"/>
    <x v="19"/>
    <x v="0"/>
    <x v="7"/>
    <x v="7"/>
    <x v="3"/>
    <s v="Lenovo"/>
    <s v="Mumbai"/>
    <x v="1"/>
    <n v="2"/>
    <n v="799"/>
    <x v="1"/>
    <x v="121"/>
    <x v="112"/>
    <x v="0"/>
    <x v="1"/>
    <s v="Express"/>
    <n v="4"/>
  </r>
  <r>
    <x v="4246"/>
    <x v="146"/>
    <x v="1312"/>
    <x v="0"/>
    <x v="2"/>
    <x v="2"/>
    <x v="0"/>
    <s v="Philips"/>
    <s v="Kochi"/>
    <x v="2"/>
    <n v="3"/>
    <n v="85"/>
    <x v="3"/>
    <x v="230"/>
    <x v="192"/>
    <x v="2"/>
    <x v="2"/>
    <s v="Standard"/>
    <n v="2.9"/>
  </r>
  <r>
    <x v="4247"/>
    <x v="271"/>
    <x v="10"/>
    <x v="0"/>
    <x v="9"/>
    <x v="9"/>
    <x v="0"/>
    <s v="Prestige"/>
    <s v="Pune"/>
    <x v="2"/>
    <n v="4"/>
    <n v="120"/>
    <x v="3"/>
    <x v="250"/>
    <x v="71"/>
    <x v="0"/>
    <x v="3"/>
    <s v="Express"/>
    <n v="2.6"/>
  </r>
  <r>
    <x v="4248"/>
    <x v="258"/>
    <x v="1915"/>
    <x v="0"/>
    <x v="4"/>
    <x v="4"/>
    <x v="2"/>
    <s v="Skybags"/>
    <s v="Mumbai"/>
    <x v="1"/>
    <n v="3"/>
    <n v="45"/>
    <x v="4"/>
    <x v="66"/>
    <x v="66"/>
    <x v="0"/>
    <x v="3"/>
    <s v="Standard"/>
    <n v="4.4000000000000004"/>
  </r>
  <r>
    <x v="4249"/>
    <x v="87"/>
    <x v="1951"/>
    <x v="1"/>
    <x v="1"/>
    <x v="1"/>
    <x v="1"/>
    <s v="Nivea"/>
    <s v="Thiruvananthapuram"/>
    <x v="1"/>
    <n v="5"/>
    <n v="18"/>
    <x v="3"/>
    <x v="73"/>
    <x v="95"/>
    <x v="2"/>
    <x v="0"/>
    <s v="Express"/>
    <n v="2.9"/>
  </r>
  <r>
    <x v="4250"/>
    <x v="287"/>
    <x v="2042"/>
    <x v="0"/>
    <x v="1"/>
    <x v="1"/>
    <x v="1"/>
    <s v="Nivea"/>
    <s v="Pune"/>
    <x v="0"/>
    <n v="5"/>
    <n v="18"/>
    <x v="3"/>
    <x v="73"/>
    <x v="95"/>
    <x v="0"/>
    <x v="0"/>
    <s v="Standard"/>
    <n v="3.5"/>
  </r>
  <r>
    <x v="4251"/>
    <x v="346"/>
    <x v="738"/>
    <x v="1"/>
    <x v="2"/>
    <x v="2"/>
    <x v="0"/>
    <s v="Philips"/>
    <s v="Bengaluru"/>
    <x v="1"/>
    <n v="5"/>
    <n v="85"/>
    <x v="1"/>
    <x v="110"/>
    <x v="103"/>
    <x v="0"/>
    <x v="3"/>
    <s v="Standard"/>
    <n v="4.5999999999999996"/>
  </r>
  <r>
    <x v="4252"/>
    <x v="130"/>
    <x v="520"/>
    <x v="0"/>
    <x v="5"/>
    <x v="5"/>
    <x v="3"/>
    <s v="Samsung"/>
    <s v="Mumbai"/>
    <x v="2"/>
    <n v="5"/>
    <n v="149"/>
    <x v="0"/>
    <x v="81"/>
    <x v="80"/>
    <x v="0"/>
    <x v="1"/>
    <s v="Standard"/>
    <n v="4.0999999999999996"/>
  </r>
  <r>
    <x v="4253"/>
    <x v="56"/>
    <x v="1296"/>
    <x v="1"/>
    <x v="9"/>
    <x v="9"/>
    <x v="0"/>
    <s v="Prestige"/>
    <s v="Kozhikode"/>
    <x v="2"/>
    <n v="4"/>
    <n v="120"/>
    <x v="0"/>
    <x v="53"/>
    <x v="107"/>
    <x v="2"/>
    <x v="3"/>
    <s v="Same Day"/>
    <n v="2.5"/>
  </r>
  <r>
    <x v="4254"/>
    <x v="130"/>
    <x v="305"/>
    <x v="0"/>
    <x v="1"/>
    <x v="1"/>
    <x v="1"/>
    <s v="Nivea"/>
    <s v="Kozhikode"/>
    <x v="1"/>
    <n v="5"/>
    <n v="18"/>
    <x v="2"/>
    <x v="28"/>
    <x v="94"/>
    <x v="0"/>
    <x v="1"/>
    <s v="Standard"/>
    <n v="2.6"/>
  </r>
  <r>
    <x v="4255"/>
    <x v="109"/>
    <x v="734"/>
    <x v="0"/>
    <x v="3"/>
    <x v="3"/>
    <x v="0"/>
    <s v="Philips"/>
    <s v="Chennai"/>
    <x v="0"/>
    <n v="2"/>
    <n v="42"/>
    <x v="0"/>
    <x v="10"/>
    <x v="10"/>
    <x v="0"/>
    <x v="1"/>
    <s v="Standard"/>
    <n v="4.4000000000000004"/>
  </r>
  <r>
    <x v="4256"/>
    <x v="346"/>
    <x v="1666"/>
    <x v="0"/>
    <x v="10"/>
    <x v="10"/>
    <x v="2"/>
    <s v="Nike"/>
    <s v="Hyderabad"/>
    <x v="2"/>
    <n v="4"/>
    <n v="110"/>
    <x v="0"/>
    <x v="115"/>
    <x v="107"/>
    <x v="0"/>
    <x v="0"/>
    <s v="Express"/>
    <n v="3.4"/>
  </r>
  <r>
    <x v="4257"/>
    <x v="6"/>
    <x v="1338"/>
    <x v="0"/>
    <x v="2"/>
    <x v="2"/>
    <x v="0"/>
    <s v="Philips"/>
    <s v="Delhi"/>
    <x v="1"/>
    <n v="5"/>
    <n v="85"/>
    <x v="2"/>
    <x v="120"/>
    <x v="30"/>
    <x v="0"/>
    <x v="4"/>
    <s v="Standard"/>
    <n v="3.2"/>
  </r>
  <r>
    <x v="4258"/>
    <x v="103"/>
    <x v="2043"/>
    <x v="0"/>
    <x v="5"/>
    <x v="5"/>
    <x v="3"/>
    <s v="Samsung"/>
    <s v="Bengaluru"/>
    <x v="2"/>
    <n v="5"/>
    <n v="149"/>
    <x v="4"/>
    <x v="59"/>
    <x v="59"/>
    <x v="0"/>
    <x v="3"/>
    <s v="Standard"/>
    <n v="4.2"/>
  </r>
  <r>
    <x v="4259"/>
    <x v="239"/>
    <x v="992"/>
    <x v="0"/>
    <x v="1"/>
    <x v="1"/>
    <x v="1"/>
    <s v="Nivea"/>
    <s v="Bengaluru"/>
    <x v="2"/>
    <n v="3"/>
    <n v="18"/>
    <x v="1"/>
    <x v="2"/>
    <x v="2"/>
    <x v="0"/>
    <x v="1"/>
    <s v="Standard"/>
    <n v="3"/>
  </r>
  <r>
    <x v="4260"/>
    <x v="214"/>
    <x v="1351"/>
    <x v="0"/>
    <x v="10"/>
    <x v="10"/>
    <x v="2"/>
    <s v="Nike"/>
    <s v="Delhi"/>
    <x v="0"/>
    <n v="1"/>
    <n v="110"/>
    <x v="3"/>
    <x v="58"/>
    <x v="58"/>
    <x v="0"/>
    <x v="4"/>
    <s v="Express"/>
    <n v="3.6"/>
  </r>
  <r>
    <x v="4261"/>
    <x v="40"/>
    <x v="2044"/>
    <x v="1"/>
    <x v="1"/>
    <x v="1"/>
    <x v="1"/>
    <s v="Nivea"/>
    <s v="Hyderabad"/>
    <x v="0"/>
    <n v="5"/>
    <n v="18"/>
    <x v="1"/>
    <x v="131"/>
    <x v="10"/>
    <x v="0"/>
    <x v="1"/>
    <s v="Standard"/>
    <n v="4.5999999999999996"/>
  </r>
  <r>
    <x v="4262"/>
    <x v="24"/>
    <x v="501"/>
    <x v="0"/>
    <x v="6"/>
    <x v="6"/>
    <x v="3"/>
    <s v="JBL"/>
    <s v="Kochi"/>
    <x v="0"/>
    <n v="3"/>
    <n v="65"/>
    <x v="2"/>
    <x v="7"/>
    <x v="7"/>
    <x v="0"/>
    <x v="1"/>
    <s v="Standard"/>
    <n v="3"/>
  </r>
  <r>
    <x v="4263"/>
    <x v="238"/>
    <x v="2045"/>
    <x v="0"/>
    <x v="7"/>
    <x v="7"/>
    <x v="3"/>
    <s v="Lenovo"/>
    <s v="Thiruvananthapuram"/>
    <x v="1"/>
    <n v="5"/>
    <n v="799"/>
    <x v="2"/>
    <x v="71"/>
    <x v="71"/>
    <x v="0"/>
    <x v="3"/>
    <s v="Standard"/>
    <n v="3"/>
  </r>
  <r>
    <x v="4264"/>
    <x v="85"/>
    <x v="1022"/>
    <x v="0"/>
    <x v="11"/>
    <x v="11"/>
    <x v="1"/>
    <s v="Loreal"/>
    <s v="Mumbai"/>
    <x v="1"/>
    <n v="1"/>
    <n v="12"/>
    <x v="1"/>
    <x v="233"/>
    <x v="195"/>
    <x v="0"/>
    <x v="3"/>
    <s v="Standard"/>
    <n v="3.9"/>
  </r>
  <r>
    <x v="4265"/>
    <x v="11"/>
    <x v="1150"/>
    <x v="0"/>
    <x v="1"/>
    <x v="1"/>
    <x v="1"/>
    <s v="Nivea"/>
    <s v="Bengaluru"/>
    <x v="0"/>
    <n v="4"/>
    <n v="18"/>
    <x v="2"/>
    <x v="113"/>
    <x v="2"/>
    <x v="0"/>
    <x v="0"/>
    <s v="Standard"/>
    <n v="3.1"/>
  </r>
  <r>
    <x v="4266"/>
    <x v="359"/>
    <x v="788"/>
    <x v="0"/>
    <x v="6"/>
    <x v="6"/>
    <x v="3"/>
    <s v="JBL"/>
    <s v="Mumbai"/>
    <x v="0"/>
    <n v="2"/>
    <n v="65"/>
    <x v="3"/>
    <x v="162"/>
    <x v="144"/>
    <x v="0"/>
    <x v="0"/>
    <s v="Standard"/>
    <n v="3.4"/>
  </r>
  <r>
    <x v="4267"/>
    <x v="236"/>
    <x v="1045"/>
    <x v="1"/>
    <x v="8"/>
    <x v="8"/>
    <x v="3"/>
    <s v="Sony"/>
    <s v="Mumbai"/>
    <x v="0"/>
    <n v="5"/>
    <n v="89"/>
    <x v="4"/>
    <x v="214"/>
    <x v="183"/>
    <x v="0"/>
    <x v="4"/>
    <s v="Express"/>
    <n v="3.8"/>
  </r>
  <r>
    <x v="4268"/>
    <x v="342"/>
    <x v="298"/>
    <x v="0"/>
    <x v="11"/>
    <x v="11"/>
    <x v="1"/>
    <s v="Loreal"/>
    <s v="Pune"/>
    <x v="0"/>
    <n v="3"/>
    <n v="12"/>
    <x v="0"/>
    <x v="159"/>
    <x v="79"/>
    <x v="0"/>
    <x v="2"/>
    <s v="Standard"/>
    <n v="4.5"/>
  </r>
  <r>
    <x v="4269"/>
    <x v="216"/>
    <x v="2046"/>
    <x v="1"/>
    <x v="1"/>
    <x v="1"/>
    <x v="1"/>
    <s v="Nivea"/>
    <s v="Hyderabad"/>
    <x v="1"/>
    <n v="1"/>
    <n v="18"/>
    <x v="0"/>
    <x v="111"/>
    <x v="104"/>
    <x v="0"/>
    <x v="3"/>
    <s v="Standard"/>
    <n v="2.7"/>
  </r>
  <r>
    <x v="4270"/>
    <x v="177"/>
    <x v="1986"/>
    <x v="0"/>
    <x v="3"/>
    <x v="3"/>
    <x v="0"/>
    <s v="Philips"/>
    <s v="Kochi"/>
    <x v="1"/>
    <n v="2"/>
    <n v="42"/>
    <x v="1"/>
    <x v="129"/>
    <x v="120"/>
    <x v="0"/>
    <x v="3"/>
    <s v="Standard"/>
    <n v="2.8"/>
  </r>
  <r>
    <x v="4271"/>
    <x v="79"/>
    <x v="2047"/>
    <x v="0"/>
    <x v="1"/>
    <x v="1"/>
    <x v="1"/>
    <s v="Nivea"/>
    <s v="Bengaluru"/>
    <x v="1"/>
    <n v="3"/>
    <n v="18"/>
    <x v="4"/>
    <x v="57"/>
    <x v="57"/>
    <x v="0"/>
    <x v="1"/>
    <s v="Standard"/>
    <n v="4.5"/>
  </r>
  <r>
    <x v="4272"/>
    <x v="170"/>
    <x v="1217"/>
    <x v="0"/>
    <x v="4"/>
    <x v="4"/>
    <x v="2"/>
    <s v="Skybags"/>
    <s v="Delhi"/>
    <x v="2"/>
    <n v="2"/>
    <n v="45"/>
    <x v="1"/>
    <x v="131"/>
    <x v="219"/>
    <x v="0"/>
    <x v="4"/>
    <s v="Standard"/>
    <n v="3.1"/>
  </r>
  <r>
    <x v="4273"/>
    <x v="264"/>
    <x v="2048"/>
    <x v="0"/>
    <x v="10"/>
    <x v="10"/>
    <x v="2"/>
    <s v="Nike"/>
    <s v="Thiruvananthapuram"/>
    <x v="1"/>
    <n v="4"/>
    <n v="110"/>
    <x v="0"/>
    <x v="115"/>
    <x v="107"/>
    <x v="0"/>
    <x v="2"/>
    <s v="Same Day"/>
    <n v="3.7"/>
  </r>
  <r>
    <x v="4274"/>
    <x v="184"/>
    <x v="1404"/>
    <x v="1"/>
    <x v="8"/>
    <x v="8"/>
    <x v="3"/>
    <s v="Sony"/>
    <s v="Bengaluru"/>
    <x v="0"/>
    <n v="3"/>
    <n v="89"/>
    <x v="0"/>
    <x v="228"/>
    <x v="135"/>
    <x v="0"/>
    <x v="4"/>
    <s v="Express"/>
    <n v="3.4"/>
  </r>
  <r>
    <x v="4275"/>
    <x v="158"/>
    <x v="781"/>
    <x v="1"/>
    <x v="11"/>
    <x v="11"/>
    <x v="1"/>
    <s v="Loreal"/>
    <s v="Chennai"/>
    <x v="1"/>
    <n v="2"/>
    <n v="12"/>
    <x v="4"/>
    <x v="133"/>
    <x v="124"/>
    <x v="0"/>
    <x v="1"/>
    <s v="Standard"/>
    <n v="3.9"/>
  </r>
  <r>
    <x v="4276"/>
    <x v="334"/>
    <x v="172"/>
    <x v="1"/>
    <x v="7"/>
    <x v="7"/>
    <x v="3"/>
    <s v="Lenovo"/>
    <s v="Thiruvananthapuram"/>
    <x v="2"/>
    <n v="5"/>
    <n v="799"/>
    <x v="3"/>
    <x v="227"/>
    <x v="191"/>
    <x v="3"/>
    <x v="1"/>
    <s v="Express"/>
    <n v="4.3"/>
  </r>
  <r>
    <x v="4277"/>
    <x v="148"/>
    <x v="849"/>
    <x v="0"/>
    <x v="3"/>
    <x v="3"/>
    <x v="0"/>
    <s v="Philips"/>
    <s v="Hyderabad"/>
    <x v="1"/>
    <n v="1"/>
    <n v="42"/>
    <x v="0"/>
    <x v="98"/>
    <x v="79"/>
    <x v="0"/>
    <x v="1"/>
    <s v="Standard"/>
    <n v="3.4"/>
  </r>
  <r>
    <x v="4278"/>
    <x v="208"/>
    <x v="1463"/>
    <x v="0"/>
    <x v="7"/>
    <x v="7"/>
    <x v="3"/>
    <s v="Lenovo"/>
    <s v="Thiruvananthapuram"/>
    <x v="1"/>
    <n v="4"/>
    <n v="799"/>
    <x v="3"/>
    <x v="40"/>
    <x v="40"/>
    <x v="0"/>
    <x v="1"/>
    <s v="Express"/>
    <n v="3.2"/>
  </r>
  <r>
    <x v="4279"/>
    <x v="219"/>
    <x v="2049"/>
    <x v="0"/>
    <x v="0"/>
    <x v="0"/>
    <x v="0"/>
    <s v="IKEA"/>
    <s v="Delhi"/>
    <x v="0"/>
    <n v="5"/>
    <n v="190"/>
    <x v="3"/>
    <x v="143"/>
    <x v="123"/>
    <x v="0"/>
    <x v="1"/>
    <s v="Standard"/>
    <n v="2.9"/>
  </r>
  <r>
    <x v="4280"/>
    <x v="191"/>
    <x v="824"/>
    <x v="0"/>
    <x v="3"/>
    <x v="3"/>
    <x v="0"/>
    <s v="Philips"/>
    <s v="Bengaluru"/>
    <x v="0"/>
    <n v="4"/>
    <n v="42"/>
    <x v="0"/>
    <x v="52"/>
    <x v="14"/>
    <x v="0"/>
    <x v="1"/>
    <s v="Express"/>
    <n v="4.5999999999999996"/>
  </r>
  <r>
    <x v="4281"/>
    <x v="155"/>
    <x v="112"/>
    <x v="1"/>
    <x v="10"/>
    <x v="10"/>
    <x v="2"/>
    <s v="Nike"/>
    <s v="Mumbai"/>
    <x v="1"/>
    <n v="5"/>
    <n v="110"/>
    <x v="2"/>
    <x v="115"/>
    <x v="202"/>
    <x v="0"/>
    <x v="0"/>
    <s v="Standard"/>
    <n v="3.4"/>
  </r>
  <r>
    <x v="4282"/>
    <x v="145"/>
    <x v="1863"/>
    <x v="0"/>
    <x v="1"/>
    <x v="1"/>
    <x v="1"/>
    <s v="Nivea"/>
    <s v="Mumbai"/>
    <x v="1"/>
    <n v="1"/>
    <n v="18"/>
    <x v="2"/>
    <x v="220"/>
    <x v="148"/>
    <x v="0"/>
    <x v="2"/>
    <s v="Express"/>
    <n v="3.1"/>
  </r>
  <r>
    <x v="4283"/>
    <x v="24"/>
    <x v="240"/>
    <x v="1"/>
    <x v="0"/>
    <x v="0"/>
    <x v="0"/>
    <s v="IKEA"/>
    <s v="Chennai"/>
    <x v="2"/>
    <n v="2"/>
    <n v="190"/>
    <x v="2"/>
    <x v="49"/>
    <x v="49"/>
    <x v="0"/>
    <x v="3"/>
    <s v="Standard"/>
    <n v="2.5"/>
  </r>
  <r>
    <x v="4284"/>
    <x v="167"/>
    <x v="1054"/>
    <x v="0"/>
    <x v="3"/>
    <x v="3"/>
    <x v="0"/>
    <s v="Philips"/>
    <s v="Pune"/>
    <x v="0"/>
    <n v="1"/>
    <n v="42"/>
    <x v="0"/>
    <x v="98"/>
    <x v="79"/>
    <x v="0"/>
    <x v="4"/>
    <s v="Standard"/>
    <n v="3.4"/>
  </r>
  <r>
    <x v="4285"/>
    <x v="216"/>
    <x v="379"/>
    <x v="0"/>
    <x v="4"/>
    <x v="4"/>
    <x v="2"/>
    <s v="Skybags"/>
    <s v="Pune"/>
    <x v="1"/>
    <n v="4"/>
    <n v="45"/>
    <x v="3"/>
    <x v="104"/>
    <x v="99"/>
    <x v="0"/>
    <x v="3"/>
    <s v="Express"/>
    <n v="3.9"/>
  </r>
  <r>
    <x v="4286"/>
    <x v="36"/>
    <x v="743"/>
    <x v="0"/>
    <x v="0"/>
    <x v="0"/>
    <x v="0"/>
    <s v="IKEA"/>
    <s v="Delhi"/>
    <x v="2"/>
    <n v="3"/>
    <n v="190"/>
    <x v="4"/>
    <x v="20"/>
    <x v="20"/>
    <x v="0"/>
    <x v="2"/>
    <s v="Standard"/>
    <n v="3.1"/>
  </r>
  <r>
    <x v="4287"/>
    <x v="296"/>
    <x v="1026"/>
    <x v="0"/>
    <x v="10"/>
    <x v="10"/>
    <x v="2"/>
    <s v="Nike"/>
    <s v="Kochi"/>
    <x v="0"/>
    <n v="2"/>
    <n v="110"/>
    <x v="3"/>
    <x v="60"/>
    <x v="60"/>
    <x v="0"/>
    <x v="2"/>
    <s v="Standard"/>
    <n v="3.5"/>
  </r>
  <r>
    <x v="4288"/>
    <x v="22"/>
    <x v="950"/>
    <x v="0"/>
    <x v="10"/>
    <x v="10"/>
    <x v="2"/>
    <s v="Nike"/>
    <s v="Kochi"/>
    <x v="0"/>
    <n v="3"/>
    <n v="110"/>
    <x v="2"/>
    <x v="45"/>
    <x v="45"/>
    <x v="1"/>
    <x v="3"/>
    <s v="Standard"/>
    <n v="4.2"/>
  </r>
  <r>
    <x v="4289"/>
    <x v="351"/>
    <x v="1350"/>
    <x v="0"/>
    <x v="4"/>
    <x v="4"/>
    <x v="2"/>
    <s v="Skybags"/>
    <s v="Mumbai"/>
    <x v="0"/>
    <n v="3"/>
    <n v="45"/>
    <x v="2"/>
    <x v="229"/>
    <x v="125"/>
    <x v="0"/>
    <x v="2"/>
    <s v="Standard"/>
    <n v="4.5"/>
  </r>
  <r>
    <x v="4290"/>
    <x v="154"/>
    <x v="734"/>
    <x v="0"/>
    <x v="6"/>
    <x v="6"/>
    <x v="3"/>
    <s v="JBL"/>
    <s v="Kochi"/>
    <x v="2"/>
    <n v="4"/>
    <n v="65"/>
    <x v="1"/>
    <x v="93"/>
    <x v="90"/>
    <x v="0"/>
    <x v="2"/>
    <s v="Express"/>
    <n v="4.4000000000000004"/>
  </r>
  <r>
    <x v="4291"/>
    <x v="18"/>
    <x v="1695"/>
    <x v="0"/>
    <x v="8"/>
    <x v="8"/>
    <x v="3"/>
    <s v="Sony"/>
    <s v="Delhi"/>
    <x v="1"/>
    <n v="4"/>
    <n v="89"/>
    <x v="1"/>
    <x v="109"/>
    <x v="102"/>
    <x v="0"/>
    <x v="3"/>
    <s v="Express"/>
    <n v="2.9"/>
  </r>
  <r>
    <x v="4292"/>
    <x v="246"/>
    <x v="2050"/>
    <x v="1"/>
    <x v="1"/>
    <x v="1"/>
    <x v="1"/>
    <s v="Nivea"/>
    <s v="Mumbai"/>
    <x v="0"/>
    <n v="3"/>
    <n v="18"/>
    <x v="3"/>
    <x v="256"/>
    <x v="213"/>
    <x v="0"/>
    <x v="1"/>
    <s v="Standard"/>
    <n v="4.9000000000000004"/>
  </r>
  <r>
    <x v="4293"/>
    <x v="227"/>
    <x v="2051"/>
    <x v="0"/>
    <x v="11"/>
    <x v="11"/>
    <x v="1"/>
    <s v="Loreal"/>
    <s v="Bengaluru"/>
    <x v="1"/>
    <n v="1"/>
    <n v="12"/>
    <x v="3"/>
    <x v="257"/>
    <x v="214"/>
    <x v="0"/>
    <x v="4"/>
    <s v="Standard"/>
    <n v="2.5"/>
  </r>
  <r>
    <x v="4294"/>
    <x v="51"/>
    <x v="1953"/>
    <x v="0"/>
    <x v="7"/>
    <x v="7"/>
    <x v="3"/>
    <s v="Lenovo"/>
    <s v="Pune"/>
    <x v="0"/>
    <n v="3"/>
    <n v="799"/>
    <x v="0"/>
    <x v="63"/>
    <x v="63"/>
    <x v="3"/>
    <x v="1"/>
    <s v="Standard"/>
    <n v="3.3"/>
  </r>
  <r>
    <x v="4295"/>
    <x v="343"/>
    <x v="1142"/>
    <x v="1"/>
    <x v="6"/>
    <x v="6"/>
    <x v="3"/>
    <s v="JBL"/>
    <s v="Kochi"/>
    <x v="1"/>
    <n v="4"/>
    <n v="65"/>
    <x v="4"/>
    <x v="247"/>
    <x v="164"/>
    <x v="0"/>
    <x v="3"/>
    <s v="Standard"/>
    <n v="4.3"/>
  </r>
  <r>
    <x v="4296"/>
    <x v="15"/>
    <x v="1620"/>
    <x v="0"/>
    <x v="4"/>
    <x v="4"/>
    <x v="2"/>
    <s v="Skybags"/>
    <s v="Thrissur"/>
    <x v="0"/>
    <n v="2"/>
    <n v="45"/>
    <x v="0"/>
    <x v="56"/>
    <x v="146"/>
    <x v="2"/>
    <x v="2"/>
    <s v="Express"/>
    <n v="2.9"/>
  </r>
  <r>
    <x v="4297"/>
    <x v="283"/>
    <x v="1792"/>
    <x v="1"/>
    <x v="8"/>
    <x v="8"/>
    <x v="3"/>
    <s v="Sony"/>
    <s v="Kochi"/>
    <x v="0"/>
    <n v="2"/>
    <n v="89"/>
    <x v="0"/>
    <x v="30"/>
    <x v="29"/>
    <x v="2"/>
    <x v="2"/>
    <s v="Standard"/>
    <n v="4.2"/>
  </r>
  <r>
    <x v="4298"/>
    <x v="30"/>
    <x v="419"/>
    <x v="0"/>
    <x v="5"/>
    <x v="5"/>
    <x v="3"/>
    <s v="Samsung"/>
    <s v="Thiruvananthapuram"/>
    <x v="0"/>
    <n v="5"/>
    <n v="149"/>
    <x v="2"/>
    <x v="198"/>
    <x v="204"/>
    <x v="0"/>
    <x v="2"/>
    <s v="Standard"/>
    <n v="2.6"/>
  </r>
  <r>
    <x v="4299"/>
    <x v="147"/>
    <x v="112"/>
    <x v="1"/>
    <x v="2"/>
    <x v="2"/>
    <x v="0"/>
    <s v="Philips"/>
    <s v="Hyderabad"/>
    <x v="2"/>
    <n v="2"/>
    <n v="85"/>
    <x v="2"/>
    <x v="208"/>
    <x v="178"/>
    <x v="0"/>
    <x v="2"/>
    <s v="Standard"/>
    <n v="4.9000000000000004"/>
  </r>
  <r>
    <x v="4300"/>
    <x v="4"/>
    <x v="1578"/>
    <x v="0"/>
    <x v="5"/>
    <x v="5"/>
    <x v="3"/>
    <s v="Samsung"/>
    <s v="Thiruvananthapuram"/>
    <x v="1"/>
    <n v="1"/>
    <n v="149"/>
    <x v="3"/>
    <x v="41"/>
    <x v="41"/>
    <x v="0"/>
    <x v="3"/>
    <s v="Standard"/>
    <n v="2.7"/>
  </r>
  <r>
    <x v="4301"/>
    <x v="181"/>
    <x v="1692"/>
    <x v="0"/>
    <x v="9"/>
    <x v="9"/>
    <x v="0"/>
    <s v="Prestige"/>
    <s v="Chennai"/>
    <x v="1"/>
    <n v="1"/>
    <n v="120"/>
    <x v="3"/>
    <x v="21"/>
    <x v="21"/>
    <x v="0"/>
    <x v="2"/>
    <s v="Standard"/>
    <n v="2.9"/>
  </r>
  <r>
    <x v="4302"/>
    <x v="90"/>
    <x v="1963"/>
    <x v="1"/>
    <x v="5"/>
    <x v="5"/>
    <x v="3"/>
    <s v="Samsung"/>
    <s v="Thiruvananthapuram"/>
    <x v="0"/>
    <n v="2"/>
    <n v="149"/>
    <x v="3"/>
    <x v="176"/>
    <x v="156"/>
    <x v="0"/>
    <x v="3"/>
    <s v="Standard"/>
    <n v="3.9"/>
  </r>
  <r>
    <x v="4303"/>
    <x v="283"/>
    <x v="1377"/>
    <x v="0"/>
    <x v="10"/>
    <x v="10"/>
    <x v="2"/>
    <s v="Nike"/>
    <s v="Thiruvananthapuram"/>
    <x v="1"/>
    <n v="5"/>
    <n v="110"/>
    <x v="1"/>
    <x v="43"/>
    <x v="43"/>
    <x v="0"/>
    <x v="4"/>
    <s v="Express"/>
    <n v="3.6"/>
  </r>
  <r>
    <x v="4304"/>
    <x v="19"/>
    <x v="408"/>
    <x v="0"/>
    <x v="4"/>
    <x v="4"/>
    <x v="2"/>
    <s v="Skybags"/>
    <s v="Delhi"/>
    <x v="1"/>
    <n v="2"/>
    <n v="45"/>
    <x v="3"/>
    <x v="73"/>
    <x v="73"/>
    <x v="0"/>
    <x v="3"/>
    <s v="Express"/>
    <n v="4.5999999999999996"/>
  </r>
  <r>
    <x v="4305"/>
    <x v="129"/>
    <x v="107"/>
    <x v="0"/>
    <x v="9"/>
    <x v="9"/>
    <x v="0"/>
    <s v="Prestige"/>
    <s v="Bengaluru"/>
    <x v="1"/>
    <n v="5"/>
    <n v="120"/>
    <x v="4"/>
    <x v="102"/>
    <x v="97"/>
    <x v="0"/>
    <x v="1"/>
    <s v="Standard"/>
    <n v="3.2"/>
  </r>
  <r>
    <x v="4306"/>
    <x v="100"/>
    <x v="2052"/>
    <x v="1"/>
    <x v="6"/>
    <x v="6"/>
    <x v="3"/>
    <s v="JBL"/>
    <s v="Hyderabad"/>
    <x v="1"/>
    <n v="2"/>
    <n v="65"/>
    <x v="2"/>
    <x v="236"/>
    <x v="198"/>
    <x v="0"/>
    <x v="3"/>
    <s v="Same Day"/>
    <n v="3"/>
  </r>
  <r>
    <x v="4307"/>
    <x v="135"/>
    <x v="523"/>
    <x v="0"/>
    <x v="9"/>
    <x v="9"/>
    <x v="0"/>
    <s v="Prestige"/>
    <s v="Thiruvananthapuram"/>
    <x v="0"/>
    <n v="3"/>
    <n v="120"/>
    <x v="1"/>
    <x v="144"/>
    <x v="52"/>
    <x v="3"/>
    <x v="3"/>
    <s v="Standard"/>
    <n v="4.7"/>
  </r>
  <r>
    <x v="4308"/>
    <x v="166"/>
    <x v="1546"/>
    <x v="1"/>
    <x v="10"/>
    <x v="10"/>
    <x v="2"/>
    <s v="Nike"/>
    <s v="Mumbai"/>
    <x v="2"/>
    <n v="3"/>
    <n v="110"/>
    <x v="1"/>
    <x v="177"/>
    <x v="157"/>
    <x v="0"/>
    <x v="0"/>
    <s v="Express"/>
    <n v="4.5"/>
  </r>
  <r>
    <x v="4309"/>
    <x v="220"/>
    <x v="271"/>
    <x v="0"/>
    <x v="1"/>
    <x v="1"/>
    <x v="1"/>
    <s v="Nivea"/>
    <s v="Hyderabad"/>
    <x v="0"/>
    <n v="5"/>
    <n v="18"/>
    <x v="1"/>
    <x v="131"/>
    <x v="10"/>
    <x v="0"/>
    <x v="1"/>
    <s v="Express"/>
    <n v="3.7"/>
  </r>
  <r>
    <x v="4310"/>
    <x v="324"/>
    <x v="45"/>
    <x v="0"/>
    <x v="6"/>
    <x v="6"/>
    <x v="3"/>
    <s v="JBL"/>
    <s v="Delhi"/>
    <x v="2"/>
    <n v="4"/>
    <n v="65"/>
    <x v="1"/>
    <x v="93"/>
    <x v="90"/>
    <x v="0"/>
    <x v="3"/>
    <s v="Express"/>
    <n v="4.2"/>
  </r>
  <r>
    <x v="4311"/>
    <x v="308"/>
    <x v="2053"/>
    <x v="0"/>
    <x v="2"/>
    <x v="2"/>
    <x v="0"/>
    <s v="Philips"/>
    <s v="Thrissur"/>
    <x v="2"/>
    <n v="1"/>
    <n v="85"/>
    <x v="2"/>
    <x v="239"/>
    <x v="200"/>
    <x v="0"/>
    <x v="2"/>
    <s v="Standard"/>
    <n v="4.9000000000000004"/>
  </r>
  <r>
    <x v="4312"/>
    <x v="314"/>
    <x v="547"/>
    <x v="0"/>
    <x v="6"/>
    <x v="6"/>
    <x v="3"/>
    <s v="JBL"/>
    <s v="Thiruvananthapuram"/>
    <x v="2"/>
    <n v="2"/>
    <n v="65"/>
    <x v="0"/>
    <x v="181"/>
    <x v="49"/>
    <x v="0"/>
    <x v="0"/>
    <s v="Standard"/>
    <n v="4.7"/>
  </r>
  <r>
    <x v="4313"/>
    <x v="314"/>
    <x v="766"/>
    <x v="0"/>
    <x v="1"/>
    <x v="1"/>
    <x v="1"/>
    <s v="Nivea"/>
    <s v="Chennai"/>
    <x v="2"/>
    <n v="4"/>
    <n v="18"/>
    <x v="1"/>
    <x v="95"/>
    <x v="92"/>
    <x v="0"/>
    <x v="1"/>
    <s v="Standard"/>
    <n v="4.5999999999999996"/>
  </r>
  <r>
    <x v="4314"/>
    <x v="208"/>
    <x v="708"/>
    <x v="0"/>
    <x v="8"/>
    <x v="8"/>
    <x v="3"/>
    <s v="Sony"/>
    <s v="Delhi"/>
    <x v="0"/>
    <n v="1"/>
    <n v="89"/>
    <x v="3"/>
    <x v="156"/>
    <x v="139"/>
    <x v="0"/>
    <x v="2"/>
    <s v="Express"/>
    <n v="2.7"/>
  </r>
  <r>
    <x v="4315"/>
    <x v="75"/>
    <x v="1676"/>
    <x v="0"/>
    <x v="6"/>
    <x v="6"/>
    <x v="3"/>
    <s v="JBL"/>
    <s v="Pune"/>
    <x v="1"/>
    <n v="5"/>
    <n v="65"/>
    <x v="2"/>
    <x v="116"/>
    <x v="216"/>
    <x v="0"/>
    <x v="4"/>
    <s v="Standard"/>
    <n v="4.7"/>
  </r>
  <r>
    <x v="4316"/>
    <x v="41"/>
    <x v="1999"/>
    <x v="0"/>
    <x v="7"/>
    <x v="7"/>
    <x v="3"/>
    <s v="Lenovo"/>
    <s v="Pune"/>
    <x v="1"/>
    <n v="3"/>
    <n v="799"/>
    <x v="2"/>
    <x v="118"/>
    <x v="109"/>
    <x v="0"/>
    <x v="0"/>
    <s v="Standard"/>
    <n v="3.5"/>
  </r>
  <r>
    <x v="4317"/>
    <x v="244"/>
    <x v="617"/>
    <x v="0"/>
    <x v="11"/>
    <x v="11"/>
    <x v="1"/>
    <s v="Loreal"/>
    <s v="Kozhikode"/>
    <x v="0"/>
    <n v="2"/>
    <n v="12"/>
    <x v="3"/>
    <x v="243"/>
    <x v="205"/>
    <x v="0"/>
    <x v="1"/>
    <s v="Standard"/>
    <n v="4.9000000000000004"/>
  </r>
  <r>
    <x v="4318"/>
    <x v="80"/>
    <x v="2054"/>
    <x v="1"/>
    <x v="4"/>
    <x v="4"/>
    <x v="2"/>
    <s v="Skybags"/>
    <s v="Pune"/>
    <x v="0"/>
    <n v="1"/>
    <n v="45"/>
    <x v="3"/>
    <x v="258"/>
    <x v="215"/>
    <x v="2"/>
    <x v="1"/>
    <s v="Standard"/>
    <n v="4.4000000000000004"/>
  </r>
  <r>
    <x v="4319"/>
    <x v="158"/>
    <x v="1715"/>
    <x v="1"/>
    <x v="9"/>
    <x v="9"/>
    <x v="0"/>
    <s v="Prestige"/>
    <s v="Thiruvananthapuram"/>
    <x v="1"/>
    <n v="2"/>
    <n v="120"/>
    <x v="0"/>
    <x v="180"/>
    <x v="127"/>
    <x v="0"/>
    <x v="1"/>
    <s v="Standard"/>
    <n v="4.9000000000000004"/>
  </r>
  <r>
    <x v="4320"/>
    <x v="302"/>
    <x v="981"/>
    <x v="0"/>
    <x v="9"/>
    <x v="9"/>
    <x v="0"/>
    <s v="Prestige"/>
    <s v="Kochi"/>
    <x v="0"/>
    <n v="2"/>
    <n v="120"/>
    <x v="3"/>
    <x v="3"/>
    <x v="3"/>
    <x v="0"/>
    <x v="4"/>
    <s v="Standard"/>
    <n v="3.2"/>
  </r>
  <r>
    <x v="4321"/>
    <x v="258"/>
    <x v="2055"/>
    <x v="0"/>
    <x v="9"/>
    <x v="9"/>
    <x v="0"/>
    <s v="Prestige"/>
    <s v="Mumbai"/>
    <x v="1"/>
    <n v="5"/>
    <n v="120"/>
    <x v="3"/>
    <x v="32"/>
    <x v="31"/>
    <x v="0"/>
    <x v="3"/>
    <s v="Standard"/>
    <n v="3.3"/>
  </r>
  <r>
    <x v="4322"/>
    <x v="68"/>
    <x v="1701"/>
    <x v="1"/>
    <x v="2"/>
    <x v="2"/>
    <x v="0"/>
    <s v="Philips"/>
    <s v="Pune"/>
    <x v="2"/>
    <n v="5"/>
    <n v="85"/>
    <x v="4"/>
    <x v="170"/>
    <x v="151"/>
    <x v="0"/>
    <x v="2"/>
    <s v="Standard"/>
    <n v="3.2"/>
  </r>
  <r>
    <x v="4323"/>
    <x v="159"/>
    <x v="1753"/>
    <x v="1"/>
    <x v="0"/>
    <x v="0"/>
    <x v="0"/>
    <s v="IKEA"/>
    <s v="Thiruvananthapuram"/>
    <x v="0"/>
    <n v="1"/>
    <n v="190"/>
    <x v="2"/>
    <x v="164"/>
    <x v="94"/>
    <x v="0"/>
    <x v="1"/>
    <s v="Standard"/>
    <n v="3.7"/>
  </r>
  <r>
    <x v="4324"/>
    <x v="261"/>
    <x v="412"/>
    <x v="0"/>
    <x v="2"/>
    <x v="2"/>
    <x v="0"/>
    <s v="Philips"/>
    <s v="Kozhikode"/>
    <x v="0"/>
    <n v="5"/>
    <n v="85"/>
    <x v="1"/>
    <x v="110"/>
    <x v="103"/>
    <x v="0"/>
    <x v="3"/>
    <s v="Express"/>
    <n v="2.7"/>
  </r>
  <r>
    <x v="4325"/>
    <x v="290"/>
    <x v="1615"/>
    <x v="0"/>
    <x v="7"/>
    <x v="7"/>
    <x v="3"/>
    <s v="Lenovo"/>
    <s v="Mumbai"/>
    <x v="2"/>
    <n v="5"/>
    <n v="799"/>
    <x v="2"/>
    <x v="71"/>
    <x v="71"/>
    <x v="0"/>
    <x v="0"/>
    <s v="Standard"/>
    <n v="3.7"/>
  </r>
  <r>
    <x v="4326"/>
    <x v="104"/>
    <x v="1833"/>
    <x v="0"/>
    <x v="2"/>
    <x v="2"/>
    <x v="0"/>
    <s v="Philips"/>
    <s v="Hyderabad"/>
    <x v="2"/>
    <n v="2"/>
    <n v="85"/>
    <x v="0"/>
    <x v="255"/>
    <x v="212"/>
    <x v="1"/>
    <x v="1"/>
    <s v="Standard"/>
    <n v="2.8"/>
  </r>
  <r>
    <x v="4327"/>
    <x v="271"/>
    <x v="1918"/>
    <x v="0"/>
    <x v="8"/>
    <x v="8"/>
    <x v="3"/>
    <s v="Sony"/>
    <s v="Delhi"/>
    <x v="1"/>
    <n v="1"/>
    <n v="89"/>
    <x v="3"/>
    <x v="156"/>
    <x v="139"/>
    <x v="0"/>
    <x v="2"/>
    <s v="Same Day"/>
    <n v="4.8"/>
  </r>
  <r>
    <x v="4328"/>
    <x v="354"/>
    <x v="636"/>
    <x v="1"/>
    <x v="2"/>
    <x v="2"/>
    <x v="0"/>
    <s v="Philips"/>
    <s v="Delhi"/>
    <x v="0"/>
    <n v="4"/>
    <n v="85"/>
    <x v="4"/>
    <x v="46"/>
    <x v="119"/>
    <x v="0"/>
    <x v="2"/>
    <s v="Standard"/>
    <n v="3.1"/>
  </r>
  <r>
    <x v="4329"/>
    <x v="316"/>
    <x v="2053"/>
    <x v="0"/>
    <x v="0"/>
    <x v="0"/>
    <x v="0"/>
    <s v="IKEA"/>
    <s v="Thiruvananthapuram"/>
    <x v="2"/>
    <n v="4"/>
    <n v="190"/>
    <x v="3"/>
    <x v="24"/>
    <x v="24"/>
    <x v="0"/>
    <x v="3"/>
    <s v="Standard"/>
    <n v="4.5"/>
  </r>
  <r>
    <x v="4330"/>
    <x v="245"/>
    <x v="131"/>
    <x v="0"/>
    <x v="0"/>
    <x v="0"/>
    <x v="0"/>
    <s v="IKEA"/>
    <s v="Thiruvananthapuram"/>
    <x v="0"/>
    <n v="5"/>
    <n v="190"/>
    <x v="1"/>
    <x v="195"/>
    <x v="169"/>
    <x v="0"/>
    <x v="0"/>
    <s v="Standard"/>
    <n v="4.7"/>
  </r>
  <r>
    <x v="4331"/>
    <x v="93"/>
    <x v="2056"/>
    <x v="1"/>
    <x v="1"/>
    <x v="1"/>
    <x v="1"/>
    <s v="Nivea"/>
    <s v="Thrissur"/>
    <x v="0"/>
    <n v="4"/>
    <n v="18"/>
    <x v="3"/>
    <x v="79"/>
    <x v="78"/>
    <x v="0"/>
    <x v="0"/>
    <s v="Express"/>
    <n v="4.7"/>
  </r>
  <r>
    <x v="4332"/>
    <x v="243"/>
    <x v="764"/>
    <x v="0"/>
    <x v="5"/>
    <x v="5"/>
    <x v="3"/>
    <s v="Samsung"/>
    <s v="Delhi"/>
    <x v="0"/>
    <n v="5"/>
    <n v="149"/>
    <x v="2"/>
    <x v="198"/>
    <x v="204"/>
    <x v="2"/>
    <x v="0"/>
    <s v="Express"/>
    <n v="2.6"/>
  </r>
  <r>
    <x v="4333"/>
    <x v="125"/>
    <x v="593"/>
    <x v="0"/>
    <x v="9"/>
    <x v="9"/>
    <x v="0"/>
    <s v="Prestige"/>
    <s v="Chennai"/>
    <x v="0"/>
    <n v="2"/>
    <n v="120"/>
    <x v="4"/>
    <x v="105"/>
    <x v="14"/>
    <x v="2"/>
    <x v="3"/>
    <s v="Standard"/>
    <n v="3.1"/>
  </r>
  <r>
    <x v="4334"/>
    <x v="180"/>
    <x v="1048"/>
    <x v="0"/>
    <x v="9"/>
    <x v="9"/>
    <x v="0"/>
    <s v="Prestige"/>
    <s v="Kozhikode"/>
    <x v="1"/>
    <n v="4"/>
    <n v="120"/>
    <x v="0"/>
    <x v="53"/>
    <x v="107"/>
    <x v="0"/>
    <x v="0"/>
    <s v="Express"/>
    <n v="2.8"/>
  </r>
  <r>
    <x v="4335"/>
    <x v="16"/>
    <x v="1395"/>
    <x v="0"/>
    <x v="7"/>
    <x v="7"/>
    <x v="3"/>
    <s v="Lenovo"/>
    <s v="Pune"/>
    <x v="2"/>
    <n v="4"/>
    <n v="799"/>
    <x v="1"/>
    <x v="9"/>
    <x v="9"/>
    <x v="1"/>
    <x v="1"/>
    <s v="Standard"/>
    <n v="4.4000000000000004"/>
  </r>
  <r>
    <x v="4336"/>
    <x v="2"/>
    <x v="208"/>
    <x v="0"/>
    <x v="4"/>
    <x v="4"/>
    <x v="2"/>
    <s v="Skybags"/>
    <s v="Kozhikode"/>
    <x v="0"/>
    <n v="5"/>
    <n v="45"/>
    <x v="4"/>
    <x v="18"/>
    <x v="18"/>
    <x v="0"/>
    <x v="3"/>
    <s v="Standard"/>
    <n v="4.5999999999999996"/>
  </r>
  <r>
    <x v="4337"/>
    <x v="157"/>
    <x v="175"/>
    <x v="0"/>
    <x v="10"/>
    <x v="10"/>
    <x v="2"/>
    <s v="Nike"/>
    <s v="Pune"/>
    <x v="0"/>
    <n v="4"/>
    <n v="110"/>
    <x v="4"/>
    <x v="90"/>
    <x v="24"/>
    <x v="0"/>
    <x v="4"/>
    <s v="Standard"/>
    <n v="4.8"/>
  </r>
  <r>
    <x v="4338"/>
    <x v="229"/>
    <x v="289"/>
    <x v="1"/>
    <x v="10"/>
    <x v="10"/>
    <x v="2"/>
    <s v="Nike"/>
    <s v="Kozhikode"/>
    <x v="2"/>
    <n v="3"/>
    <n v="110"/>
    <x v="1"/>
    <x v="177"/>
    <x v="157"/>
    <x v="0"/>
    <x v="3"/>
    <s v="Standard"/>
    <n v="5"/>
  </r>
  <r>
    <x v="4339"/>
    <x v="84"/>
    <x v="1878"/>
    <x v="1"/>
    <x v="8"/>
    <x v="8"/>
    <x v="3"/>
    <s v="Sony"/>
    <s v="Mumbai"/>
    <x v="2"/>
    <n v="4"/>
    <n v="89"/>
    <x v="0"/>
    <x v="219"/>
    <x v="201"/>
    <x v="0"/>
    <x v="2"/>
    <s v="Same Day"/>
    <n v="2.8"/>
  </r>
  <r>
    <x v="4340"/>
    <x v="251"/>
    <x v="416"/>
    <x v="1"/>
    <x v="10"/>
    <x v="10"/>
    <x v="2"/>
    <s v="Nike"/>
    <s v="Bengaluru"/>
    <x v="0"/>
    <n v="1"/>
    <n v="110"/>
    <x v="0"/>
    <x v="151"/>
    <x v="7"/>
    <x v="0"/>
    <x v="2"/>
    <s v="Same Day"/>
    <n v="4"/>
  </r>
  <r>
    <x v="4341"/>
    <x v="331"/>
    <x v="950"/>
    <x v="1"/>
    <x v="4"/>
    <x v="4"/>
    <x v="2"/>
    <s v="Skybags"/>
    <s v="Pune"/>
    <x v="1"/>
    <n v="4"/>
    <n v="45"/>
    <x v="2"/>
    <x v="158"/>
    <x v="141"/>
    <x v="0"/>
    <x v="4"/>
    <s v="Express"/>
    <n v="4.0999999999999996"/>
  </r>
  <r>
    <x v="4342"/>
    <x v="0"/>
    <x v="955"/>
    <x v="1"/>
    <x v="7"/>
    <x v="7"/>
    <x v="3"/>
    <s v="Lenovo"/>
    <s v="Delhi"/>
    <x v="2"/>
    <n v="5"/>
    <n v="799"/>
    <x v="2"/>
    <x v="71"/>
    <x v="71"/>
    <x v="0"/>
    <x v="2"/>
    <s v="Standard"/>
    <n v="2.5"/>
  </r>
  <r>
    <x v="4343"/>
    <x v="186"/>
    <x v="2057"/>
    <x v="1"/>
    <x v="2"/>
    <x v="2"/>
    <x v="0"/>
    <s v="Philips"/>
    <s v="Thrissur"/>
    <x v="1"/>
    <n v="3"/>
    <n v="85"/>
    <x v="2"/>
    <x v="3"/>
    <x v="3"/>
    <x v="0"/>
    <x v="3"/>
    <s v="Express"/>
    <n v="3.2"/>
  </r>
  <r>
    <x v="4344"/>
    <x v="229"/>
    <x v="150"/>
    <x v="0"/>
    <x v="5"/>
    <x v="5"/>
    <x v="3"/>
    <s v="Samsung"/>
    <s v="Bengaluru"/>
    <x v="0"/>
    <n v="5"/>
    <n v="149"/>
    <x v="3"/>
    <x v="210"/>
    <x v="179"/>
    <x v="1"/>
    <x v="2"/>
    <s v="Standard"/>
    <n v="3.6"/>
  </r>
  <r>
    <x v="4345"/>
    <x v="41"/>
    <x v="48"/>
    <x v="0"/>
    <x v="5"/>
    <x v="5"/>
    <x v="3"/>
    <s v="Samsung"/>
    <s v="Thrissur"/>
    <x v="1"/>
    <n v="1"/>
    <n v="149"/>
    <x v="4"/>
    <x v="193"/>
    <x v="167"/>
    <x v="0"/>
    <x v="1"/>
    <s v="Express"/>
    <n v="2.8"/>
  </r>
  <r>
    <x v="4346"/>
    <x v="281"/>
    <x v="921"/>
    <x v="0"/>
    <x v="6"/>
    <x v="6"/>
    <x v="3"/>
    <s v="JBL"/>
    <s v="Kozhikode"/>
    <x v="1"/>
    <n v="1"/>
    <n v="65"/>
    <x v="3"/>
    <x v="54"/>
    <x v="54"/>
    <x v="0"/>
    <x v="4"/>
    <s v="Standard"/>
    <n v="4.9000000000000004"/>
  </r>
  <r>
    <x v="4347"/>
    <x v="23"/>
    <x v="1213"/>
    <x v="0"/>
    <x v="2"/>
    <x v="2"/>
    <x v="0"/>
    <s v="Philips"/>
    <s v="Thrissur"/>
    <x v="0"/>
    <n v="1"/>
    <n v="85"/>
    <x v="2"/>
    <x v="239"/>
    <x v="200"/>
    <x v="0"/>
    <x v="1"/>
    <s v="Express"/>
    <n v="4.7"/>
  </r>
  <r>
    <x v="4348"/>
    <x v="11"/>
    <x v="1910"/>
    <x v="1"/>
    <x v="11"/>
    <x v="11"/>
    <x v="1"/>
    <s v="Loreal"/>
    <s v="Bengaluru"/>
    <x v="0"/>
    <n v="5"/>
    <n v="12"/>
    <x v="4"/>
    <x v="99"/>
    <x v="94"/>
    <x v="0"/>
    <x v="4"/>
    <s v="Standard"/>
    <n v="3.1"/>
  </r>
  <r>
    <x v="4349"/>
    <x v="301"/>
    <x v="479"/>
    <x v="1"/>
    <x v="5"/>
    <x v="5"/>
    <x v="3"/>
    <s v="Samsung"/>
    <s v="Kochi"/>
    <x v="1"/>
    <n v="1"/>
    <n v="149"/>
    <x v="3"/>
    <x v="41"/>
    <x v="41"/>
    <x v="0"/>
    <x v="4"/>
    <s v="Standard"/>
    <n v="4"/>
  </r>
  <r>
    <x v="4350"/>
    <x v="35"/>
    <x v="800"/>
    <x v="0"/>
    <x v="6"/>
    <x v="6"/>
    <x v="3"/>
    <s v="JBL"/>
    <s v="Thiruvananthapuram"/>
    <x v="2"/>
    <n v="1"/>
    <n v="65"/>
    <x v="0"/>
    <x v="135"/>
    <x v="94"/>
    <x v="0"/>
    <x v="0"/>
    <s v="Standard"/>
    <n v="3.5"/>
  </r>
  <r>
    <x v="4351"/>
    <x v="173"/>
    <x v="1153"/>
    <x v="0"/>
    <x v="4"/>
    <x v="4"/>
    <x v="2"/>
    <s v="Skybags"/>
    <s v="Hyderabad"/>
    <x v="1"/>
    <n v="3"/>
    <n v="45"/>
    <x v="2"/>
    <x v="229"/>
    <x v="125"/>
    <x v="0"/>
    <x v="3"/>
    <s v="Express"/>
    <n v="4.7"/>
  </r>
  <r>
    <x v="4352"/>
    <x v="307"/>
    <x v="1598"/>
    <x v="1"/>
    <x v="11"/>
    <x v="11"/>
    <x v="1"/>
    <s v="Loreal"/>
    <s v="Bengaluru"/>
    <x v="2"/>
    <n v="1"/>
    <n v="12"/>
    <x v="1"/>
    <x v="233"/>
    <x v="195"/>
    <x v="2"/>
    <x v="4"/>
    <s v="Express"/>
    <n v="4.5"/>
  </r>
  <r>
    <x v="4353"/>
    <x v="44"/>
    <x v="1281"/>
    <x v="0"/>
    <x v="4"/>
    <x v="4"/>
    <x v="2"/>
    <s v="Skybags"/>
    <s v="Delhi"/>
    <x v="1"/>
    <n v="4"/>
    <n v="45"/>
    <x v="2"/>
    <x v="158"/>
    <x v="141"/>
    <x v="1"/>
    <x v="4"/>
    <s v="Express"/>
    <n v="4.5"/>
  </r>
  <r>
    <x v="4354"/>
    <x v="250"/>
    <x v="1724"/>
    <x v="1"/>
    <x v="2"/>
    <x v="2"/>
    <x v="0"/>
    <s v="Philips"/>
    <s v="Kozhikode"/>
    <x v="1"/>
    <n v="4"/>
    <n v="85"/>
    <x v="2"/>
    <x v="33"/>
    <x v="32"/>
    <x v="0"/>
    <x v="3"/>
    <s v="Standard"/>
    <n v="4.4000000000000004"/>
  </r>
  <r>
    <x v="4355"/>
    <x v="88"/>
    <x v="1825"/>
    <x v="0"/>
    <x v="5"/>
    <x v="5"/>
    <x v="3"/>
    <s v="Samsung"/>
    <s v="Thiruvananthapuram"/>
    <x v="2"/>
    <n v="4"/>
    <n v="149"/>
    <x v="0"/>
    <x v="198"/>
    <x v="172"/>
    <x v="0"/>
    <x v="3"/>
    <s v="Standard"/>
    <n v="4.9000000000000004"/>
  </r>
  <r>
    <x v="4356"/>
    <x v="84"/>
    <x v="1877"/>
    <x v="0"/>
    <x v="0"/>
    <x v="0"/>
    <x v="0"/>
    <s v="IKEA"/>
    <s v="Kochi"/>
    <x v="0"/>
    <n v="2"/>
    <n v="190"/>
    <x v="2"/>
    <x v="49"/>
    <x v="49"/>
    <x v="0"/>
    <x v="1"/>
    <s v="Same Day"/>
    <n v="4"/>
  </r>
  <r>
    <x v="4357"/>
    <x v="56"/>
    <x v="2058"/>
    <x v="0"/>
    <x v="5"/>
    <x v="5"/>
    <x v="3"/>
    <s v="Samsung"/>
    <s v="Bengaluru"/>
    <x v="0"/>
    <n v="4"/>
    <n v="149"/>
    <x v="4"/>
    <x v="13"/>
    <x v="13"/>
    <x v="2"/>
    <x v="2"/>
    <s v="Standard"/>
    <n v="2.8"/>
  </r>
  <r>
    <x v="4358"/>
    <x v="204"/>
    <x v="410"/>
    <x v="0"/>
    <x v="7"/>
    <x v="7"/>
    <x v="3"/>
    <s v="Lenovo"/>
    <s v="Kochi"/>
    <x v="2"/>
    <n v="1"/>
    <n v="799"/>
    <x v="1"/>
    <x v="251"/>
    <x v="209"/>
    <x v="0"/>
    <x v="3"/>
    <s v="Express"/>
    <n v="2.8"/>
  </r>
  <r>
    <x v="4359"/>
    <x v="67"/>
    <x v="2059"/>
    <x v="0"/>
    <x v="10"/>
    <x v="10"/>
    <x v="2"/>
    <s v="Nike"/>
    <s v="Hyderabad"/>
    <x v="0"/>
    <n v="5"/>
    <n v="110"/>
    <x v="4"/>
    <x v="132"/>
    <x v="123"/>
    <x v="0"/>
    <x v="1"/>
    <s v="Standard"/>
    <n v="4.4000000000000004"/>
  </r>
  <r>
    <x v="4360"/>
    <x v="5"/>
    <x v="1631"/>
    <x v="0"/>
    <x v="2"/>
    <x v="2"/>
    <x v="0"/>
    <s v="Philips"/>
    <s v="Thiruvananthapuram"/>
    <x v="2"/>
    <n v="5"/>
    <n v="85"/>
    <x v="0"/>
    <x v="145"/>
    <x v="129"/>
    <x v="0"/>
    <x v="0"/>
    <s v="Standard"/>
    <n v="4.5999999999999996"/>
  </r>
  <r>
    <x v="4361"/>
    <x v="72"/>
    <x v="2060"/>
    <x v="0"/>
    <x v="9"/>
    <x v="9"/>
    <x v="0"/>
    <s v="Prestige"/>
    <s v="Bengaluru"/>
    <x v="2"/>
    <n v="4"/>
    <n v="120"/>
    <x v="3"/>
    <x v="250"/>
    <x v="71"/>
    <x v="0"/>
    <x v="2"/>
    <s v="Same Day"/>
    <n v="3.8"/>
  </r>
  <r>
    <x v="4362"/>
    <x v="40"/>
    <x v="1639"/>
    <x v="0"/>
    <x v="10"/>
    <x v="10"/>
    <x v="2"/>
    <s v="Nike"/>
    <s v="Pune"/>
    <x v="1"/>
    <n v="5"/>
    <n v="110"/>
    <x v="4"/>
    <x v="132"/>
    <x v="123"/>
    <x v="0"/>
    <x v="2"/>
    <s v="Express"/>
    <n v="4.7"/>
  </r>
  <r>
    <x v="4363"/>
    <x v="248"/>
    <x v="1773"/>
    <x v="1"/>
    <x v="3"/>
    <x v="3"/>
    <x v="0"/>
    <s v="Philips"/>
    <s v="Kochi"/>
    <x v="2"/>
    <n v="1"/>
    <n v="42"/>
    <x v="1"/>
    <x v="168"/>
    <x v="149"/>
    <x v="0"/>
    <x v="2"/>
    <s v="Standard"/>
    <n v="2.8"/>
  </r>
  <r>
    <x v="4364"/>
    <x v="103"/>
    <x v="753"/>
    <x v="0"/>
    <x v="9"/>
    <x v="9"/>
    <x v="0"/>
    <s v="Prestige"/>
    <s v="Delhi"/>
    <x v="0"/>
    <n v="5"/>
    <n v="120"/>
    <x v="4"/>
    <x v="102"/>
    <x v="97"/>
    <x v="0"/>
    <x v="4"/>
    <s v="Express"/>
    <n v="3.5"/>
  </r>
  <r>
    <x v="4365"/>
    <x v="160"/>
    <x v="719"/>
    <x v="1"/>
    <x v="8"/>
    <x v="8"/>
    <x v="3"/>
    <s v="Sony"/>
    <s v="Delhi"/>
    <x v="1"/>
    <n v="5"/>
    <n v="89"/>
    <x v="0"/>
    <x v="213"/>
    <x v="182"/>
    <x v="0"/>
    <x v="4"/>
    <s v="Standard"/>
    <n v="3.1"/>
  </r>
  <r>
    <x v="4366"/>
    <x v="189"/>
    <x v="1186"/>
    <x v="0"/>
    <x v="4"/>
    <x v="4"/>
    <x v="2"/>
    <s v="Skybags"/>
    <s v="Thrissur"/>
    <x v="2"/>
    <n v="2"/>
    <n v="45"/>
    <x v="4"/>
    <x v="25"/>
    <x v="25"/>
    <x v="0"/>
    <x v="2"/>
    <s v="Standard"/>
    <n v="3"/>
  </r>
  <r>
    <x v="4367"/>
    <x v="169"/>
    <x v="59"/>
    <x v="0"/>
    <x v="1"/>
    <x v="1"/>
    <x v="1"/>
    <s v="Nivea"/>
    <s v="Thrissur"/>
    <x v="1"/>
    <n v="5"/>
    <n v="18"/>
    <x v="4"/>
    <x v="25"/>
    <x v="88"/>
    <x v="0"/>
    <x v="4"/>
    <s v="Express"/>
    <n v="2.8"/>
  </r>
  <r>
    <x v="4368"/>
    <x v="244"/>
    <x v="580"/>
    <x v="1"/>
    <x v="9"/>
    <x v="9"/>
    <x v="0"/>
    <s v="Prestige"/>
    <s v="Chennai"/>
    <x v="1"/>
    <n v="5"/>
    <n v="120"/>
    <x v="1"/>
    <x v="238"/>
    <x v="199"/>
    <x v="2"/>
    <x v="2"/>
    <s v="Standard"/>
    <n v="3.6"/>
  </r>
  <r>
    <x v="4369"/>
    <x v="259"/>
    <x v="598"/>
    <x v="1"/>
    <x v="11"/>
    <x v="11"/>
    <x v="1"/>
    <s v="Loreal"/>
    <s v="Thrissur"/>
    <x v="2"/>
    <n v="2"/>
    <n v="12"/>
    <x v="3"/>
    <x v="243"/>
    <x v="205"/>
    <x v="0"/>
    <x v="4"/>
    <s v="Express"/>
    <n v="4.4000000000000004"/>
  </r>
  <r>
    <x v="4370"/>
    <x v="360"/>
    <x v="483"/>
    <x v="1"/>
    <x v="6"/>
    <x v="6"/>
    <x v="3"/>
    <s v="JBL"/>
    <s v="Pune"/>
    <x v="1"/>
    <n v="1"/>
    <n v="65"/>
    <x v="2"/>
    <x v="175"/>
    <x v="155"/>
    <x v="2"/>
    <x v="4"/>
    <s v="Express"/>
    <n v="3.9"/>
  </r>
  <r>
    <x v="4371"/>
    <x v="349"/>
    <x v="1658"/>
    <x v="0"/>
    <x v="5"/>
    <x v="5"/>
    <x v="3"/>
    <s v="Samsung"/>
    <s v="Thrissur"/>
    <x v="0"/>
    <n v="5"/>
    <n v="149"/>
    <x v="0"/>
    <x v="81"/>
    <x v="80"/>
    <x v="0"/>
    <x v="1"/>
    <s v="Same Day"/>
    <n v="2.5"/>
  </r>
  <r>
    <x v="4372"/>
    <x v="297"/>
    <x v="1489"/>
    <x v="0"/>
    <x v="11"/>
    <x v="11"/>
    <x v="1"/>
    <s v="Loreal"/>
    <s v="Kozhikode"/>
    <x v="2"/>
    <n v="1"/>
    <n v="12"/>
    <x v="1"/>
    <x v="233"/>
    <x v="195"/>
    <x v="0"/>
    <x v="4"/>
    <s v="Express"/>
    <n v="2.8"/>
  </r>
  <r>
    <x v="4373"/>
    <x v="88"/>
    <x v="2061"/>
    <x v="0"/>
    <x v="2"/>
    <x v="2"/>
    <x v="0"/>
    <s v="Philips"/>
    <s v="Thiruvananthapuram"/>
    <x v="2"/>
    <n v="4"/>
    <n v="85"/>
    <x v="1"/>
    <x v="51"/>
    <x v="51"/>
    <x v="0"/>
    <x v="3"/>
    <s v="Express"/>
    <n v="4.0999999999999996"/>
  </r>
  <r>
    <x v="4374"/>
    <x v="132"/>
    <x v="2062"/>
    <x v="0"/>
    <x v="2"/>
    <x v="2"/>
    <x v="0"/>
    <s v="Philips"/>
    <s v="Pune"/>
    <x v="1"/>
    <n v="2"/>
    <n v="85"/>
    <x v="2"/>
    <x v="208"/>
    <x v="178"/>
    <x v="0"/>
    <x v="4"/>
    <s v="Express"/>
    <n v="4.5999999999999996"/>
  </r>
  <r>
    <x v="4375"/>
    <x v="23"/>
    <x v="925"/>
    <x v="0"/>
    <x v="8"/>
    <x v="8"/>
    <x v="3"/>
    <s v="Sony"/>
    <s v="Delhi"/>
    <x v="2"/>
    <n v="2"/>
    <n v="89"/>
    <x v="3"/>
    <x v="96"/>
    <x v="93"/>
    <x v="0"/>
    <x v="4"/>
    <s v="Standard"/>
    <n v="4"/>
  </r>
  <r>
    <x v="4376"/>
    <x v="122"/>
    <x v="1044"/>
    <x v="1"/>
    <x v="0"/>
    <x v="0"/>
    <x v="0"/>
    <s v="IKEA"/>
    <s v="Chennai"/>
    <x v="2"/>
    <n v="2"/>
    <n v="190"/>
    <x v="0"/>
    <x v="203"/>
    <x v="176"/>
    <x v="0"/>
    <x v="1"/>
    <s v="Standard"/>
    <n v="3.8"/>
  </r>
  <r>
    <x v="4377"/>
    <x v="223"/>
    <x v="1704"/>
    <x v="0"/>
    <x v="9"/>
    <x v="9"/>
    <x v="0"/>
    <s v="Prestige"/>
    <s v="Hyderabad"/>
    <x v="1"/>
    <n v="1"/>
    <n v="120"/>
    <x v="3"/>
    <x v="21"/>
    <x v="21"/>
    <x v="0"/>
    <x v="3"/>
    <s v="Express"/>
    <n v="3"/>
  </r>
  <r>
    <x v="4378"/>
    <x v="243"/>
    <x v="2063"/>
    <x v="0"/>
    <x v="11"/>
    <x v="11"/>
    <x v="1"/>
    <s v="Loreal"/>
    <s v="Pune"/>
    <x v="1"/>
    <n v="5"/>
    <n v="12"/>
    <x v="2"/>
    <x v="80"/>
    <x v="79"/>
    <x v="3"/>
    <x v="4"/>
    <s v="Same Day"/>
    <n v="3.5"/>
  </r>
  <r>
    <x v="4379"/>
    <x v="204"/>
    <x v="772"/>
    <x v="0"/>
    <x v="8"/>
    <x v="8"/>
    <x v="3"/>
    <s v="Sony"/>
    <s v="Pune"/>
    <x v="2"/>
    <n v="3"/>
    <n v="89"/>
    <x v="4"/>
    <x v="19"/>
    <x v="19"/>
    <x v="0"/>
    <x v="0"/>
    <s v="Standard"/>
    <n v="3"/>
  </r>
  <r>
    <x v="4380"/>
    <x v="330"/>
    <x v="2064"/>
    <x v="0"/>
    <x v="6"/>
    <x v="6"/>
    <x v="3"/>
    <s v="JBL"/>
    <s v="Pune"/>
    <x v="1"/>
    <n v="5"/>
    <n v="65"/>
    <x v="0"/>
    <x v="89"/>
    <x v="39"/>
    <x v="0"/>
    <x v="3"/>
    <s v="Express"/>
    <n v="4.4000000000000004"/>
  </r>
  <r>
    <x v="4381"/>
    <x v="344"/>
    <x v="2065"/>
    <x v="0"/>
    <x v="9"/>
    <x v="9"/>
    <x v="0"/>
    <s v="Prestige"/>
    <s v="Chennai"/>
    <x v="2"/>
    <n v="1"/>
    <n v="120"/>
    <x v="1"/>
    <x v="229"/>
    <x v="125"/>
    <x v="0"/>
    <x v="1"/>
    <s v="Standard"/>
    <n v="4.4000000000000004"/>
  </r>
  <r>
    <x v="4382"/>
    <x v="8"/>
    <x v="220"/>
    <x v="0"/>
    <x v="11"/>
    <x v="11"/>
    <x v="1"/>
    <s v="Loreal"/>
    <s v="Chennai"/>
    <x v="2"/>
    <n v="1"/>
    <n v="12"/>
    <x v="3"/>
    <x v="257"/>
    <x v="214"/>
    <x v="0"/>
    <x v="0"/>
    <s v="Standard"/>
    <n v="3.7"/>
  </r>
  <r>
    <x v="4383"/>
    <x v="126"/>
    <x v="1336"/>
    <x v="1"/>
    <x v="1"/>
    <x v="1"/>
    <x v="1"/>
    <s v="Nivea"/>
    <s v="Bengaluru"/>
    <x v="1"/>
    <n v="2"/>
    <n v="18"/>
    <x v="3"/>
    <x v="187"/>
    <x v="162"/>
    <x v="0"/>
    <x v="1"/>
    <s v="Express"/>
    <n v="4.2"/>
  </r>
  <r>
    <x v="4384"/>
    <x v="44"/>
    <x v="57"/>
    <x v="0"/>
    <x v="6"/>
    <x v="6"/>
    <x v="3"/>
    <s v="JBL"/>
    <s v="Mumbai"/>
    <x v="0"/>
    <n v="5"/>
    <n v="65"/>
    <x v="1"/>
    <x v="27"/>
    <x v="27"/>
    <x v="0"/>
    <x v="2"/>
    <s v="Standard"/>
    <n v="3.9"/>
  </r>
  <r>
    <x v="4385"/>
    <x v="221"/>
    <x v="832"/>
    <x v="0"/>
    <x v="4"/>
    <x v="4"/>
    <x v="2"/>
    <s v="Skybags"/>
    <s v="Hyderabad"/>
    <x v="2"/>
    <n v="4"/>
    <n v="45"/>
    <x v="4"/>
    <x v="191"/>
    <x v="165"/>
    <x v="0"/>
    <x v="2"/>
    <s v="Standard"/>
    <n v="4.4000000000000004"/>
  </r>
  <r>
    <x v="4386"/>
    <x v="294"/>
    <x v="1965"/>
    <x v="0"/>
    <x v="11"/>
    <x v="11"/>
    <x v="1"/>
    <s v="Loreal"/>
    <s v="Kochi"/>
    <x v="2"/>
    <n v="5"/>
    <n v="12"/>
    <x v="0"/>
    <x v="136"/>
    <x v="125"/>
    <x v="0"/>
    <x v="1"/>
    <s v="Standard"/>
    <n v="3.6"/>
  </r>
  <r>
    <x v="4387"/>
    <x v="200"/>
    <x v="634"/>
    <x v="0"/>
    <x v="1"/>
    <x v="1"/>
    <x v="1"/>
    <s v="Nivea"/>
    <s v="Bengaluru"/>
    <x v="0"/>
    <n v="3"/>
    <n v="18"/>
    <x v="0"/>
    <x v="77"/>
    <x v="94"/>
    <x v="0"/>
    <x v="0"/>
    <s v="Same Day"/>
    <n v="4.7"/>
  </r>
  <r>
    <x v="4388"/>
    <x v="72"/>
    <x v="700"/>
    <x v="0"/>
    <x v="10"/>
    <x v="10"/>
    <x v="2"/>
    <s v="Nike"/>
    <s v="Kozhikode"/>
    <x v="2"/>
    <n v="1"/>
    <n v="110"/>
    <x v="3"/>
    <x v="58"/>
    <x v="58"/>
    <x v="0"/>
    <x v="0"/>
    <s v="Standard"/>
    <n v="2.8"/>
  </r>
  <r>
    <x v="4389"/>
    <x v="358"/>
    <x v="1591"/>
    <x v="1"/>
    <x v="6"/>
    <x v="6"/>
    <x v="3"/>
    <s v="JBL"/>
    <s v="Pune"/>
    <x v="0"/>
    <n v="1"/>
    <n v="65"/>
    <x v="1"/>
    <x v="221"/>
    <x v="186"/>
    <x v="0"/>
    <x v="0"/>
    <s v="Standard"/>
    <n v="4.2"/>
  </r>
  <r>
    <x v="4390"/>
    <x v="219"/>
    <x v="1074"/>
    <x v="1"/>
    <x v="8"/>
    <x v="8"/>
    <x v="3"/>
    <s v="Sony"/>
    <s v="Mumbai"/>
    <x v="2"/>
    <n v="1"/>
    <n v="89"/>
    <x v="1"/>
    <x v="124"/>
    <x v="113"/>
    <x v="0"/>
    <x v="3"/>
    <s v="Standard"/>
    <n v="4.9000000000000004"/>
  </r>
  <r>
    <x v="4391"/>
    <x v="236"/>
    <x v="723"/>
    <x v="1"/>
    <x v="11"/>
    <x v="11"/>
    <x v="1"/>
    <s v="Loreal"/>
    <s v="Thiruvananthapuram"/>
    <x v="1"/>
    <n v="3"/>
    <n v="12"/>
    <x v="3"/>
    <x v="187"/>
    <x v="162"/>
    <x v="2"/>
    <x v="0"/>
    <s v="Standard"/>
    <n v="3.6"/>
  </r>
  <r>
    <x v="4392"/>
    <x v="307"/>
    <x v="169"/>
    <x v="0"/>
    <x v="7"/>
    <x v="7"/>
    <x v="3"/>
    <s v="Lenovo"/>
    <s v="Chennai"/>
    <x v="0"/>
    <n v="1"/>
    <n v="799"/>
    <x v="0"/>
    <x v="215"/>
    <x v="184"/>
    <x v="1"/>
    <x v="0"/>
    <s v="Express"/>
    <n v="3.4"/>
  </r>
  <r>
    <x v="4393"/>
    <x v="192"/>
    <x v="12"/>
    <x v="0"/>
    <x v="10"/>
    <x v="10"/>
    <x v="2"/>
    <s v="Nike"/>
    <s v="Thrissur"/>
    <x v="2"/>
    <n v="4"/>
    <n v="110"/>
    <x v="3"/>
    <x v="153"/>
    <x v="135"/>
    <x v="2"/>
    <x v="1"/>
    <s v="Standard"/>
    <n v="2.6"/>
  </r>
  <r>
    <x v="4394"/>
    <x v="132"/>
    <x v="9"/>
    <x v="0"/>
    <x v="5"/>
    <x v="5"/>
    <x v="3"/>
    <s v="Samsung"/>
    <s v="Hyderabad"/>
    <x v="0"/>
    <n v="5"/>
    <n v="149"/>
    <x v="0"/>
    <x v="81"/>
    <x v="80"/>
    <x v="0"/>
    <x v="4"/>
    <s v="Standard"/>
    <n v="3.3"/>
  </r>
  <r>
    <x v="4395"/>
    <x v="357"/>
    <x v="1624"/>
    <x v="1"/>
    <x v="10"/>
    <x v="10"/>
    <x v="2"/>
    <s v="Nike"/>
    <s v="Hyderabad"/>
    <x v="0"/>
    <n v="4"/>
    <n v="110"/>
    <x v="0"/>
    <x v="115"/>
    <x v="107"/>
    <x v="0"/>
    <x v="1"/>
    <s v="Standard"/>
    <n v="4"/>
  </r>
  <r>
    <x v="4396"/>
    <x v="162"/>
    <x v="139"/>
    <x v="0"/>
    <x v="7"/>
    <x v="7"/>
    <x v="3"/>
    <s v="Lenovo"/>
    <s v="Hyderabad"/>
    <x v="1"/>
    <n v="2"/>
    <n v="799"/>
    <x v="4"/>
    <x v="142"/>
    <x v="128"/>
    <x v="0"/>
    <x v="3"/>
    <s v="Standard"/>
    <n v="4.2"/>
  </r>
  <r>
    <x v="4397"/>
    <x v="290"/>
    <x v="69"/>
    <x v="0"/>
    <x v="11"/>
    <x v="11"/>
    <x v="1"/>
    <s v="Loreal"/>
    <s v="Bengaluru"/>
    <x v="2"/>
    <n v="5"/>
    <n v="12"/>
    <x v="4"/>
    <x v="99"/>
    <x v="94"/>
    <x v="0"/>
    <x v="2"/>
    <s v="Standard"/>
    <n v="4.9000000000000004"/>
  </r>
  <r>
    <x v="4398"/>
    <x v="261"/>
    <x v="373"/>
    <x v="0"/>
    <x v="4"/>
    <x v="4"/>
    <x v="2"/>
    <s v="Skybags"/>
    <s v="Chennai"/>
    <x v="2"/>
    <n v="3"/>
    <n v="45"/>
    <x v="4"/>
    <x v="66"/>
    <x v="66"/>
    <x v="0"/>
    <x v="4"/>
    <s v="Standard"/>
    <n v="2.9"/>
  </r>
  <r>
    <x v="4399"/>
    <x v="101"/>
    <x v="2066"/>
    <x v="0"/>
    <x v="3"/>
    <x v="3"/>
    <x v="0"/>
    <s v="Philips"/>
    <s v="Mumbai"/>
    <x v="1"/>
    <n v="4"/>
    <n v="42"/>
    <x v="0"/>
    <x v="52"/>
    <x v="14"/>
    <x v="0"/>
    <x v="3"/>
    <s v="Standard"/>
    <n v="4.5"/>
  </r>
  <r>
    <x v="4400"/>
    <x v="178"/>
    <x v="457"/>
    <x v="1"/>
    <x v="5"/>
    <x v="5"/>
    <x v="3"/>
    <s v="Samsung"/>
    <s v="Hyderabad"/>
    <x v="1"/>
    <n v="5"/>
    <n v="149"/>
    <x v="2"/>
    <x v="198"/>
    <x v="204"/>
    <x v="0"/>
    <x v="0"/>
    <s v="Standard"/>
    <n v="4.5"/>
  </r>
  <r>
    <x v="4401"/>
    <x v="85"/>
    <x v="1346"/>
    <x v="1"/>
    <x v="7"/>
    <x v="7"/>
    <x v="3"/>
    <s v="Lenovo"/>
    <s v="Kozhikode"/>
    <x v="2"/>
    <n v="1"/>
    <n v="799"/>
    <x v="1"/>
    <x v="251"/>
    <x v="209"/>
    <x v="0"/>
    <x v="1"/>
    <s v="Standard"/>
    <n v="2.8"/>
  </r>
  <r>
    <x v="4402"/>
    <x v="286"/>
    <x v="1192"/>
    <x v="0"/>
    <x v="7"/>
    <x v="7"/>
    <x v="3"/>
    <s v="Lenovo"/>
    <s v="Delhi"/>
    <x v="0"/>
    <n v="3"/>
    <n v="799"/>
    <x v="1"/>
    <x v="44"/>
    <x v="44"/>
    <x v="1"/>
    <x v="2"/>
    <s v="Standard"/>
    <n v="3.6"/>
  </r>
  <r>
    <x v="4403"/>
    <x v="240"/>
    <x v="928"/>
    <x v="1"/>
    <x v="5"/>
    <x v="5"/>
    <x v="3"/>
    <s v="Samsung"/>
    <s v="Kochi"/>
    <x v="0"/>
    <n v="1"/>
    <n v="149"/>
    <x v="3"/>
    <x v="41"/>
    <x v="41"/>
    <x v="0"/>
    <x v="0"/>
    <s v="Express"/>
    <n v="2.9"/>
  </r>
  <r>
    <x v="4404"/>
    <x v="147"/>
    <x v="180"/>
    <x v="0"/>
    <x v="2"/>
    <x v="2"/>
    <x v="0"/>
    <s v="Philips"/>
    <s v="Thrissur"/>
    <x v="0"/>
    <n v="3"/>
    <n v="85"/>
    <x v="0"/>
    <x v="174"/>
    <x v="154"/>
    <x v="0"/>
    <x v="4"/>
    <s v="Standard"/>
    <n v="4.9000000000000004"/>
  </r>
  <r>
    <x v="4405"/>
    <x v="333"/>
    <x v="2067"/>
    <x v="0"/>
    <x v="2"/>
    <x v="2"/>
    <x v="0"/>
    <s v="Philips"/>
    <s v="Kozhikode"/>
    <x v="0"/>
    <n v="2"/>
    <n v="85"/>
    <x v="0"/>
    <x v="255"/>
    <x v="212"/>
    <x v="0"/>
    <x v="1"/>
    <s v="Standard"/>
    <n v="4.8"/>
  </r>
  <r>
    <x v="4406"/>
    <x v="59"/>
    <x v="887"/>
    <x v="0"/>
    <x v="3"/>
    <x v="3"/>
    <x v="0"/>
    <s v="Philips"/>
    <s v="Thiruvananthapuram"/>
    <x v="0"/>
    <n v="4"/>
    <n v="42"/>
    <x v="3"/>
    <x v="234"/>
    <x v="197"/>
    <x v="0"/>
    <x v="2"/>
    <s v="Standard"/>
    <n v="3.8"/>
  </r>
  <r>
    <x v="4407"/>
    <x v="272"/>
    <x v="525"/>
    <x v="0"/>
    <x v="1"/>
    <x v="1"/>
    <x v="1"/>
    <s v="Nivea"/>
    <s v="Hyderabad"/>
    <x v="2"/>
    <n v="2"/>
    <n v="18"/>
    <x v="2"/>
    <x v="205"/>
    <x v="124"/>
    <x v="0"/>
    <x v="1"/>
    <s v="Standard"/>
    <n v="3.5"/>
  </r>
  <r>
    <x v="4408"/>
    <x v="33"/>
    <x v="1839"/>
    <x v="0"/>
    <x v="10"/>
    <x v="10"/>
    <x v="2"/>
    <s v="Nike"/>
    <s v="Bengaluru"/>
    <x v="0"/>
    <n v="3"/>
    <n v="110"/>
    <x v="0"/>
    <x v="183"/>
    <x v="160"/>
    <x v="0"/>
    <x v="0"/>
    <s v="Standard"/>
    <n v="4.2"/>
  </r>
  <r>
    <x v="4409"/>
    <x v="241"/>
    <x v="1778"/>
    <x v="1"/>
    <x v="8"/>
    <x v="8"/>
    <x v="3"/>
    <s v="Sony"/>
    <s v="Pune"/>
    <x v="2"/>
    <n v="4"/>
    <n v="89"/>
    <x v="4"/>
    <x v="62"/>
    <x v="62"/>
    <x v="0"/>
    <x v="1"/>
    <s v="Express"/>
    <n v="4.9000000000000004"/>
  </r>
  <r>
    <x v="4410"/>
    <x v="25"/>
    <x v="35"/>
    <x v="0"/>
    <x v="5"/>
    <x v="5"/>
    <x v="3"/>
    <s v="Samsung"/>
    <s v="Hyderabad"/>
    <x v="0"/>
    <n v="3"/>
    <n v="149"/>
    <x v="2"/>
    <x v="202"/>
    <x v="175"/>
    <x v="2"/>
    <x v="1"/>
    <s v="Standard"/>
    <n v="4.2"/>
  </r>
  <r>
    <x v="4411"/>
    <x v="230"/>
    <x v="115"/>
    <x v="0"/>
    <x v="9"/>
    <x v="9"/>
    <x v="0"/>
    <s v="Prestige"/>
    <s v="Hyderabad"/>
    <x v="1"/>
    <n v="1"/>
    <n v="120"/>
    <x v="3"/>
    <x v="21"/>
    <x v="21"/>
    <x v="2"/>
    <x v="0"/>
    <s v="Standard"/>
    <n v="3.8"/>
  </r>
  <r>
    <x v="4412"/>
    <x v="294"/>
    <x v="2068"/>
    <x v="1"/>
    <x v="4"/>
    <x v="4"/>
    <x v="2"/>
    <s v="Skybags"/>
    <s v="Mumbai"/>
    <x v="2"/>
    <n v="2"/>
    <n v="45"/>
    <x v="2"/>
    <x v="28"/>
    <x v="53"/>
    <x v="0"/>
    <x v="1"/>
    <s v="Standard"/>
    <n v="3.3"/>
  </r>
  <r>
    <x v="4413"/>
    <x v="252"/>
    <x v="1033"/>
    <x v="1"/>
    <x v="10"/>
    <x v="10"/>
    <x v="2"/>
    <s v="Nike"/>
    <s v="Mumbai"/>
    <x v="0"/>
    <n v="5"/>
    <n v="110"/>
    <x v="3"/>
    <x v="262"/>
    <x v="222"/>
    <x v="2"/>
    <x v="0"/>
    <s v="Express"/>
    <n v="3.2"/>
  </r>
  <r>
    <x v="4414"/>
    <x v="343"/>
    <x v="76"/>
    <x v="1"/>
    <x v="1"/>
    <x v="1"/>
    <x v="1"/>
    <s v="Nivea"/>
    <s v="Bengaluru"/>
    <x v="2"/>
    <n v="2"/>
    <n v="18"/>
    <x v="0"/>
    <x v="159"/>
    <x v="79"/>
    <x v="0"/>
    <x v="0"/>
    <s v="Standard"/>
    <n v="3.1"/>
  </r>
  <r>
    <x v="4415"/>
    <x v="1"/>
    <x v="2069"/>
    <x v="1"/>
    <x v="4"/>
    <x v="4"/>
    <x v="2"/>
    <s v="Skybags"/>
    <s v="Mumbai"/>
    <x v="0"/>
    <n v="4"/>
    <n v="45"/>
    <x v="3"/>
    <x v="104"/>
    <x v="99"/>
    <x v="0"/>
    <x v="0"/>
    <s v="Express"/>
    <n v="3.3"/>
  </r>
  <r>
    <x v="4416"/>
    <x v="147"/>
    <x v="2060"/>
    <x v="0"/>
    <x v="2"/>
    <x v="2"/>
    <x v="0"/>
    <s v="Philips"/>
    <s v="Thiruvananthapuram"/>
    <x v="0"/>
    <n v="2"/>
    <n v="85"/>
    <x v="0"/>
    <x v="255"/>
    <x v="212"/>
    <x v="2"/>
    <x v="2"/>
    <s v="Standard"/>
    <n v="3.9"/>
  </r>
  <r>
    <x v="4417"/>
    <x v="164"/>
    <x v="2070"/>
    <x v="1"/>
    <x v="9"/>
    <x v="9"/>
    <x v="0"/>
    <s v="Prestige"/>
    <s v="Thiruvananthapuram"/>
    <x v="1"/>
    <n v="3"/>
    <n v="120"/>
    <x v="4"/>
    <x v="83"/>
    <x v="48"/>
    <x v="3"/>
    <x v="3"/>
    <s v="Standard"/>
    <n v="2.8"/>
  </r>
  <r>
    <x v="4418"/>
    <x v="25"/>
    <x v="700"/>
    <x v="0"/>
    <x v="6"/>
    <x v="6"/>
    <x v="3"/>
    <s v="JBL"/>
    <s v="Kozhikode"/>
    <x v="0"/>
    <n v="1"/>
    <n v="65"/>
    <x v="3"/>
    <x v="54"/>
    <x v="54"/>
    <x v="0"/>
    <x v="4"/>
    <s v="Standard"/>
    <n v="3.3"/>
  </r>
  <r>
    <x v="4419"/>
    <x v="130"/>
    <x v="182"/>
    <x v="0"/>
    <x v="7"/>
    <x v="7"/>
    <x v="3"/>
    <s v="Lenovo"/>
    <s v="Thiruvananthapuram"/>
    <x v="1"/>
    <n v="5"/>
    <n v="799"/>
    <x v="2"/>
    <x v="71"/>
    <x v="71"/>
    <x v="0"/>
    <x v="2"/>
    <s v="Standard"/>
    <n v="4.0999999999999996"/>
  </r>
  <r>
    <x v="4420"/>
    <x v="185"/>
    <x v="3"/>
    <x v="1"/>
    <x v="4"/>
    <x v="4"/>
    <x v="2"/>
    <s v="Skybags"/>
    <s v="Bengaluru"/>
    <x v="2"/>
    <n v="2"/>
    <n v="45"/>
    <x v="4"/>
    <x v="25"/>
    <x v="25"/>
    <x v="0"/>
    <x v="1"/>
    <s v="Standard"/>
    <n v="4.0999999999999996"/>
  </r>
  <r>
    <x v="4421"/>
    <x v="187"/>
    <x v="1032"/>
    <x v="1"/>
    <x v="8"/>
    <x v="8"/>
    <x v="3"/>
    <s v="Sony"/>
    <s v="Hyderabad"/>
    <x v="1"/>
    <n v="2"/>
    <n v="89"/>
    <x v="4"/>
    <x v="155"/>
    <x v="138"/>
    <x v="0"/>
    <x v="4"/>
    <s v="Express"/>
    <n v="3.7"/>
  </r>
  <r>
    <x v="4422"/>
    <x v="226"/>
    <x v="953"/>
    <x v="0"/>
    <x v="3"/>
    <x v="3"/>
    <x v="0"/>
    <s v="Philips"/>
    <s v="Kochi"/>
    <x v="0"/>
    <n v="1"/>
    <n v="42"/>
    <x v="4"/>
    <x v="169"/>
    <x v="150"/>
    <x v="0"/>
    <x v="0"/>
    <s v="Standard"/>
    <n v="2.9"/>
  </r>
  <r>
    <x v="4423"/>
    <x v="173"/>
    <x v="687"/>
    <x v="0"/>
    <x v="4"/>
    <x v="4"/>
    <x v="2"/>
    <s v="Skybags"/>
    <s v="Delhi"/>
    <x v="0"/>
    <n v="1"/>
    <n v="45"/>
    <x v="1"/>
    <x v="128"/>
    <x v="118"/>
    <x v="0"/>
    <x v="4"/>
    <s v="Standard"/>
    <n v="4.3"/>
  </r>
  <r>
    <x v="4424"/>
    <x v="134"/>
    <x v="1706"/>
    <x v="0"/>
    <x v="10"/>
    <x v="10"/>
    <x v="2"/>
    <s v="Nike"/>
    <s v="Mumbai"/>
    <x v="2"/>
    <n v="5"/>
    <n v="110"/>
    <x v="3"/>
    <x v="262"/>
    <x v="222"/>
    <x v="0"/>
    <x v="2"/>
    <s v="Express"/>
    <n v="4.9000000000000004"/>
  </r>
  <r>
    <x v="4425"/>
    <x v="338"/>
    <x v="697"/>
    <x v="0"/>
    <x v="2"/>
    <x v="2"/>
    <x v="0"/>
    <s v="Philips"/>
    <s v="Pune"/>
    <x v="1"/>
    <n v="5"/>
    <n v="85"/>
    <x v="3"/>
    <x v="253"/>
    <x v="211"/>
    <x v="0"/>
    <x v="0"/>
    <s v="Standard"/>
    <n v="3.9"/>
  </r>
  <r>
    <x v="4426"/>
    <x v="190"/>
    <x v="1921"/>
    <x v="0"/>
    <x v="10"/>
    <x v="10"/>
    <x v="2"/>
    <s v="Nike"/>
    <s v="Bengaluru"/>
    <x v="1"/>
    <n v="1"/>
    <n v="110"/>
    <x v="3"/>
    <x v="58"/>
    <x v="58"/>
    <x v="0"/>
    <x v="2"/>
    <s v="Express"/>
    <n v="3.8"/>
  </r>
  <r>
    <x v="4427"/>
    <x v="264"/>
    <x v="1143"/>
    <x v="1"/>
    <x v="8"/>
    <x v="8"/>
    <x v="3"/>
    <s v="Sony"/>
    <s v="Kochi"/>
    <x v="1"/>
    <n v="2"/>
    <n v="89"/>
    <x v="0"/>
    <x v="30"/>
    <x v="29"/>
    <x v="2"/>
    <x v="0"/>
    <s v="Standard"/>
    <n v="4.3"/>
  </r>
  <r>
    <x v="4428"/>
    <x v="181"/>
    <x v="1223"/>
    <x v="0"/>
    <x v="2"/>
    <x v="2"/>
    <x v="0"/>
    <s v="Philips"/>
    <s v="Mumbai"/>
    <x v="2"/>
    <n v="5"/>
    <n v="85"/>
    <x v="3"/>
    <x v="253"/>
    <x v="211"/>
    <x v="0"/>
    <x v="4"/>
    <s v="Express"/>
    <n v="3.5"/>
  </r>
  <r>
    <x v="4429"/>
    <x v="270"/>
    <x v="974"/>
    <x v="0"/>
    <x v="4"/>
    <x v="4"/>
    <x v="2"/>
    <s v="Skybags"/>
    <s v="Mumbai"/>
    <x v="0"/>
    <n v="2"/>
    <n v="45"/>
    <x v="4"/>
    <x v="25"/>
    <x v="25"/>
    <x v="0"/>
    <x v="3"/>
    <s v="Standard"/>
    <n v="2.5"/>
  </r>
  <r>
    <x v="4430"/>
    <x v="359"/>
    <x v="868"/>
    <x v="0"/>
    <x v="8"/>
    <x v="8"/>
    <x v="3"/>
    <s v="Sony"/>
    <s v="Chennai"/>
    <x v="0"/>
    <n v="4"/>
    <n v="89"/>
    <x v="3"/>
    <x v="201"/>
    <x v="174"/>
    <x v="0"/>
    <x v="4"/>
    <s v="Standard"/>
    <n v="3.1"/>
  </r>
  <r>
    <x v="4431"/>
    <x v="216"/>
    <x v="1646"/>
    <x v="1"/>
    <x v="9"/>
    <x v="9"/>
    <x v="0"/>
    <s v="Prestige"/>
    <s v="Thiruvananthapuram"/>
    <x v="1"/>
    <n v="5"/>
    <n v="120"/>
    <x v="4"/>
    <x v="102"/>
    <x v="97"/>
    <x v="0"/>
    <x v="2"/>
    <s v="Standard"/>
    <n v="3.1"/>
  </r>
  <r>
    <x v="4432"/>
    <x v="112"/>
    <x v="1276"/>
    <x v="0"/>
    <x v="5"/>
    <x v="5"/>
    <x v="3"/>
    <s v="Samsung"/>
    <s v="Hyderabad"/>
    <x v="0"/>
    <n v="3"/>
    <n v="149"/>
    <x v="2"/>
    <x v="202"/>
    <x v="175"/>
    <x v="0"/>
    <x v="4"/>
    <s v="Standard"/>
    <n v="4.9000000000000004"/>
  </r>
  <r>
    <x v="4433"/>
    <x v="350"/>
    <x v="2071"/>
    <x v="0"/>
    <x v="11"/>
    <x v="11"/>
    <x v="1"/>
    <s v="Loreal"/>
    <s v="Kochi"/>
    <x v="1"/>
    <n v="4"/>
    <n v="12"/>
    <x v="0"/>
    <x v="80"/>
    <x v="21"/>
    <x v="0"/>
    <x v="0"/>
    <s v="Standard"/>
    <n v="2.6"/>
  </r>
  <r>
    <x v="4434"/>
    <x v="265"/>
    <x v="1500"/>
    <x v="0"/>
    <x v="6"/>
    <x v="6"/>
    <x v="3"/>
    <s v="JBL"/>
    <s v="Pune"/>
    <x v="1"/>
    <n v="5"/>
    <n v="65"/>
    <x v="2"/>
    <x v="116"/>
    <x v="216"/>
    <x v="2"/>
    <x v="2"/>
    <s v="Same Day"/>
    <n v="3.2"/>
  </r>
  <r>
    <x v="4435"/>
    <x v="24"/>
    <x v="1082"/>
    <x v="1"/>
    <x v="9"/>
    <x v="9"/>
    <x v="0"/>
    <s v="Prestige"/>
    <s v="Kochi"/>
    <x v="1"/>
    <n v="1"/>
    <n v="120"/>
    <x v="0"/>
    <x v="173"/>
    <x v="7"/>
    <x v="2"/>
    <x v="2"/>
    <s v="Same Day"/>
    <n v="3.9"/>
  </r>
  <r>
    <x v="4436"/>
    <x v="222"/>
    <x v="2065"/>
    <x v="1"/>
    <x v="7"/>
    <x v="7"/>
    <x v="3"/>
    <s v="Lenovo"/>
    <s v="Delhi"/>
    <x v="1"/>
    <n v="3"/>
    <n v="799"/>
    <x v="4"/>
    <x v="225"/>
    <x v="189"/>
    <x v="0"/>
    <x v="1"/>
    <s v="Standard"/>
    <n v="2.6"/>
  </r>
  <r>
    <x v="4437"/>
    <x v="286"/>
    <x v="1083"/>
    <x v="1"/>
    <x v="9"/>
    <x v="9"/>
    <x v="0"/>
    <s v="Prestige"/>
    <s v="Hyderabad"/>
    <x v="2"/>
    <n v="1"/>
    <n v="120"/>
    <x v="3"/>
    <x v="21"/>
    <x v="21"/>
    <x v="0"/>
    <x v="2"/>
    <s v="Standard"/>
    <n v="3.4"/>
  </r>
  <r>
    <x v="4438"/>
    <x v="310"/>
    <x v="17"/>
    <x v="0"/>
    <x v="0"/>
    <x v="0"/>
    <x v="0"/>
    <s v="IKEA"/>
    <s v="Delhi"/>
    <x v="2"/>
    <n v="2"/>
    <n v="190"/>
    <x v="2"/>
    <x v="49"/>
    <x v="49"/>
    <x v="0"/>
    <x v="3"/>
    <s v="Standard"/>
    <n v="3.2"/>
  </r>
  <r>
    <x v="4439"/>
    <x v="163"/>
    <x v="987"/>
    <x v="0"/>
    <x v="9"/>
    <x v="9"/>
    <x v="0"/>
    <s v="Prestige"/>
    <s v="Pune"/>
    <x v="1"/>
    <n v="5"/>
    <n v="120"/>
    <x v="3"/>
    <x v="32"/>
    <x v="31"/>
    <x v="3"/>
    <x v="0"/>
    <s v="Standard"/>
    <n v="3.7"/>
  </r>
  <r>
    <x v="4440"/>
    <x v="281"/>
    <x v="1702"/>
    <x v="0"/>
    <x v="8"/>
    <x v="8"/>
    <x v="3"/>
    <s v="Sony"/>
    <s v="Chennai"/>
    <x v="0"/>
    <n v="1"/>
    <n v="89"/>
    <x v="2"/>
    <x v="206"/>
    <x v="116"/>
    <x v="0"/>
    <x v="0"/>
    <s v="Standard"/>
    <n v="4.5999999999999996"/>
  </r>
  <r>
    <x v="4441"/>
    <x v="46"/>
    <x v="2072"/>
    <x v="1"/>
    <x v="7"/>
    <x v="7"/>
    <x v="3"/>
    <s v="Lenovo"/>
    <s v="Thrissur"/>
    <x v="2"/>
    <n v="2"/>
    <n v="799"/>
    <x v="1"/>
    <x v="121"/>
    <x v="112"/>
    <x v="2"/>
    <x v="3"/>
    <s v="Standard"/>
    <n v="2.5"/>
  </r>
  <r>
    <x v="4442"/>
    <x v="46"/>
    <x v="1367"/>
    <x v="1"/>
    <x v="8"/>
    <x v="8"/>
    <x v="3"/>
    <s v="Sony"/>
    <s v="Mumbai"/>
    <x v="0"/>
    <n v="1"/>
    <n v="89"/>
    <x v="1"/>
    <x v="124"/>
    <x v="113"/>
    <x v="0"/>
    <x v="1"/>
    <s v="Standard"/>
    <n v="2.6"/>
  </r>
  <r>
    <x v="4443"/>
    <x v="296"/>
    <x v="1358"/>
    <x v="1"/>
    <x v="11"/>
    <x v="11"/>
    <x v="1"/>
    <s v="Loreal"/>
    <s v="Bengaluru"/>
    <x v="1"/>
    <n v="2"/>
    <n v="12"/>
    <x v="3"/>
    <x v="243"/>
    <x v="205"/>
    <x v="0"/>
    <x v="3"/>
    <s v="Express"/>
    <n v="4.7"/>
  </r>
  <r>
    <x v="4444"/>
    <x v="23"/>
    <x v="423"/>
    <x v="0"/>
    <x v="0"/>
    <x v="0"/>
    <x v="0"/>
    <s v="IKEA"/>
    <s v="Kochi"/>
    <x v="0"/>
    <n v="2"/>
    <n v="190"/>
    <x v="0"/>
    <x v="203"/>
    <x v="176"/>
    <x v="2"/>
    <x v="3"/>
    <s v="Standard"/>
    <n v="4.5"/>
  </r>
  <r>
    <x v="4445"/>
    <x v="28"/>
    <x v="1505"/>
    <x v="0"/>
    <x v="10"/>
    <x v="10"/>
    <x v="2"/>
    <s v="Nike"/>
    <s v="Pune"/>
    <x v="0"/>
    <n v="5"/>
    <n v="110"/>
    <x v="0"/>
    <x v="64"/>
    <x v="64"/>
    <x v="1"/>
    <x v="3"/>
    <s v="Standard"/>
    <n v="4.5999999999999996"/>
  </r>
  <r>
    <x v="4446"/>
    <x v="57"/>
    <x v="449"/>
    <x v="0"/>
    <x v="2"/>
    <x v="2"/>
    <x v="0"/>
    <s v="Philips"/>
    <s v="Kozhikode"/>
    <x v="0"/>
    <n v="1"/>
    <n v="85"/>
    <x v="0"/>
    <x v="194"/>
    <x v="168"/>
    <x v="0"/>
    <x v="4"/>
    <s v="Standard"/>
    <n v="4.8"/>
  </r>
  <r>
    <x v="4447"/>
    <x v="1"/>
    <x v="844"/>
    <x v="1"/>
    <x v="6"/>
    <x v="6"/>
    <x v="3"/>
    <s v="JBL"/>
    <s v="Kozhikode"/>
    <x v="0"/>
    <n v="3"/>
    <n v="65"/>
    <x v="1"/>
    <x v="126"/>
    <x v="115"/>
    <x v="0"/>
    <x v="2"/>
    <s v="Standard"/>
    <n v="3.4"/>
  </r>
  <r>
    <x v="4448"/>
    <x v="65"/>
    <x v="1938"/>
    <x v="0"/>
    <x v="7"/>
    <x v="7"/>
    <x v="3"/>
    <s v="Lenovo"/>
    <s v="Hyderabad"/>
    <x v="1"/>
    <n v="5"/>
    <n v="799"/>
    <x v="2"/>
    <x v="71"/>
    <x v="71"/>
    <x v="0"/>
    <x v="2"/>
    <s v="Standard"/>
    <n v="3.1"/>
  </r>
  <r>
    <x v="4449"/>
    <x v="333"/>
    <x v="530"/>
    <x v="0"/>
    <x v="4"/>
    <x v="4"/>
    <x v="2"/>
    <s v="Skybags"/>
    <s v="Chennai"/>
    <x v="0"/>
    <n v="2"/>
    <n v="45"/>
    <x v="4"/>
    <x v="25"/>
    <x v="25"/>
    <x v="0"/>
    <x v="3"/>
    <s v="Standard"/>
    <n v="3"/>
  </r>
  <r>
    <x v="4450"/>
    <x v="184"/>
    <x v="235"/>
    <x v="0"/>
    <x v="6"/>
    <x v="6"/>
    <x v="3"/>
    <s v="JBL"/>
    <s v="Chennai"/>
    <x v="1"/>
    <n v="4"/>
    <n v="65"/>
    <x v="1"/>
    <x v="93"/>
    <x v="90"/>
    <x v="0"/>
    <x v="1"/>
    <s v="Standard"/>
    <n v="2.8"/>
  </r>
  <r>
    <x v="4451"/>
    <x v="8"/>
    <x v="815"/>
    <x v="0"/>
    <x v="1"/>
    <x v="1"/>
    <x v="1"/>
    <s v="Nivea"/>
    <s v="Thrissur"/>
    <x v="0"/>
    <n v="2"/>
    <n v="18"/>
    <x v="1"/>
    <x v="199"/>
    <x v="17"/>
    <x v="0"/>
    <x v="4"/>
    <s v="Express"/>
    <n v="4.5"/>
  </r>
  <r>
    <x v="4452"/>
    <x v="158"/>
    <x v="621"/>
    <x v="1"/>
    <x v="7"/>
    <x v="7"/>
    <x v="3"/>
    <s v="Lenovo"/>
    <s v="Kozhikode"/>
    <x v="2"/>
    <n v="2"/>
    <n v="799"/>
    <x v="4"/>
    <x v="142"/>
    <x v="128"/>
    <x v="0"/>
    <x v="3"/>
    <s v="Standard"/>
    <n v="3.9"/>
  </r>
  <r>
    <x v="4453"/>
    <x v="15"/>
    <x v="1"/>
    <x v="1"/>
    <x v="6"/>
    <x v="6"/>
    <x v="3"/>
    <s v="JBL"/>
    <s v="Bengaluru"/>
    <x v="0"/>
    <n v="4"/>
    <n v="65"/>
    <x v="0"/>
    <x v="116"/>
    <x v="48"/>
    <x v="0"/>
    <x v="4"/>
    <s v="Standard"/>
    <n v="2.9"/>
  </r>
  <r>
    <x v="4454"/>
    <x v="70"/>
    <x v="2073"/>
    <x v="0"/>
    <x v="7"/>
    <x v="7"/>
    <x v="3"/>
    <s v="Lenovo"/>
    <s v="Thrissur"/>
    <x v="0"/>
    <n v="2"/>
    <n v="799"/>
    <x v="4"/>
    <x v="142"/>
    <x v="128"/>
    <x v="0"/>
    <x v="1"/>
    <s v="Standard"/>
    <n v="2.6"/>
  </r>
  <r>
    <x v="4455"/>
    <x v="33"/>
    <x v="2074"/>
    <x v="0"/>
    <x v="4"/>
    <x v="4"/>
    <x v="2"/>
    <s v="Skybags"/>
    <s v="Kochi"/>
    <x v="2"/>
    <n v="5"/>
    <n v="45"/>
    <x v="2"/>
    <x v="72"/>
    <x v="136"/>
    <x v="0"/>
    <x v="4"/>
    <s v="Standard"/>
    <n v="4.5"/>
  </r>
  <r>
    <x v="4456"/>
    <x v="43"/>
    <x v="1084"/>
    <x v="0"/>
    <x v="0"/>
    <x v="0"/>
    <x v="0"/>
    <s v="IKEA"/>
    <s v="Bengaluru"/>
    <x v="0"/>
    <n v="1"/>
    <n v="190"/>
    <x v="2"/>
    <x v="164"/>
    <x v="94"/>
    <x v="0"/>
    <x v="0"/>
    <s v="Standard"/>
    <n v="3.8"/>
  </r>
  <r>
    <x v="4457"/>
    <x v="162"/>
    <x v="73"/>
    <x v="0"/>
    <x v="2"/>
    <x v="2"/>
    <x v="0"/>
    <s v="Philips"/>
    <s v="Bengaluru"/>
    <x v="2"/>
    <n v="3"/>
    <n v="85"/>
    <x v="4"/>
    <x v="237"/>
    <x v="91"/>
    <x v="0"/>
    <x v="4"/>
    <s v="Standard"/>
    <n v="2.7"/>
  </r>
  <r>
    <x v="4458"/>
    <x v="346"/>
    <x v="128"/>
    <x v="1"/>
    <x v="2"/>
    <x v="2"/>
    <x v="0"/>
    <s v="Philips"/>
    <s v="Bengaluru"/>
    <x v="0"/>
    <n v="1"/>
    <n v="85"/>
    <x v="1"/>
    <x v="73"/>
    <x v="73"/>
    <x v="2"/>
    <x v="3"/>
    <s v="Standard"/>
    <n v="2.8"/>
  </r>
  <r>
    <x v="4459"/>
    <x v="224"/>
    <x v="550"/>
    <x v="1"/>
    <x v="2"/>
    <x v="2"/>
    <x v="0"/>
    <s v="Philips"/>
    <s v="Bengaluru"/>
    <x v="2"/>
    <n v="2"/>
    <n v="85"/>
    <x v="1"/>
    <x v="104"/>
    <x v="99"/>
    <x v="3"/>
    <x v="4"/>
    <s v="Standard"/>
    <n v="3.8"/>
  </r>
  <r>
    <x v="4460"/>
    <x v="60"/>
    <x v="989"/>
    <x v="0"/>
    <x v="10"/>
    <x v="10"/>
    <x v="2"/>
    <s v="Nike"/>
    <s v="Thrissur"/>
    <x v="1"/>
    <n v="5"/>
    <n v="110"/>
    <x v="0"/>
    <x v="64"/>
    <x v="64"/>
    <x v="0"/>
    <x v="3"/>
    <s v="Standard"/>
    <n v="4"/>
  </r>
  <r>
    <x v="4461"/>
    <x v="140"/>
    <x v="224"/>
    <x v="0"/>
    <x v="1"/>
    <x v="1"/>
    <x v="1"/>
    <s v="Nivea"/>
    <s v="Hyderabad"/>
    <x v="0"/>
    <n v="5"/>
    <n v="18"/>
    <x v="3"/>
    <x v="73"/>
    <x v="95"/>
    <x v="0"/>
    <x v="0"/>
    <s v="Standard"/>
    <n v="3.9"/>
  </r>
  <r>
    <x v="4462"/>
    <x v="128"/>
    <x v="1723"/>
    <x v="0"/>
    <x v="10"/>
    <x v="10"/>
    <x v="2"/>
    <s v="Nike"/>
    <s v="Thiruvananthapuram"/>
    <x v="2"/>
    <n v="3"/>
    <n v="110"/>
    <x v="4"/>
    <x v="16"/>
    <x v="16"/>
    <x v="0"/>
    <x v="2"/>
    <s v="Standard"/>
    <n v="4.3"/>
  </r>
  <r>
    <x v="4463"/>
    <x v="63"/>
    <x v="1607"/>
    <x v="1"/>
    <x v="9"/>
    <x v="9"/>
    <x v="0"/>
    <s v="Prestige"/>
    <s v="Thrissur"/>
    <x v="1"/>
    <n v="2"/>
    <n v="120"/>
    <x v="0"/>
    <x v="180"/>
    <x v="127"/>
    <x v="0"/>
    <x v="0"/>
    <s v="Express"/>
    <n v="3.4"/>
  </r>
  <r>
    <x v="4464"/>
    <x v="302"/>
    <x v="1400"/>
    <x v="1"/>
    <x v="7"/>
    <x v="7"/>
    <x v="3"/>
    <s v="Lenovo"/>
    <s v="Kozhikode"/>
    <x v="1"/>
    <n v="1"/>
    <n v="799"/>
    <x v="4"/>
    <x v="138"/>
    <x v="126"/>
    <x v="0"/>
    <x v="4"/>
    <s v="Express"/>
    <n v="3.2"/>
  </r>
  <r>
    <x v="4465"/>
    <x v="261"/>
    <x v="675"/>
    <x v="1"/>
    <x v="0"/>
    <x v="0"/>
    <x v="0"/>
    <s v="IKEA"/>
    <s v="Kozhikode"/>
    <x v="0"/>
    <n v="3"/>
    <n v="190"/>
    <x v="3"/>
    <x v="122"/>
    <x v="16"/>
    <x v="2"/>
    <x v="1"/>
    <s v="Standard"/>
    <n v="3.2"/>
  </r>
  <r>
    <x v="4466"/>
    <x v="299"/>
    <x v="778"/>
    <x v="0"/>
    <x v="2"/>
    <x v="2"/>
    <x v="0"/>
    <s v="Philips"/>
    <s v="Thrissur"/>
    <x v="2"/>
    <n v="4"/>
    <n v="85"/>
    <x v="2"/>
    <x v="33"/>
    <x v="32"/>
    <x v="3"/>
    <x v="1"/>
    <s v="Express"/>
    <n v="3.3"/>
  </r>
  <r>
    <x v="4467"/>
    <x v="209"/>
    <x v="1866"/>
    <x v="1"/>
    <x v="10"/>
    <x v="10"/>
    <x v="2"/>
    <s v="Nike"/>
    <s v="Thiruvananthapuram"/>
    <x v="2"/>
    <n v="1"/>
    <n v="110"/>
    <x v="1"/>
    <x v="179"/>
    <x v="159"/>
    <x v="0"/>
    <x v="3"/>
    <s v="Same Day"/>
    <n v="4.9000000000000004"/>
  </r>
  <r>
    <x v="4468"/>
    <x v="186"/>
    <x v="281"/>
    <x v="0"/>
    <x v="6"/>
    <x v="6"/>
    <x v="3"/>
    <s v="JBL"/>
    <s v="Kozhikode"/>
    <x v="2"/>
    <n v="5"/>
    <n v="65"/>
    <x v="3"/>
    <x v="94"/>
    <x v="91"/>
    <x v="1"/>
    <x v="2"/>
    <s v="Standard"/>
    <n v="3.6"/>
  </r>
  <r>
    <x v="4469"/>
    <x v="206"/>
    <x v="2075"/>
    <x v="1"/>
    <x v="2"/>
    <x v="2"/>
    <x v="0"/>
    <s v="Philips"/>
    <s v="Mumbai"/>
    <x v="0"/>
    <n v="5"/>
    <n v="85"/>
    <x v="0"/>
    <x v="145"/>
    <x v="129"/>
    <x v="0"/>
    <x v="4"/>
    <s v="Same Day"/>
    <n v="4.5"/>
  </r>
  <r>
    <x v="4470"/>
    <x v="140"/>
    <x v="1105"/>
    <x v="0"/>
    <x v="8"/>
    <x v="8"/>
    <x v="3"/>
    <s v="Sony"/>
    <s v="Mumbai"/>
    <x v="0"/>
    <n v="4"/>
    <n v="89"/>
    <x v="1"/>
    <x v="109"/>
    <x v="102"/>
    <x v="0"/>
    <x v="3"/>
    <s v="Standard"/>
    <n v="4.2"/>
  </r>
  <r>
    <x v="4471"/>
    <x v="22"/>
    <x v="2076"/>
    <x v="0"/>
    <x v="9"/>
    <x v="9"/>
    <x v="0"/>
    <s v="Prestige"/>
    <s v="Kochi"/>
    <x v="2"/>
    <n v="5"/>
    <n v="120"/>
    <x v="1"/>
    <x v="238"/>
    <x v="199"/>
    <x v="0"/>
    <x v="1"/>
    <s v="Standard"/>
    <n v="4.4000000000000004"/>
  </r>
  <r>
    <x v="4472"/>
    <x v="306"/>
    <x v="372"/>
    <x v="1"/>
    <x v="4"/>
    <x v="4"/>
    <x v="2"/>
    <s v="Skybags"/>
    <s v="Kozhikode"/>
    <x v="1"/>
    <n v="5"/>
    <n v="45"/>
    <x v="3"/>
    <x v="38"/>
    <x v="37"/>
    <x v="0"/>
    <x v="0"/>
    <s v="Standard"/>
    <n v="4.4000000000000004"/>
  </r>
  <r>
    <x v="4473"/>
    <x v="352"/>
    <x v="994"/>
    <x v="0"/>
    <x v="7"/>
    <x v="7"/>
    <x v="3"/>
    <s v="Lenovo"/>
    <s v="Pune"/>
    <x v="2"/>
    <n v="4"/>
    <n v="799"/>
    <x v="3"/>
    <x v="40"/>
    <x v="40"/>
    <x v="0"/>
    <x v="2"/>
    <s v="Standard"/>
    <n v="3"/>
  </r>
  <r>
    <x v="4474"/>
    <x v="166"/>
    <x v="28"/>
    <x v="0"/>
    <x v="2"/>
    <x v="2"/>
    <x v="0"/>
    <s v="Philips"/>
    <s v="Mumbai"/>
    <x v="2"/>
    <n v="1"/>
    <n v="85"/>
    <x v="1"/>
    <x v="73"/>
    <x v="73"/>
    <x v="0"/>
    <x v="2"/>
    <s v="Express"/>
    <n v="3.6"/>
  </r>
  <r>
    <x v="4475"/>
    <x v="97"/>
    <x v="426"/>
    <x v="1"/>
    <x v="8"/>
    <x v="8"/>
    <x v="3"/>
    <s v="Sony"/>
    <s v="Chennai"/>
    <x v="0"/>
    <n v="1"/>
    <n v="89"/>
    <x v="1"/>
    <x v="124"/>
    <x v="113"/>
    <x v="0"/>
    <x v="1"/>
    <s v="Same Day"/>
    <n v="3.3"/>
  </r>
  <r>
    <x v="4476"/>
    <x v="46"/>
    <x v="2077"/>
    <x v="1"/>
    <x v="5"/>
    <x v="5"/>
    <x v="3"/>
    <s v="Samsung"/>
    <s v="Kochi"/>
    <x v="0"/>
    <n v="1"/>
    <n v="149"/>
    <x v="1"/>
    <x v="259"/>
    <x v="217"/>
    <x v="0"/>
    <x v="0"/>
    <s v="Standard"/>
    <n v="4.8"/>
  </r>
  <r>
    <x v="4477"/>
    <x v="28"/>
    <x v="347"/>
    <x v="0"/>
    <x v="10"/>
    <x v="10"/>
    <x v="2"/>
    <s v="Nike"/>
    <s v="Chennai"/>
    <x v="1"/>
    <n v="1"/>
    <n v="110"/>
    <x v="0"/>
    <x v="151"/>
    <x v="7"/>
    <x v="2"/>
    <x v="0"/>
    <s v="Express"/>
    <n v="4.5999999999999996"/>
  </r>
  <r>
    <x v="4478"/>
    <x v="348"/>
    <x v="1550"/>
    <x v="1"/>
    <x v="0"/>
    <x v="0"/>
    <x v="0"/>
    <s v="IKEA"/>
    <s v="Delhi"/>
    <x v="2"/>
    <n v="5"/>
    <n v="190"/>
    <x v="0"/>
    <x v="69"/>
    <x v="69"/>
    <x v="0"/>
    <x v="2"/>
    <s v="Standard"/>
    <n v="3.1"/>
  </r>
  <r>
    <x v="4479"/>
    <x v="52"/>
    <x v="1262"/>
    <x v="1"/>
    <x v="9"/>
    <x v="9"/>
    <x v="0"/>
    <s v="Prestige"/>
    <s v="Hyderabad"/>
    <x v="2"/>
    <n v="3"/>
    <n v="120"/>
    <x v="0"/>
    <x v="188"/>
    <x v="160"/>
    <x v="2"/>
    <x v="3"/>
    <s v="Standard"/>
    <n v="3.7"/>
  </r>
  <r>
    <x v="4480"/>
    <x v="182"/>
    <x v="2078"/>
    <x v="0"/>
    <x v="11"/>
    <x v="11"/>
    <x v="1"/>
    <s v="Loreal"/>
    <s v="Thrissur"/>
    <x v="1"/>
    <n v="3"/>
    <n v="12"/>
    <x v="4"/>
    <x v="218"/>
    <x v="116"/>
    <x v="3"/>
    <x v="2"/>
    <s v="Standard"/>
    <n v="3.1"/>
  </r>
  <r>
    <x v="4481"/>
    <x v="27"/>
    <x v="2055"/>
    <x v="0"/>
    <x v="3"/>
    <x v="3"/>
    <x v="0"/>
    <s v="Philips"/>
    <s v="Thrissur"/>
    <x v="2"/>
    <n v="1"/>
    <n v="42"/>
    <x v="2"/>
    <x v="148"/>
    <x v="132"/>
    <x v="0"/>
    <x v="0"/>
    <s v="Standard"/>
    <n v="3.4"/>
  </r>
  <r>
    <x v="4482"/>
    <x v="154"/>
    <x v="1680"/>
    <x v="1"/>
    <x v="9"/>
    <x v="9"/>
    <x v="0"/>
    <s v="Prestige"/>
    <s v="Kochi"/>
    <x v="1"/>
    <n v="2"/>
    <n v="120"/>
    <x v="3"/>
    <x v="3"/>
    <x v="3"/>
    <x v="0"/>
    <x v="0"/>
    <s v="Express"/>
    <n v="2.8"/>
  </r>
  <r>
    <x v="4483"/>
    <x v="221"/>
    <x v="1567"/>
    <x v="1"/>
    <x v="1"/>
    <x v="1"/>
    <x v="1"/>
    <s v="Nivea"/>
    <s v="Thiruvananthapuram"/>
    <x v="1"/>
    <n v="3"/>
    <n v="18"/>
    <x v="2"/>
    <x v="74"/>
    <x v="116"/>
    <x v="0"/>
    <x v="0"/>
    <s v="Standard"/>
    <n v="4.8"/>
  </r>
  <r>
    <x v="4484"/>
    <x v="305"/>
    <x v="659"/>
    <x v="1"/>
    <x v="3"/>
    <x v="3"/>
    <x v="0"/>
    <s v="Philips"/>
    <s v="Pune"/>
    <x v="1"/>
    <n v="1"/>
    <n v="42"/>
    <x v="2"/>
    <x v="148"/>
    <x v="132"/>
    <x v="0"/>
    <x v="4"/>
    <s v="Express"/>
    <n v="4.7"/>
  </r>
  <r>
    <x v="4485"/>
    <x v="241"/>
    <x v="2079"/>
    <x v="1"/>
    <x v="4"/>
    <x v="4"/>
    <x v="2"/>
    <s v="Skybags"/>
    <s v="Delhi"/>
    <x v="0"/>
    <n v="5"/>
    <n v="45"/>
    <x v="1"/>
    <x v="157"/>
    <x v="140"/>
    <x v="0"/>
    <x v="1"/>
    <s v="Same Day"/>
    <n v="4.2"/>
  </r>
  <r>
    <x v="4486"/>
    <x v="84"/>
    <x v="2080"/>
    <x v="1"/>
    <x v="3"/>
    <x v="3"/>
    <x v="0"/>
    <s v="Philips"/>
    <s v="Mumbai"/>
    <x v="0"/>
    <n v="5"/>
    <n v="42"/>
    <x v="2"/>
    <x v="52"/>
    <x v="3"/>
    <x v="0"/>
    <x v="3"/>
    <s v="Standard"/>
    <n v="3.7"/>
  </r>
  <r>
    <x v="4487"/>
    <x v="214"/>
    <x v="848"/>
    <x v="0"/>
    <x v="10"/>
    <x v="10"/>
    <x v="2"/>
    <s v="Nike"/>
    <s v="Hyderabad"/>
    <x v="0"/>
    <n v="4"/>
    <n v="110"/>
    <x v="3"/>
    <x v="153"/>
    <x v="135"/>
    <x v="0"/>
    <x v="0"/>
    <s v="Express"/>
    <n v="3.2"/>
  </r>
  <r>
    <x v="4488"/>
    <x v="325"/>
    <x v="2081"/>
    <x v="1"/>
    <x v="10"/>
    <x v="10"/>
    <x v="2"/>
    <s v="Nike"/>
    <s v="Pune"/>
    <x v="1"/>
    <n v="4"/>
    <n v="110"/>
    <x v="1"/>
    <x v="212"/>
    <x v="181"/>
    <x v="2"/>
    <x v="2"/>
    <s v="Express"/>
    <n v="3.7"/>
  </r>
  <r>
    <x v="4489"/>
    <x v="155"/>
    <x v="1967"/>
    <x v="0"/>
    <x v="9"/>
    <x v="9"/>
    <x v="0"/>
    <s v="Prestige"/>
    <s v="Hyderabad"/>
    <x v="2"/>
    <n v="5"/>
    <n v="120"/>
    <x v="0"/>
    <x v="186"/>
    <x v="64"/>
    <x v="0"/>
    <x v="3"/>
    <s v="Standard"/>
    <n v="2.6"/>
  </r>
  <r>
    <x v="4490"/>
    <x v="146"/>
    <x v="1255"/>
    <x v="1"/>
    <x v="10"/>
    <x v="10"/>
    <x v="2"/>
    <s v="Nike"/>
    <s v="Mumbai"/>
    <x v="2"/>
    <n v="5"/>
    <n v="110"/>
    <x v="4"/>
    <x v="132"/>
    <x v="123"/>
    <x v="2"/>
    <x v="0"/>
    <s v="Standard"/>
    <n v="4"/>
  </r>
  <r>
    <x v="4491"/>
    <x v="257"/>
    <x v="682"/>
    <x v="0"/>
    <x v="2"/>
    <x v="2"/>
    <x v="0"/>
    <s v="Philips"/>
    <s v="Bengaluru"/>
    <x v="0"/>
    <n v="4"/>
    <n v="85"/>
    <x v="1"/>
    <x v="51"/>
    <x v="51"/>
    <x v="1"/>
    <x v="4"/>
    <s v="Express"/>
    <n v="3.6"/>
  </r>
  <r>
    <x v="4492"/>
    <x v="234"/>
    <x v="642"/>
    <x v="0"/>
    <x v="3"/>
    <x v="3"/>
    <x v="0"/>
    <s v="Philips"/>
    <s v="Delhi"/>
    <x v="0"/>
    <n v="1"/>
    <n v="42"/>
    <x v="2"/>
    <x v="148"/>
    <x v="132"/>
    <x v="0"/>
    <x v="4"/>
    <s v="Express"/>
    <n v="4.9000000000000004"/>
  </r>
  <r>
    <x v="4493"/>
    <x v="9"/>
    <x v="1302"/>
    <x v="0"/>
    <x v="5"/>
    <x v="5"/>
    <x v="3"/>
    <s v="Samsung"/>
    <s v="Delhi"/>
    <x v="0"/>
    <n v="5"/>
    <n v="149"/>
    <x v="3"/>
    <x v="210"/>
    <x v="179"/>
    <x v="0"/>
    <x v="4"/>
    <s v="Express"/>
    <n v="4.5"/>
  </r>
  <r>
    <x v="4494"/>
    <x v="327"/>
    <x v="2082"/>
    <x v="0"/>
    <x v="10"/>
    <x v="10"/>
    <x v="2"/>
    <s v="Nike"/>
    <s v="Mumbai"/>
    <x v="1"/>
    <n v="1"/>
    <n v="110"/>
    <x v="2"/>
    <x v="223"/>
    <x v="53"/>
    <x v="0"/>
    <x v="3"/>
    <s v="Express"/>
    <n v="3.6"/>
  </r>
  <r>
    <x v="4495"/>
    <x v="256"/>
    <x v="799"/>
    <x v="0"/>
    <x v="0"/>
    <x v="0"/>
    <x v="0"/>
    <s v="IKEA"/>
    <s v="Bengaluru"/>
    <x v="2"/>
    <n v="2"/>
    <n v="190"/>
    <x v="3"/>
    <x v="46"/>
    <x v="46"/>
    <x v="0"/>
    <x v="4"/>
    <s v="Standard"/>
    <n v="3.2"/>
  </r>
  <r>
    <x v="4496"/>
    <x v="354"/>
    <x v="143"/>
    <x v="1"/>
    <x v="2"/>
    <x v="2"/>
    <x v="0"/>
    <s v="Philips"/>
    <s v="Delhi"/>
    <x v="2"/>
    <n v="1"/>
    <n v="85"/>
    <x v="1"/>
    <x v="73"/>
    <x v="73"/>
    <x v="3"/>
    <x v="3"/>
    <s v="Standard"/>
    <n v="3.7"/>
  </r>
  <r>
    <x v="4497"/>
    <x v="31"/>
    <x v="509"/>
    <x v="1"/>
    <x v="9"/>
    <x v="9"/>
    <x v="0"/>
    <s v="Prestige"/>
    <s v="Kochi"/>
    <x v="2"/>
    <n v="3"/>
    <n v="120"/>
    <x v="3"/>
    <x v="51"/>
    <x v="14"/>
    <x v="0"/>
    <x v="4"/>
    <s v="Standard"/>
    <n v="4.0999999999999996"/>
  </r>
  <r>
    <x v="4498"/>
    <x v="75"/>
    <x v="924"/>
    <x v="0"/>
    <x v="7"/>
    <x v="7"/>
    <x v="3"/>
    <s v="Lenovo"/>
    <s v="Thrissur"/>
    <x v="0"/>
    <n v="5"/>
    <n v="799"/>
    <x v="4"/>
    <x v="39"/>
    <x v="38"/>
    <x v="0"/>
    <x v="1"/>
    <s v="Standard"/>
    <n v="3"/>
  </r>
  <r>
    <x v="4499"/>
    <x v="182"/>
    <x v="324"/>
    <x v="0"/>
    <x v="7"/>
    <x v="7"/>
    <x v="3"/>
    <s v="Lenovo"/>
    <s v="Kochi"/>
    <x v="0"/>
    <n v="5"/>
    <n v="799"/>
    <x v="0"/>
    <x v="107"/>
    <x v="101"/>
    <x v="0"/>
    <x v="0"/>
    <s v="Standard"/>
    <n v="3.7"/>
  </r>
  <r>
    <x v="4500"/>
    <x v="350"/>
    <x v="921"/>
    <x v="0"/>
    <x v="8"/>
    <x v="8"/>
    <x v="3"/>
    <s v="Sony"/>
    <s v="Thrissur"/>
    <x v="2"/>
    <n v="1"/>
    <n v="89"/>
    <x v="3"/>
    <x v="156"/>
    <x v="139"/>
    <x v="0"/>
    <x v="0"/>
    <s v="Standard"/>
    <n v="5"/>
  </r>
  <r>
    <x v="4501"/>
    <x v="333"/>
    <x v="1770"/>
    <x v="0"/>
    <x v="10"/>
    <x v="10"/>
    <x v="2"/>
    <s v="Nike"/>
    <s v="Chennai"/>
    <x v="1"/>
    <n v="1"/>
    <n v="110"/>
    <x v="1"/>
    <x v="179"/>
    <x v="159"/>
    <x v="0"/>
    <x v="3"/>
    <s v="Standard"/>
    <n v="2.8"/>
  </r>
  <r>
    <x v="4502"/>
    <x v="282"/>
    <x v="801"/>
    <x v="0"/>
    <x v="3"/>
    <x v="3"/>
    <x v="0"/>
    <s v="Philips"/>
    <s v="Mumbai"/>
    <x v="2"/>
    <n v="5"/>
    <n v="42"/>
    <x v="4"/>
    <x v="232"/>
    <x v="194"/>
    <x v="0"/>
    <x v="0"/>
    <s v="Standard"/>
    <n v="3.4"/>
  </r>
  <r>
    <x v="4503"/>
    <x v="42"/>
    <x v="2083"/>
    <x v="1"/>
    <x v="11"/>
    <x v="11"/>
    <x v="1"/>
    <s v="Loreal"/>
    <s v="Delhi"/>
    <x v="2"/>
    <n v="3"/>
    <n v="12"/>
    <x v="1"/>
    <x v="199"/>
    <x v="17"/>
    <x v="0"/>
    <x v="3"/>
    <s v="Express"/>
    <n v="4.4000000000000004"/>
  </r>
  <r>
    <x v="4504"/>
    <x v="223"/>
    <x v="2084"/>
    <x v="0"/>
    <x v="4"/>
    <x v="4"/>
    <x v="2"/>
    <s v="Skybags"/>
    <s v="Delhi"/>
    <x v="2"/>
    <n v="4"/>
    <n v="45"/>
    <x v="1"/>
    <x v="5"/>
    <x v="5"/>
    <x v="0"/>
    <x v="0"/>
    <s v="Express"/>
    <n v="4.5999999999999996"/>
  </r>
  <r>
    <x v="4505"/>
    <x v="306"/>
    <x v="130"/>
    <x v="1"/>
    <x v="3"/>
    <x v="3"/>
    <x v="0"/>
    <s v="Philips"/>
    <s v="Hyderabad"/>
    <x v="0"/>
    <n v="1"/>
    <n v="42"/>
    <x v="1"/>
    <x v="168"/>
    <x v="149"/>
    <x v="0"/>
    <x v="1"/>
    <s v="Standard"/>
    <n v="2.8"/>
  </r>
  <r>
    <x v="4506"/>
    <x v="209"/>
    <x v="2085"/>
    <x v="0"/>
    <x v="0"/>
    <x v="0"/>
    <x v="0"/>
    <s v="IKEA"/>
    <s v="Mumbai"/>
    <x v="0"/>
    <n v="4"/>
    <n v="190"/>
    <x v="3"/>
    <x v="24"/>
    <x v="24"/>
    <x v="0"/>
    <x v="1"/>
    <s v="Same Day"/>
    <n v="4.2"/>
  </r>
  <r>
    <x v="4507"/>
    <x v="74"/>
    <x v="1663"/>
    <x v="0"/>
    <x v="2"/>
    <x v="2"/>
    <x v="0"/>
    <s v="Philips"/>
    <s v="Bengaluru"/>
    <x v="1"/>
    <n v="1"/>
    <n v="85"/>
    <x v="0"/>
    <x v="194"/>
    <x v="168"/>
    <x v="0"/>
    <x v="4"/>
    <s v="Express"/>
    <n v="3.4"/>
  </r>
  <r>
    <x v="4508"/>
    <x v="28"/>
    <x v="555"/>
    <x v="0"/>
    <x v="8"/>
    <x v="8"/>
    <x v="3"/>
    <s v="Sony"/>
    <s v="Thrissur"/>
    <x v="0"/>
    <n v="1"/>
    <n v="89"/>
    <x v="2"/>
    <x v="206"/>
    <x v="116"/>
    <x v="0"/>
    <x v="2"/>
    <s v="Standard"/>
    <n v="3"/>
  </r>
  <r>
    <x v="4509"/>
    <x v="284"/>
    <x v="1407"/>
    <x v="1"/>
    <x v="11"/>
    <x v="11"/>
    <x v="1"/>
    <s v="Loreal"/>
    <s v="Kozhikode"/>
    <x v="1"/>
    <n v="5"/>
    <n v="12"/>
    <x v="3"/>
    <x v="217"/>
    <x v="185"/>
    <x v="0"/>
    <x v="2"/>
    <s v="Express"/>
    <n v="3.8"/>
  </r>
  <r>
    <x v="4510"/>
    <x v="321"/>
    <x v="1521"/>
    <x v="1"/>
    <x v="3"/>
    <x v="3"/>
    <x v="0"/>
    <s v="Philips"/>
    <s v="Bengaluru"/>
    <x v="0"/>
    <n v="4"/>
    <n v="42"/>
    <x v="2"/>
    <x v="15"/>
    <x v="15"/>
    <x v="0"/>
    <x v="3"/>
    <s v="Standard"/>
    <n v="3.1"/>
  </r>
  <r>
    <x v="4511"/>
    <x v="107"/>
    <x v="447"/>
    <x v="0"/>
    <x v="10"/>
    <x v="10"/>
    <x v="2"/>
    <s v="Nike"/>
    <s v="Bengaluru"/>
    <x v="2"/>
    <n v="1"/>
    <n v="110"/>
    <x v="3"/>
    <x v="58"/>
    <x v="58"/>
    <x v="0"/>
    <x v="2"/>
    <s v="Standard"/>
    <n v="2.7"/>
  </r>
  <r>
    <x v="4512"/>
    <x v="358"/>
    <x v="1206"/>
    <x v="0"/>
    <x v="6"/>
    <x v="6"/>
    <x v="3"/>
    <s v="JBL"/>
    <s v="Hyderabad"/>
    <x v="0"/>
    <n v="4"/>
    <n v="65"/>
    <x v="3"/>
    <x v="85"/>
    <x v="84"/>
    <x v="2"/>
    <x v="1"/>
    <s v="Express"/>
    <n v="2.8"/>
  </r>
  <r>
    <x v="4513"/>
    <x v="233"/>
    <x v="1117"/>
    <x v="1"/>
    <x v="11"/>
    <x v="11"/>
    <x v="1"/>
    <s v="Loreal"/>
    <s v="Bengaluru"/>
    <x v="2"/>
    <n v="1"/>
    <n v="12"/>
    <x v="0"/>
    <x v="178"/>
    <x v="158"/>
    <x v="0"/>
    <x v="0"/>
    <s v="Standard"/>
    <n v="4.4000000000000004"/>
  </r>
  <r>
    <x v="4514"/>
    <x v="200"/>
    <x v="263"/>
    <x v="1"/>
    <x v="4"/>
    <x v="4"/>
    <x v="2"/>
    <s v="Skybags"/>
    <s v="Mumbai"/>
    <x v="2"/>
    <n v="1"/>
    <n v="45"/>
    <x v="0"/>
    <x v="200"/>
    <x v="173"/>
    <x v="3"/>
    <x v="0"/>
    <s v="Standard"/>
    <n v="4.4000000000000004"/>
  </r>
  <r>
    <x v="4515"/>
    <x v="54"/>
    <x v="241"/>
    <x v="0"/>
    <x v="6"/>
    <x v="6"/>
    <x v="3"/>
    <s v="JBL"/>
    <s v="Kochi"/>
    <x v="2"/>
    <n v="1"/>
    <n v="65"/>
    <x v="0"/>
    <x v="135"/>
    <x v="94"/>
    <x v="0"/>
    <x v="1"/>
    <s v="Standard"/>
    <n v="3.2"/>
  </r>
  <r>
    <x v="4516"/>
    <x v="218"/>
    <x v="1202"/>
    <x v="0"/>
    <x v="11"/>
    <x v="11"/>
    <x v="1"/>
    <s v="Loreal"/>
    <s v="Bengaluru"/>
    <x v="0"/>
    <n v="4"/>
    <n v="12"/>
    <x v="0"/>
    <x v="80"/>
    <x v="21"/>
    <x v="0"/>
    <x v="0"/>
    <s v="Standard"/>
    <n v="3"/>
  </r>
  <r>
    <x v="4517"/>
    <x v="15"/>
    <x v="926"/>
    <x v="0"/>
    <x v="5"/>
    <x v="5"/>
    <x v="3"/>
    <s v="Samsung"/>
    <s v="Thrissur"/>
    <x v="2"/>
    <n v="1"/>
    <n v="149"/>
    <x v="3"/>
    <x v="41"/>
    <x v="41"/>
    <x v="0"/>
    <x v="1"/>
    <s v="Standard"/>
    <n v="3.7"/>
  </r>
  <r>
    <x v="4518"/>
    <x v="292"/>
    <x v="2077"/>
    <x v="0"/>
    <x v="1"/>
    <x v="1"/>
    <x v="1"/>
    <s v="Nivea"/>
    <s v="Kochi"/>
    <x v="2"/>
    <n v="1"/>
    <n v="18"/>
    <x v="4"/>
    <x v="47"/>
    <x v="47"/>
    <x v="0"/>
    <x v="2"/>
    <s v="Express"/>
    <n v="3.7"/>
  </r>
  <r>
    <x v="4519"/>
    <x v="240"/>
    <x v="1472"/>
    <x v="0"/>
    <x v="10"/>
    <x v="10"/>
    <x v="2"/>
    <s v="Nike"/>
    <s v="Bengaluru"/>
    <x v="1"/>
    <n v="4"/>
    <n v="110"/>
    <x v="3"/>
    <x v="153"/>
    <x v="135"/>
    <x v="0"/>
    <x v="0"/>
    <s v="Same Day"/>
    <n v="4"/>
  </r>
  <r>
    <x v="4520"/>
    <x v="137"/>
    <x v="1831"/>
    <x v="1"/>
    <x v="8"/>
    <x v="8"/>
    <x v="3"/>
    <s v="Sony"/>
    <s v="Kochi"/>
    <x v="2"/>
    <n v="4"/>
    <n v="89"/>
    <x v="1"/>
    <x v="109"/>
    <x v="102"/>
    <x v="0"/>
    <x v="3"/>
    <s v="Standard"/>
    <n v="2.8"/>
  </r>
  <r>
    <x v="4521"/>
    <x v="302"/>
    <x v="1622"/>
    <x v="0"/>
    <x v="6"/>
    <x v="6"/>
    <x v="3"/>
    <s v="JBL"/>
    <s v="Bengaluru"/>
    <x v="1"/>
    <n v="3"/>
    <n v="65"/>
    <x v="2"/>
    <x v="7"/>
    <x v="7"/>
    <x v="0"/>
    <x v="3"/>
    <s v="Standard"/>
    <n v="2.9"/>
  </r>
  <r>
    <x v="4522"/>
    <x v="146"/>
    <x v="640"/>
    <x v="0"/>
    <x v="1"/>
    <x v="1"/>
    <x v="1"/>
    <s v="Nivea"/>
    <s v="Kochi"/>
    <x v="1"/>
    <n v="2"/>
    <n v="18"/>
    <x v="1"/>
    <x v="199"/>
    <x v="17"/>
    <x v="3"/>
    <x v="0"/>
    <s v="Standard"/>
    <n v="4.8"/>
  </r>
  <r>
    <x v="4523"/>
    <x v="149"/>
    <x v="258"/>
    <x v="1"/>
    <x v="4"/>
    <x v="4"/>
    <x v="2"/>
    <s v="Skybags"/>
    <s v="Mumbai"/>
    <x v="0"/>
    <n v="1"/>
    <n v="45"/>
    <x v="1"/>
    <x v="128"/>
    <x v="118"/>
    <x v="0"/>
    <x v="1"/>
    <s v="Standard"/>
    <n v="3.2"/>
  </r>
  <r>
    <x v="4524"/>
    <x v="30"/>
    <x v="1923"/>
    <x v="0"/>
    <x v="6"/>
    <x v="6"/>
    <x v="3"/>
    <s v="JBL"/>
    <s v="Thiruvananthapuram"/>
    <x v="0"/>
    <n v="3"/>
    <n v="65"/>
    <x v="2"/>
    <x v="7"/>
    <x v="7"/>
    <x v="0"/>
    <x v="3"/>
    <s v="Standard"/>
    <n v="4.3"/>
  </r>
  <r>
    <x v="4525"/>
    <x v="236"/>
    <x v="1475"/>
    <x v="0"/>
    <x v="2"/>
    <x v="2"/>
    <x v="0"/>
    <s v="Philips"/>
    <s v="Mumbai"/>
    <x v="2"/>
    <n v="1"/>
    <n v="85"/>
    <x v="0"/>
    <x v="194"/>
    <x v="168"/>
    <x v="0"/>
    <x v="3"/>
    <s v="Standard"/>
    <n v="3.6"/>
  </r>
  <r>
    <x v="4526"/>
    <x v="308"/>
    <x v="626"/>
    <x v="1"/>
    <x v="5"/>
    <x v="5"/>
    <x v="3"/>
    <s v="Samsung"/>
    <s v="Kozhikode"/>
    <x v="0"/>
    <n v="2"/>
    <n v="149"/>
    <x v="3"/>
    <x v="176"/>
    <x v="156"/>
    <x v="0"/>
    <x v="3"/>
    <s v="Standard"/>
    <n v="3.3"/>
  </r>
  <r>
    <x v="4527"/>
    <x v="299"/>
    <x v="313"/>
    <x v="0"/>
    <x v="3"/>
    <x v="3"/>
    <x v="0"/>
    <s v="Philips"/>
    <s v="Kozhikode"/>
    <x v="0"/>
    <n v="3"/>
    <n v="42"/>
    <x v="0"/>
    <x v="97"/>
    <x v="49"/>
    <x v="0"/>
    <x v="4"/>
    <s v="Express"/>
    <n v="4.4000000000000004"/>
  </r>
  <r>
    <x v="4528"/>
    <x v="42"/>
    <x v="1026"/>
    <x v="1"/>
    <x v="7"/>
    <x v="7"/>
    <x v="3"/>
    <s v="Lenovo"/>
    <s v="Hyderabad"/>
    <x v="1"/>
    <n v="3"/>
    <n v="799"/>
    <x v="3"/>
    <x v="224"/>
    <x v="188"/>
    <x v="0"/>
    <x v="3"/>
    <s v="Express"/>
    <n v="4.2"/>
  </r>
  <r>
    <x v="4529"/>
    <x v="121"/>
    <x v="2002"/>
    <x v="1"/>
    <x v="6"/>
    <x v="6"/>
    <x v="3"/>
    <s v="JBL"/>
    <s v="Pune"/>
    <x v="2"/>
    <n v="2"/>
    <n v="65"/>
    <x v="0"/>
    <x v="181"/>
    <x v="49"/>
    <x v="0"/>
    <x v="3"/>
    <s v="Standard"/>
    <n v="3"/>
  </r>
  <r>
    <x v="4530"/>
    <x v="207"/>
    <x v="1660"/>
    <x v="0"/>
    <x v="10"/>
    <x v="10"/>
    <x v="2"/>
    <s v="Nike"/>
    <s v="Mumbai"/>
    <x v="2"/>
    <n v="1"/>
    <n v="110"/>
    <x v="4"/>
    <x v="86"/>
    <x v="85"/>
    <x v="0"/>
    <x v="4"/>
    <s v="Standard"/>
    <n v="4.7"/>
  </r>
  <r>
    <x v="4531"/>
    <x v="115"/>
    <x v="1392"/>
    <x v="0"/>
    <x v="1"/>
    <x v="1"/>
    <x v="1"/>
    <s v="Nivea"/>
    <s v="Bengaluru"/>
    <x v="2"/>
    <n v="2"/>
    <n v="18"/>
    <x v="4"/>
    <x v="218"/>
    <x v="116"/>
    <x v="0"/>
    <x v="0"/>
    <s v="Standard"/>
    <n v="4.8"/>
  </r>
  <r>
    <x v="4532"/>
    <x v="355"/>
    <x v="1869"/>
    <x v="1"/>
    <x v="9"/>
    <x v="9"/>
    <x v="0"/>
    <s v="Prestige"/>
    <s v="Thrissur"/>
    <x v="0"/>
    <n v="2"/>
    <n v="120"/>
    <x v="0"/>
    <x v="180"/>
    <x v="127"/>
    <x v="0"/>
    <x v="1"/>
    <s v="Standard"/>
    <n v="2.5"/>
  </r>
  <r>
    <x v="4533"/>
    <x v="349"/>
    <x v="76"/>
    <x v="0"/>
    <x v="9"/>
    <x v="9"/>
    <x v="0"/>
    <s v="Prestige"/>
    <s v="Pune"/>
    <x v="2"/>
    <n v="5"/>
    <n v="120"/>
    <x v="4"/>
    <x v="102"/>
    <x v="97"/>
    <x v="0"/>
    <x v="2"/>
    <s v="Standard"/>
    <n v="4.8"/>
  </r>
  <r>
    <x v="4534"/>
    <x v="160"/>
    <x v="1125"/>
    <x v="0"/>
    <x v="4"/>
    <x v="4"/>
    <x v="2"/>
    <s v="Skybags"/>
    <s v="Bengaluru"/>
    <x v="1"/>
    <n v="1"/>
    <n v="45"/>
    <x v="3"/>
    <x v="258"/>
    <x v="215"/>
    <x v="0"/>
    <x v="3"/>
    <s v="Express"/>
    <n v="4.3"/>
  </r>
  <r>
    <x v="4535"/>
    <x v="294"/>
    <x v="1080"/>
    <x v="0"/>
    <x v="1"/>
    <x v="1"/>
    <x v="1"/>
    <s v="Nivea"/>
    <s v="Kochi"/>
    <x v="1"/>
    <n v="2"/>
    <n v="18"/>
    <x v="2"/>
    <x v="205"/>
    <x v="124"/>
    <x v="0"/>
    <x v="0"/>
    <s v="Standard"/>
    <n v="4"/>
  </r>
  <r>
    <x v="4536"/>
    <x v="221"/>
    <x v="251"/>
    <x v="0"/>
    <x v="3"/>
    <x v="3"/>
    <x v="0"/>
    <s v="Philips"/>
    <s v="Kozhikode"/>
    <x v="1"/>
    <n v="4"/>
    <n v="42"/>
    <x v="0"/>
    <x v="52"/>
    <x v="14"/>
    <x v="0"/>
    <x v="3"/>
    <s v="Standard"/>
    <n v="3.4"/>
  </r>
  <r>
    <x v="4537"/>
    <x v="208"/>
    <x v="1499"/>
    <x v="0"/>
    <x v="3"/>
    <x v="3"/>
    <x v="0"/>
    <s v="Philips"/>
    <s v="Delhi"/>
    <x v="1"/>
    <n v="4"/>
    <n v="42"/>
    <x v="3"/>
    <x v="234"/>
    <x v="197"/>
    <x v="0"/>
    <x v="4"/>
    <s v="Express"/>
    <n v="2.5"/>
  </r>
  <r>
    <x v="4538"/>
    <x v="127"/>
    <x v="1135"/>
    <x v="1"/>
    <x v="5"/>
    <x v="5"/>
    <x v="3"/>
    <s v="Samsung"/>
    <s v="Delhi"/>
    <x v="2"/>
    <n v="4"/>
    <n v="149"/>
    <x v="1"/>
    <x v="189"/>
    <x v="163"/>
    <x v="2"/>
    <x v="4"/>
    <s v="Express"/>
    <n v="4.9000000000000004"/>
  </r>
  <r>
    <x v="4539"/>
    <x v="337"/>
    <x v="1876"/>
    <x v="0"/>
    <x v="3"/>
    <x v="3"/>
    <x v="0"/>
    <s v="Philips"/>
    <s v="Delhi"/>
    <x v="0"/>
    <n v="3"/>
    <n v="42"/>
    <x v="1"/>
    <x v="37"/>
    <x v="36"/>
    <x v="0"/>
    <x v="3"/>
    <s v="Express"/>
    <n v="4.5"/>
  </r>
  <r>
    <x v="4540"/>
    <x v="353"/>
    <x v="598"/>
    <x v="0"/>
    <x v="9"/>
    <x v="9"/>
    <x v="0"/>
    <s v="Prestige"/>
    <s v="Hyderabad"/>
    <x v="2"/>
    <n v="5"/>
    <n v="120"/>
    <x v="1"/>
    <x v="238"/>
    <x v="199"/>
    <x v="0"/>
    <x v="0"/>
    <s v="Standard"/>
    <n v="3.8"/>
  </r>
  <r>
    <x v="4541"/>
    <x v="295"/>
    <x v="1269"/>
    <x v="0"/>
    <x v="8"/>
    <x v="8"/>
    <x v="3"/>
    <s v="Sony"/>
    <s v="Thrissur"/>
    <x v="2"/>
    <n v="2"/>
    <n v="89"/>
    <x v="3"/>
    <x v="96"/>
    <x v="93"/>
    <x v="0"/>
    <x v="2"/>
    <s v="Standard"/>
    <n v="4.3"/>
  </r>
  <r>
    <x v="4542"/>
    <x v="348"/>
    <x v="1248"/>
    <x v="0"/>
    <x v="0"/>
    <x v="0"/>
    <x v="0"/>
    <s v="IKEA"/>
    <s v="Hyderabad"/>
    <x v="2"/>
    <n v="4"/>
    <n v="190"/>
    <x v="2"/>
    <x v="48"/>
    <x v="48"/>
    <x v="0"/>
    <x v="4"/>
    <s v="Standard"/>
    <n v="3.5"/>
  </r>
  <r>
    <x v="4543"/>
    <x v="343"/>
    <x v="1085"/>
    <x v="0"/>
    <x v="6"/>
    <x v="6"/>
    <x v="3"/>
    <s v="JBL"/>
    <s v="Chennai"/>
    <x v="1"/>
    <n v="4"/>
    <n v="65"/>
    <x v="2"/>
    <x v="226"/>
    <x v="190"/>
    <x v="0"/>
    <x v="2"/>
    <s v="Standard"/>
    <n v="3.9"/>
  </r>
  <r>
    <x v="4544"/>
    <x v="86"/>
    <x v="959"/>
    <x v="0"/>
    <x v="2"/>
    <x v="2"/>
    <x v="0"/>
    <s v="Philips"/>
    <s v="Bengaluru"/>
    <x v="2"/>
    <n v="3"/>
    <n v="85"/>
    <x v="0"/>
    <x v="174"/>
    <x v="154"/>
    <x v="0"/>
    <x v="1"/>
    <s v="Express"/>
    <n v="4.9000000000000004"/>
  </r>
  <r>
    <x v="4545"/>
    <x v="139"/>
    <x v="570"/>
    <x v="1"/>
    <x v="7"/>
    <x v="7"/>
    <x v="3"/>
    <s v="Lenovo"/>
    <s v="Bengaluru"/>
    <x v="0"/>
    <n v="1"/>
    <n v="799"/>
    <x v="2"/>
    <x v="248"/>
    <x v="74"/>
    <x v="0"/>
    <x v="2"/>
    <s v="Standard"/>
    <n v="3.1"/>
  </r>
  <r>
    <x v="4546"/>
    <x v="131"/>
    <x v="1846"/>
    <x v="0"/>
    <x v="5"/>
    <x v="5"/>
    <x v="3"/>
    <s v="Samsung"/>
    <s v="Chennai"/>
    <x v="1"/>
    <n v="1"/>
    <n v="149"/>
    <x v="0"/>
    <x v="141"/>
    <x v="49"/>
    <x v="0"/>
    <x v="2"/>
    <s v="Express"/>
    <n v="2.8"/>
  </r>
  <r>
    <x v="4547"/>
    <x v="249"/>
    <x v="348"/>
    <x v="1"/>
    <x v="10"/>
    <x v="10"/>
    <x v="2"/>
    <s v="Nike"/>
    <s v="Thrissur"/>
    <x v="2"/>
    <n v="1"/>
    <n v="110"/>
    <x v="4"/>
    <x v="86"/>
    <x v="85"/>
    <x v="0"/>
    <x v="4"/>
    <s v="Standard"/>
    <n v="4.3"/>
  </r>
  <r>
    <x v="4548"/>
    <x v="307"/>
    <x v="197"/>
    <x v="0"/>
    <x v="10"/>
    <x v="10"/>
    <x v="2"/>
    <s v="Nike"/>
    <s v="Thrissur"/>
    <x v="0"/>
    <n v="1"/>
    <n v="110"/>
    <x v="0"/>
    <x v="151"/>
    <x v="7"/>
    <x v="2"/>
    <x v="4"/>
    <s v="Standard"/>
    <n v="2.7"/>
  </r>
  <r>
    <x v="4549"/>
    <x v="262"/>
    <x v="1632"/>
    <x v="1"/>
    <x v="4"/>
    <x v="4"/>
    <x v="2"/>
    <s v="Skybags"/>
    <s v="Bengaluru"/>
    <x v="0"/>
    <n v="2"/>
    <n v="45"/>
    <x v="4"/>
    <x v="25"/>
    <x v="25"/>
    <x v="0"/>
    <x v="2"/>
    <s v="Standard"/>
    <n v="4.5999999999999996"/>
  </r>
  <r>
    <x v="4550"/>
    <x v="125"/>
    <x v="1433"/>
    <x v="0"/>
    <x v="8"/>
    <x v="8"/>
    <x v="3"/>
    <s v="Sony"/>
    <s v="Hyderabad"/>
    <x v="2"/>
    <n v="2"/>
    <n v="89"/>
    <x v="0"/>
    <x v="30"/>
    <x v="29"/>
    <x v="0"/>
    <x v="0"/>
    <s v="Standard"/>
    <n v="3.3"/>
  </r>
  <r>
    <x v="4551"/>
    <x v="361"/>
    <x v="443"/>
    <x v="0"/>
    <x v="8"/>
    <x v="8"/>
    <x v="3"/>
    <s v="Sony"/>
    <s v="Kozhikode"/>
    <x v="0"/>
    <n v="1"/>
    <n v="89"/>
    <x v="2"/>
    <x v="206"/>
    <x v="116"/>
    <x v="0"/>
    <x v="1"/>
    <s v="Express"/>
    <n v="4.7"/>
  </r>
  <r>
    <x v="4552"/>
    <x v="253"/>
    <x v="2086"/>
    <x v="0"/>
    <x v="6"/>
    <x v="6"/>
    <x v="3"/>
    <s v="JBL"/>
    <s v="Bengaluru"/>
    <x v="0"/>
    <n v="2"/>
    <n v="65"/>
    <x v="0"/>
    <x v="181"/>
    <x v="49"/>
    <x v="2"/>
    <x v="2"/>
    <s v="Express"/>
    <n v="3.9"/>
  </r>
  <r>
    <x v="4553"/>
    <x v="329"/>
    <x v="323"/>
    <x v="0"/>
    <x v="10"/>
    <x v="10"/>
    <x v="2"/>
    <s v="Nike"/>
    <s v="Kochi"/>
    <x v="0"/>
    <n v="1"/>
    <n v="110"/>
    <x v="4"/>
    <x v="86"/>
    <x v="85"/>
    <x v="0"/>
    <x v="0"/>
    <s v="Standard"/>
    <n v="3.1"/>
  </r>
  <r>
    <x v="4554"/>
    <x v="182"/>
    <x v="245"/>
    <x v="0"/>
    <x v="4"/>
    <x v="4"/>
    <x v="2"/>
    <s v="Skybags"/>
    <s v="Thiruvananthapuram"/>
    <x v="1"/>
    <n v="3"/>
    <n v="45"/>
    <x v="2"/>
    <x v="229"/>
    <x v="125"/>
    <x v="2"/>
    <x v="4"/>
    <s v="Standard"/>
    <n v="3.3"/>
  </r>
  <r>
    <x v="4555"/>
    <x v="308"/>
    <x v="2087"/>
    <x v="0"/>
    <x v="7"/>
    <x v="7"/>
    <x v="3"/>
    <s v="Lenovo"/>
    <s v="Hyderabad"/>
    <x v="2"/>
    <n v="3"/>
    <n v="799"/>
    <x v="1"/>
    <x v="44"/>
    <x v="44"/>
    <x v="0"/>
    <x v="1"/>
    <s v="Standard"/>
    <n v="3.7"/>
  </r>
  <r>
    <x v="4556"/>
    <x v="130"/>
    <x v="1539"/>
    <x v="0"/>
    <x v="9"/>
    <x v="9"/>
    <x v="0"/>
    <s v="Prestige"/>
    <s v="Kochi"/>
    <x v="2"/>
    <n v="3"/>
    <n v="120"/>
    <x v="3"/>
    <x v="51"/>
    <x v="14"/>
    <x v="0"/>
    <x v="4"/>
    <s v="Standard"/>
    <n v="4.5999999999999996"/>
  </r>
  <r>
    <x v="4557"/>
    <x v="260"/>
    <x v="1434"/>
    <x v="1"/>
    <x v="2"/>
    <x v="2"/>
    <x v="0"/>
    <s v="Philips"/>
    <s v="Delhi"/>
    <x v="0"/>
    <n v="5"/>
    <n v="85"/>
    <x v="4"/>
    <x v="170"/>
    <x v="151"/>
    <x v="3"/>
    <x v="1"/>
    <s v="Standard"/>
    <n v="3.6"/>
  </r>
  <r>
    <x v="4558"/>
    <x v="146"/>
    <x v="267"/>
    <x v="1"/>
    <x v="9"/>
    <x v="9"/>
    <x v="0"/>
    <s v="Prestige"/>
    <s v="Chennai"/>
    <x v="1"/>
    <n v="2"/>
    <n v="120"/>
    <x v="2"/>
    <x v="235"/>
    <x v="10"/>
    <x v="0"/>
    <x v="4"/>
    <s v="Standard"/>
    <n v="4"/>
  </r>
  <r>
    <x v="4559"/>
    <x v="30"/>
    <x v="753"/>
    <x v="0"/>
    <x v="1"/>
    <x v="1"/>
    <x v="1"/>
    <s v="Nivea"/>
    <s v="Delhi"/>
    <x v="1"/>
    <n v="4"/>
    <n v="18"/>
    <x v="0"/>
    <x v="28"/>
    <x v="10"/>
    <x v="1"/>
    <x v="1"/>
    <s v="Standard"/>
    <n v="4.7"/>
  </r>
  <r>
    <x v="4560"/>
    <x v="134"/>
    <x v="1689"/>
    <x v="0"/>
    <x v="9"/>
    <x v="9"/>
    <x v="0"/>
    <s v="Prestige"/>
    <s v="Hyderabad"/>
    <x v="2"/>
    <n v="4"/>
    <n v="120"/>
    <x v="3"/>
    <x v="250"/>
    <x v="71"/>
    <x v="0"/>
    <x v="1"/>
    <s v="Standard"/>
    <n v="4.3"/>
  </r>
  <r>
    <x v="4561"/>
    <x v="144"/>
    <x v="1394"/>
    <x v="0"/>
    <x v="8"/>
    <x v="8"/>
    <x v="3"/>
    <s v="Sony"/>
    <s v="Kozhikode"/>
    <x v="1"/>
    <n v="4"/>
    <n v="89"/>
    <x v="3"/>
    <x v="201"/>
    <x v="174"/>
    <x v="0"/>
    <x v="1"/>
    <s v="Standard"/>
    <n v="2.8"/>
  </r>
  <r>
    <x v="4562"/>
    <x v="6"/>
    <x v="2088"/>
    <x v="0"/>
    <x v="1"/>
    <x v="1"/>
    <x v="1"/>
    <s v="Nivea"/>
    <s v="Thiruvananthapuram"/>
    <x v="0"/>
    <n v="4"/>
    <n v="18"/>
    <x v="1"/>
    <x v="95"/>
    <x v="92"/>
    <x v="0"/>
    <x v="0"/>
    <s v="Express"/>
    <n v="4"/>
  </r>
  <r>
    <x v="4563"/>
    <x v="115"/>
    <x v="1383"/>
    <x v="0"/>
    <x v="9"/>
    <x v="9"/>
    <x v="0"/>
    <s v="Prestige"/>
    <s v="Kozhikode"/>
    <x v="2"/>
    <n v="5"/>
    <n v="120"/>
    <x v="0"/>
    <x v="186"/>
    <x v="64"/>
    <x v="0"/>
    <x v="2"/>
    <s v="Same Day"/>
    <n v="3"/>
  </r>
  <r>
    <x v="4564"/>
    <x v="1"/>
    <x v="1102"/>
    <x v="0"/>
    <x v="9"/>
    <x v="9"/>
    <x v="0"/>
    <s v="Prestige"/>
    <s v="Kochi"/>
    <x v="1"/>
    <n v="5"/>
    <n v="120"/>
    <x v="0"/>
    <x v="186"/>
    <x v="64"/>
    <x v="0"/>
    <x v="0"/>
    <s v="Standard"/>
    <n v="4.2"/>
  </r>
  <r>
    <x v="4565"/>
    <x v="64"/>
    <x v="1843"/>
    <x v="1"/>
    <x v="2"/>
    <x v="2"/>
    <x v="0"/>
    <s v="Philips"/>
    <s v="Thiruvananthapuram"/>
    <x v="0"/>
    <n v="1"/>
    <n v="85"/>
    <x v="1"/>
    <x v="73"/>
    <x v="73"/>
    <x v="0"/>
    <x v="3"/>
    <s v="Express"/>
    <n v="3.8"/>
  </r>
  <r>
    <x v="4566"/>
    <x v="162"/>
    <x v="647"/>
    <x v="0"/>
    <x v="10"/>
    <x v="10"/>
    <x v="2"/>
    <s v="Nike"/>
    <s v="Pune"/>
    <x v="0"/>
    <n v="5"/>
    <n v="110"/>
    <x v="4"/>
    <x v="132"/>
    <x v="123"/>
    <x v="0"/>
    <x v="2"/>
    <s v="Same Day"/>
    <n v="3.4"/>
  </r>
  <r>
    <x v="4567"/>
    <x v="157"/>
    <x v="1770"/>
    <x v="0"/>
    <x v="6"/>
    <x v="6"/>
    <x v="3"/>
    <s v="JBL"/>
    <s v="Hyderabad"/>
    <x v="1"/>
    <n v="1"/>
    <n v="65"/>
    <x v="4"/>
    <x v="106"/>
    <x v="100"/>
    <x v="0"/>
    <x v="0"/>
    <s v="Express"/>
    <n v="3.3"/>
  </r>
  <r>
    <x v="4568"/>
    <x v="210"/>
    <x v="2089"/>
    <x v="1"/>
    <x v="10"/>
    <x v="10"/>
    <x v="2"/>
    <s v="Nike"/>
    <s v="Bengaluru"/>
    <x v="0"/>
    <n v="5"/>
    <n v="110"/>
    <x v="2"/>
    <x v="115"/>
    <x v="202"/>
    <x v="0"/>
    <x v="2"/>
    <s v="Standard"/>
    <n v="3.6"/>
  </r>
  <r>
    <x v="4569"/>
    <x v="68"/>
    <x v="1649"/>
    <x v="0"/>
    <x v="11"/>
    <x v="11"/>
    <x v="1"/>
    <s v="Loreal"/>
    <s v="Thiruvananthapuram"/>
    <x v="2"/>
    <n v="2"/>
    <n v="12"/>
    <x v="2"/>
    <x v="23"/>
    <x v="23"/>
    <x v="0"/>
    <x v="3"/>
    <s v="Standard"/>
    <n v="3.7"/>
  </r>
  <r>
    <x v="4570"/>
    <x v="12"/>
    <x v="1397"/>
    <x v="0"/>
    <x v="2"/>
    <x v="2"/>
    <x v="0"/>
    <s v="Philips"/>
    <s v="Chennai"/>
    <x v="1"/>
    <n v="4"/>
    <n v="85"/>
    <x v="0"/>
    <x v="120"/>
    <x v="111"/>
    <x v="0"/>
    <x v="1"/>
    <s v="Standard"/>
    <n v="4.4000000000000004"/>
  </r>
  <r>
    <x v="4571"/>
    <x v="105"/>
    <x v="1266"/>
    <x v="1"/>
    <x v="2"/>
    <x v="2"/>
    <x v="0"/>
    <s v="Philips"/>
    <s v="Hyderabad"/>
    <x v="0"/>
    <n v="2"/>
    <n v="85"/>
    <x v="4"/>
    <x v="171"/>
    <x v="152"/>
    <x v="0"/>
    <x v="2"/>
    <s v="Express"/>
    <n v="3"/>
  </r>
  <r>
    <x v="4572"/>
    <x v="153"/>
    <x v="1376"/>
    <x v="0"/>
    <x v="11"/>
    <x v="11"/>
    <x v="1"/>
    <s v="Loreal"/>
    <s v="Kozhikode"/>
    <x v="0"/>
    <n v="2"/>
    <n v="12"/>
    <x v="0"/>
    <x v="75"/>
    <x v="75"/>
    <x v="1"/>
    <x v="0"/>
    <s v="Standard"/>
    <n v="3"/>
  </r>
  <r>
    <x v="4573"/>
    <x v="266"/>
    <x v="1607"/>
    <x v="1"/>
    <x v="6"/>
    <x v="6"/>
    <x v="3"/>
    <s v="JBL"/>
    <s v="Thiruvananthapuram"/>
    <x v="1"/>
    <n v="1"/>
    <n v="65"/>
    <x v="2"/>
    <x v="175"/>
    <x v="155"/>
    <x v="0"/>
    <x v="2"/>
    <s v="Same Day"/>
    <n v="4.5"/>
  </r>
  <r>
    <x v="4574"/>
    <x v="265"/>
    <x v="324"/>
    <x v="0"/>
    <x v="1"/>
    <x v="1"/>
    <x v="1"/>
    <s v="Nivea"/>
    <s v="Bengaluru"/>
    <x v="2"/>
    <n v="3"/>
    <n v="18"/>
    <x v="4"/>
    <x v="57"/>
    <x v="57"/>
    <x v="0"/>
    <x v="2"/>
    <s v="Standard"/>
    <n v="4.3"/>
  </r>
  <r>
    <x v="4575"/>
    <x v="339"/>
    <x v="582"/>
    <x v="1"/>
    <x v="0"/>
    <x v="0"/>
    <x v="0"/>
    <s v="IKEA"/>
    <s v="Bengaluru"/>
    <x v="2"/>
    <n v="2"/>
    <n v="190"/>
    <x v="1"/>
    <x v="83"/>
    <x v="81"/>
    <x v="0"/>
    <x v="3"/>
    <s v="Standard"/>
    <n v="3.2"/>
  </r>
  <r>
    <x v="4576"/>
    <x v="299"/>
    <x v="2090"/>
    <x v="0"/>
    <x v="4"/>
    <x v="4"/>
    <x v="2"/>
    <s v="Skybags"/>
    <s v="Pune"/>
    <x v="2"/>
    <n v="3"/>
    <n v="45"/>
    <x v="3"/>
    <x v="231"/>
    <x v="193"/>
    <x v="0"/>
    <x v="3"/>
    <s v="Standard"/>
    <n v="4.0999999999999996"/>
  </r>
  <r>
    <x v="4577"/>
    <x v="79"/>
    <x v="1892"/>
    <x v="1"/>
    <x v="11"/>
    <x v="11"/>
    <x v="1"/>
    <s v="Loreal"/>
    <s v="Thrissur"/>
    <x v="0"/>
    <n v="4"/>
    <n v="12"/>
    <x v="3"/>
    <x v="150"/>
    <x v="133"/>
    <x v="0"/>
    <x v="1"/>
    <s v="Standard"/>
    <n v="3"/>
  </r>
  <r>
    <x v="4578"/>
    <x v="293"/>
    <x v="1920"/>
    <x v="1"/>
    <x v="1"/>
    <x v="1"/>
    <x v="1"/>
    <s v="Nivea"/>
    <s v="Hyderabad"/>
    <x v="1"/>
    <n v="2"/>
    <n v="18"/>
    <x v="3"/>
    <x v="187"/>
    <x v="162"/>
    <x v="0"/>
    <x v="0"/>
    <s v="Standard"/>
    <n v="3"/>
  </r>
  <r>
    <x v="4579"/>
    <x v="134"/>
    <x v="1922"/>
    <x v="0"/>
    <x v="2"/>
    <x v="2"/>
    <x v="0"/>
    <s v="Philips"/>
    <s v="Bengaluru"/>
    <x v="1"/>
    <n v="4"/>
    <n v="85"/>
    <x v="3"/>
    <x v="91"/>
    <x v="65"/>
    <x v="0"/>
    <x v="4"/>
    <s v="Express"/>
    <n v="4.5999999999999996"/>
  </r>
  <r>
    <x v="4580"/>
    <x v="218"/>
    <x v="389"/>
    <x v="0"/>
    <x v="2"/>
    <x v="2"/>
    <x v="0"/>
    <s v="Philips"/>
    <s v="Chennai"/>
    <x v="2"/>
    <n v="4"/>
    <n v="85"/>
    <x v="3"/>
    <x v="91"/>
    <x v="65"/>
    <x v="0"/>
    <x v="3"/>
    <s v="Standard"/>
    <n v="3.7"/>
  </r>
  <r>
    <x v="4581"/>
    <x v="340"/>
    <x v="2004"/>
    <x v="1"/>
    <x v="8"/>
    <x v="8"/>
    <x v="3"/>
    <s v="Sony"/>
    <s v="Kozhikode"/>
    <x v="1"/>
    <n v="5"/>
    <n v="89"/>
    <x v="1"/>
    <x v="103"/>
    <x v="98"/>
    <x v="0"/>
    <x v="2"/>
    <s v="Standard"/>
    <n v="3.7"/>
  </r>
  <r>
    <x v="4582"/>
    <x v="114"/>
    <x v="2091"/>
    <x v="1"/>
    <x v="0"/>
    <x v="0"/>
    <x v="0"/>
    <s v="IKEA"/>
    <s v="Kozhikode"/>
    <x v="1"/>
    <n v="4"/>
    <n v="190"/>
    <x v="0"/>
    <x v="1"/>
    <x v="1"/>
    <x v="0"/>
    <x v="1"/>
    <s v="Standard"/>
    <n v="3"/>
  </r>
  <r>
    <x v="4583"/>
    <x v="141"/>
    <x v="2092"/>
    <x v="1"/>
    <x v="3"/>
    <x v="3"/>
    <x v="0"/>
    <s v="Philips"/>
    <s v="Hyderabad"/>
    <x v="2"/>
    <n v="2"/>
    <n v="42"/>
    <x v="3"/>
    <x v="87"/>
    <x v="86"/>
    <x v="0"/>
    <x v="2"/>
    <s v="Standard"/>
    <n v="3.8"/>
  </r>
  <r>
    <x v="4584"/>
    <x v="192"/>
    <x v="2093"/>
    <x v="0"/>
    <x v="1"/>
    <x v="1"/>
    <x v="1"/>
    <s v="Nivea"/>
    <s v="Mumbai"/>
    <x v="0"/>
    <n v="2"/>
    <n v="18"/>
    <x v="0"/>
    <x v="159"/>
    <x v="79"/>
    <x v="2"/>
    <x v="0"/>
    <s v="Standard"/>
    <n v="3.1"/>
  </r>
  <r>
    <x v="4585"/>
    <x v="244"/>
    <x v="2027"/>
    <x v="1"/>
    <x v="6"/>
    <x v="6"/>
    <x v="3"/>
    <s v="JBL"/>
    <s v="Kozhikode"/>
    <x v="2"/>
    <n v="5"/>
    <n v="65"/>
    <x v="4"/>
    <x v="222"/>
    <x v="187"/>
    <x v="0"/>
    <x v="0"/>
    <s v="Express"/>
    <n v="4.9000000000000004"/>
  </r>
  <r>
    <x v="4586"/>
    <x v="217"/>
    <x v="1319"/>
    <x v="1"/>
    <x v="10"/>
    <x v="10"/>
    <x v="2"/>
    <s v="Nike"/>
    <s v="Kozhikode"/>
    <x v="2"/>
    <n v="4"/>
    <n v="110"/>
    <x v="0"/>
    <x v="115"/>
    <x v="107"/>
    <x v="0"/>
    <x v="1"/>
    <s v="Standard"/>
    <n v="2.9"/>
  </r>
  <r>
    <x v="4587"/>
    <x v="316"/>
    <x v="1635"/>
    <x v="0"/>
    <x v="2"/>
    <x v="2"/>
    <x v="0"/>
    <s v="Philips"/>
    <s v="Bengaluru"/>
    <x v="0"/>
    <n v="5"/>
    <n v="85"/>
    <x v="0"/>
    <x v="145"/>
    <x v="129"/>
    <x v="0"/>
    <x v="4"/>
    <s v="Express"/>
    <n v="4.4000000000000004"/>
  </r>
  <r>
    <x v="4588"/>
    <x v="14"/>
    <x v="776"/>
    <x v="1"/>
    <x v="7"/>
    <x v="7"/>
    <x v="3"/>
    <s v="Lenovo"/>
    <s v="Bengaluru"/>
    <x v="1"/>
    <n v="1"/>
    <n v="799"/>
    <x v="1"/>
    <x v="251"/>
    <x v="209"/>
    <x v="0"/>
    <x v="1"/>
    <s v="Standard"/>
    <n v="3.3"/>
  </r>
  <r>
    <x v="4589"/>
    <x v="316"/>
    <x v="2094"/>
    <x v="0"/>
    <x v="0"/>
    <x v="0"/>
    <x v="0"/>
    <s v="IKEA"/>
    <s v="Kochi"/>
    <x v="1"/>
    <n v="2"/>
    <n v="190"/>
    <x v="2"/>
    <x v="49"/>
    <x v="49"/>
    <x v="0"/>
    <x v="2"/>
    <s v="Standard"/>
    <n v="2.5"/>
  </r>
  <r>
    <x v="4590"/>
    <x v="319"/>
    <x v="1216"/>
    <x v="0"/>
    <x v="9"/>
    <x v="9"/>
    <x v="0"/>
    <s v="Prestige"/>
    <s v="Chennai"/>
    <x v="2"/>
    <n v="5"/>
    <n v="120"/>
    <x v="1"/>
    <x v="238"/>
    <x v="199"/>
    <x v="0"/>
    <x v="4"/>
    <s v="Same Day"/>
    <n v="2.9"/>
  </r>
  <r>
    <x v="4591"/>
    <x v="328"/>
    <x v="981"/>
    <x v="0"/>
    <x v="0"/>
    <x v="0"/>
    <x v="0"/>
    <s v="IKEA"/>
    <s v="Kochi"/>
    <x v="0"/>
    <n v="3"/>
    <n v="190"/>
    <x v="3"/>
    <x v="122"/>
    <x v="16"/>
    <x v="2"/>
    <x v="3"/>
    <s v="Standard"/>
    <n v="3.9"/>
  </r>
  <r>
    <x v="4592"/>
    <x v="356"/>
    <x v="125"/>
    <x v="0"/>
    <x v="4"/>
    <x v="4"/>
    <x v="2"/>
    <s v="Skybags"/>
    <s v="Thrissur"/>
    <x v="2"/>
    <n v="4"/>
    <n v="45"/>
    <x v="3"/>
    <x v="104"/>
    <x v="99"/>
    <x v="2"/>
    <x v="4"/>
    <s v="Standard"/>
    <n v="4.5999999999999996"/>
  </r>
  <r>
    <x v="4593"/>
    <x v="39"/>
    <x v="570"/>
    <x v="1"/>
    <x v="6"/>
    <x v="6"/>
    <x v="3"/>
    <s v="JBL"/>
    <s v="Mumbai"/>
    <x v="1"/>
    <n v="1"/>
    <n v="65"/>
    <x v="4"/>
    <x v="106"/>
    <x v="100"/>
    <x v="0"/>
    <x v="3"/>
    <s v="Standard"/>
    <n v="3.8"/>
  </r>
  <r>
    <x v="4594"/>
    <x v="12"/>
    <x v="2095"/>
    <x v="1"/>
    <x v="3"/>
    <x v="3"/>
    <x v="0"/>
    <s v="Philips"/>
    <s v="Kozhikode"/>
    <x v="0"/>
    <n v="3"/>
    <n v="42"/>
    <x v="3"/>
    <x v="192"/>
    <x v="166"/>
    <x v="0"/>
    <x v="4"/>
    <s v="Standard"/>
    <n v="3.5"/>
  </r>
  <r>
    <x v="4595"/>
    <x v="274"/>
    <x v="1338"/>
    <x v="0"/>
    <x v="1"/>
    <x v="1"/>
    <x v="1"/>
    <s v="Nivea"/>
    <s v="Kochi"/>
    <x v="2"/>
    <n v="1"/>
    <n v="18"/>
    <x v="3"/>
    <x v="260"/>
    <x v="218"/>
    <x v="0"/>
    <x v="1"/>
    <s v="Express"/>
    <n v="2.5"/>
  </r>
  <r>
    <x v="4596"/>
    <x v="111"/>
    <x v="473"/>
    <x v="0"/>
    <x v="2"/>
    <x v="2"/>
    <x v="0"/>
    <s v="Philips"/>
    <s v="Mumbai"/>
    <x v="1"/>
    <n v="4"/>
    <n v="85"/>
    <x v="2"/>
    <x v="33"/>
    <x v="32"/>
    <x v="3"/>
    <x v="4"/>
    <s v="Express"/>
    <n v="4.5999999999999996"/>
  </r>
  <r>
    <x v="4597"/>
    <x v="199"/>
    <x v="1269"/>
    <x v="1"/>
    <x v="5"/>
    <x v="5"/>
    <x v="3"/>
    <s v="Samsung"/>
    <s v="Pune"/>
    <x v="1"/>
    <n v="2"/>
    <n v="149"/>
    <x v="2"/>
    <x v="78"/>
    <x v="77"/>
    <x v="1"/>
    <x v="4"/>
    <s v="Standard"/>
    <n v="3.6"/>
  </r>
  <r>
    <x v="4598"/>
    <x v="230"/>
    <x v="2096"/>
    <x v="1"/>
    <x v="11"/>
    <x v="11"/>
    <x v="1"/>
    <s v="Loreal"/>
    <s v="Kozhikode"/>
    <x v="0"/>
    <n v="3"/>
    <n v="12"/>
    <x v="0"/>
    <x v="159"/>
    <x v="79"/>
    <x v="1"/>
    <x v="3"/>
    <s v="Standard"/>
    <n v="4"/>
  </r>
  <r>
    <x v="4599"/>
    <x v="220"/>
    <x v="2097"/>
    <x v="0"/>
    <x v="10"/>
    <x v="10"/>
    <x v="2"/>
    <s v="Nike"/>
    <s v="Delhi"/>
    <x v="1"/>
    <n v="5"/>
    <n v="110"/>
    <x v="4"/>
    <x v="132"/>
    <x v="123"/>
    <x v="0"/>
    <x v="1"/>
    <s v="Standard"/>
    <n v="3"/>
  </r>
  <r>
    <x v="4600"/>
    <x v="41"/>
    <x v="1935"/>
    <x v="1"/>
    <x v="10"/>
    <x v="10"/>
    <x v="2"/>
    <s v="Nike"/>
    <s v="Chennai"/>
    <x v="0"/>
    <n v="2"/>
    <n v="110"/>
    <x v="2"/>
    <x v="249"/>
    <x v="141"/>
    <x v="0"/>
    <x v="0"/>
    <s v="Standard"/>
    <n v="3.7"/>
  </r>
  <r>
    <x v="4601"/>
    <x v="21"/>
    <x v="1767"/>
    <x v="0"/>
    <x v="6"/>
    <x v="6"/>
    <x v="3"/>
    <s v="JBL"/>
    <s v="Delhi"/>
    <x v="0"/>
    <n v="5"/>
    <n v="65"/>
    <x v="2"/>
    <x v="116"/>
    <x v="216"/>
    <x v="1"/>
    <x v="3"/>
    <s v="Express"/>
    <n v="4.8"/>
  </r>
  <r>
    <x v="4602"/>
    <x v="280"/>
    <x v="1682"/>
    <x v="0"/>
    <x v="6"/>
    <x v="6"/>
    <x v="3"/>
    <s v="JBL"/>
    <s v="Kozhikode"/>
    <x v="0"/>
    <n v="1"/>
    <n v="65"/>
    <x v="2"/>
    <x v="175"/>
    <x v="155"/>
    <x v="3"/>
    <x v="2"/>
    <s v="Express"/>
    <n v="2.8"/>
  </r>
  <r>
    <x v="4603"/>
    <x v="340"/>
    <x v="547"/>
    <x v="0"/>
    <x v="3"/>
    <x v="3"/>
    <x v="0"/>
    <s v="Philips"/>
    <s v="Thrissur"/>
    <x v="2"/>
    <n v="1"/>
    <n v="42"/>
    <x v="4"/>
    <x v="169"/>
    <x v="150"/>
    <x v="0"/>
    <x v="4"/>
    <s v="Express"/>
    <n v="3"/>
  </r>
  <r>
    <x v="4604"/>
    <x v="163"/>
    <x v="2059"/>
    <x v="1"/>
    <x v="2"/>
    <x v="2"/>
    <x v="0"/>
    <s v="Philips"/>
    <s v="Thiruvananthapuram"/>
    <x v="0"/>
    <n v="5"/>
    <n v="85"/>
    <x v="2"/>
    <x v="120"/>
    <x v="30"/>
    <x v="0"/>
    <x v="4"/>
    <s v="Standard"/>
    <n v="3.3"/>
  </r>
  <r>
    <x v="4605"/>
    <x v="59"/>
    <x v="1633"/>
    <x v="0"/>
    <x v="8"/>
    <x v="8"/>
    <x v="3"/>
    <s v="Sony"/>
    <s v="Thrissur"/>
    <x v="0"/>
    <n v="1"/>
    <n v="89"/>
    <x v="2"/>
    <x v="206"/>
    <x v="116"/>
    <x v="0"/>
    <x v="2"/>
    <s v="Standard"/>
    <n v="4"/>
  </r>
  <r>
    <x v="4606"/>
    <x v="353"/>
    <x v="1298"/>
    <x v="0"/>
    <x v="2"/>
    <x v="2"/>
    <x v="0"/>
    <s v="Philips"/>
    <s v="Bengaluru"/>
    <x v="1"/>
    <n v="3"/>
    <n v="85"/>
    <x v="3"/>
    <x v="230"/>
    <x v="192"/>
    <x v="3"/>
    <x v="4"/>
    <s v="Same Day"/>
    <n v="2.8"/>
  </r>
  <r>
    <x v="4607"/>
    <x v="299"/>
    <x v="59"/>
    <x v="0"/>
    <x v="10"/>
    <x v="10"/>
    <x v="2"/>
    <s v="Nike"/>
    <s v="Kozhikode"/>
    <x v="1"/>
    <n v="1"/>
    <n v="110"/>
    <x v="3"/>
    <x v="58"/>
    <x v="58"/>
    <x v="1"/>
    <x v="4"/>
    <s v="Standard"/>
    <n v="3.3"/>
  </r>
  <r>
    <x v="4608"/>
    <x v="155"/>
    <x v="2098"/>
    <x v="0"/>
    <x v="11"/>
    <x v="11"/>
    <x v="1"/>
    <s v="Loreal"/>
    <s v="Bengaluru"/>
    <x v="0"/>
    <n v="4"/>
    <n v="12"/>
    <x v="3"/>
    <x v="150"/>
    <x v="133"/>
    <x v="2"/>
    <x v="2"/>
    <s v="Standard"/>
    <n v="3.5"/>
  </r>
  <r>
    <x v="4609"/>
    <x v="2"/>
    <x v="1718"/>
    <x v="0"/>
    <x v="10"/>
    <x v="10"/>
    <x v="2"/>
    <s v="Nike"/>
    <s v="Mumbai"/>
    <x v="2"/>
    <n v="3"/>
    <n v="110"/>
    <x v="1"/>
    <x v="177"/>
    <x v="157"/>
    <x v="0"/>
    <x v="2"/>
    <s v="Express"/>
    <n v="4.2"/>
  </r>
  <r>
    <x v="4610"/>
    <x v="193"/>
    <x v="1768"/>
    <x v="1"/>
    <x v="5"/>
    <x v="5"/>
    <x v="3"/>
    <s v="Samsung"/>
    <s v="Delhi"/>
    <x v="0"/>
    <n v="2"/>
    <n v="149"/>
    <x v="4"/>
    <x v="55"/>
    <x v="55"/>
    <x v="0"/>
    <x v="0"/>
    <s v="Express"/>
    <n v="4.9000000000000004"/>
  </r>
  <r>
    <x v="4611"/>
    <x v="318"/>
    <x v="540"/>
    <x v="1"/>
    <x v="6"/>
    <x v="6"/>
    <x v="3"/>
    <s v="JBL"/>
    <s v="Pune"/>
    <x v="0"/>
    <n v="5"/>
    <n v="65"/>
    <x v="2"/>
    <x v="116"/>
    <x v="216"/>
    <x v="0"/>
    <x v="0"/>
    <s v="Standard"/>
    <n v="4.3"/>
  </r>
  <r>
    <x v="4612"/>
    <x v="29"/>
    <x v="1894"/>
    <x v="0"/>
    <x v="2"/>
    <x v="2"/>
    <x v="0"/>
    <s v="Philips"/>
    <s v="Kozhikode"/>
    <x v="2"/>
    <n v="2"/>
    <n v="85"/>
    <x v="4"/>
    <x v="171"/>
    <x v="152"/>
    <x v="0"/>
    <x v="2"/>
    <s v="Standard"/>
    <n v="2.8"/>
  </r>
  <r>
    <x v="4613"/>
    <x v="349"/>
    <x v="1715"/>
    <x v="1"/>
    <x v="7"/>
    <x v="7"/>
    <x v="3"/>
    <s v="Lenovo"/>
    <s v="Kozhikode"/>
    <x v="1"/>
    <n v="2"/>
    <n v="799"/>
    <x v="1"/>
    <x v="121"/>
    <x v="112"/>
    <x v="2"/>
    <x v="0"/>
    <s v="Express"/>
    <n v="5"/>
  </r>
  <r>
    <x v="4614"/>
    <x v="167"/>
    <x v="1235"/>
    <x v="0"/>
    <x v="8"/>
    <x v="8"/>
    <x v="3"/>
    <s v="Sony"/>
    <s v="Pune"/>
    <x v="0"/>
    <n v="1"/>
    <n v="89"/>
    <x v="3"/>
    <x v="156"/>
    <x v="139"/>
    <x v="0"/>
    <x v="3"/>
    <s v="Express"/>
    <n v="5"/>
  </r>
  <r>
    <x v="4615"/>
    <x v="63"/>
    <x v="1276"/>
    <x v="0"/>
    <x v="8"/>
    <x v="8"/>
    <x v="3"/>
    <s v="Sony"/>
    <s v="Bengaluru"/>
    <x v="2"/>
    <n v="2"/>
    <n v="89"/>
    <x v="2"/>
    <x v="100"/>
    <x v="68"/>
    <x v="0"/>
    <x v="3"/>
    <s v="Express"/>
    <n v="2.7"/>
  </r>
  <r>
    <x v="4616"/>
    <x v="243"/>
    <x v="253"/>
    <x v="0"/>
    <x v="1"/>
    <x v="1"/>
    <x v="1"/>
    <s v="Nivea"/>
    <s v="Thiruvananthapuram"/>
    <x v="2"/>
    <n v="1"/>
    <n v="18"/>
    <x v="0"/>
    <x v="111"/>
    <x v="104"/>
    <x v="0"/>
    <x v="4"/>
    <s v="Express"/>
    <n v="4"/>
  </r>
  <r>
    <x v="4617"/>
    <x v="187"/>
    <x v="271"/>
    <x v="1"/>
    <x v="6"/>
    <x v="6"/>
    <x v="3"/>
    <s v="JBL"/>
    <s v="Thrissur"/>
    <x v="2"/>
    <n v="3"/>
    <n v="65"/>
    <x v="3"/>
    <x v="88"/>
    <x v="87"/>
    <x v="0"/>
    <x v="2"/>
    <s v="Express"/>
    <n v="2.5"/>
  </r>
  <r>
    <x v="4618"/>
    <x v="162"/>
    <x v="732"/>
    <x v="1"/>
    <x v="6"/>
    <x v="6"/>
    <x v="3"/>
    <s v="JBL"/>
    <s v="Chennai"/>
    <x v="2"/>
    <n v="4"/>
    <n v="65"/>
    <x v="2"/>
    <x v="226"/>
    <x v="190"/>
    <x v="0"/>
    <x v="1"/>
    <s v="Standard"/>
    <n v="4.5"/>
  </r>
  <r>
    <x v="4619"/>
    <x v="350"/>
    <x v="278"/>
    <x v="0"/>
    <x v="6"/>
    <x v="6"/>
    <x v="3"/>
    <s v="JBL"/>
    <s v="Mumbai"/>
    <x v="1"/>
    <n v="5"/>
    <n v="65"/>
    <x v="4"/>
    <x v="222"/>
    <x v="187"/>
    <x v="0"/>
    <x v="4"/>
    <s v="Standard"/>
    <n v="3.6"/>
  </r>
  <r>
    <x v="4620"/>
    <x v="322"/>
    <x v="779"/>
    <x v="1"/>
    <x v="3"/>
    <x v="3"/>
    <x v="0"/>
    <s v="Philips"/>
    <s v="Pune"/>
    <x v="0"/>
    <n v="4"/>
    <n v="42"/>
    <x v="1"/>
    <x v="4"/>
    <x v="4"/>
    <x v="2"/>
    <x v="3"/>
    <s v="Express"/>
    <n v="4.0999999999999996"/>
  </r>
  <r>
    <x v="4621"/>
    <x v="161"/>
    <x v="1098"/>
    <x v="1"/>
    <x v="11"/>
    <x v="11"/>
    <x v="1"/>
    <s v="Loreal"/>
    <s v="Kozhikode"/>
    <x v="2"/>
    <n v="3"/>
    <n v="12"/>
    <x v="3"/>
    <x v="187"/>
    <x v="162"/>
    <x v="0"/>
    <x v="2"/>
    <s v="Standard"/>
    <n v="3.8"/>
  </r>
  <r>
    <x v="4622"/>
    <x v="242"/>
    <x v="479"/>
    <x v="0"/>
    <x v="4"/>
    <x v="4"/>
    <x v="2"/>
    <s v="Skybags"/>
    <s v="Kozhikode"/>
    <x v="1"/>
    <n v="4"/>
    <n v="45"/>
    <x v="0"/>
    <x v="72"/>
    <x v="72"/>
    <x v="0"/>
    <x v="1"/>
    <s v="Standard"/>
    <n v="2.5"/>
  </r>
  <r>
    <x v="4623"/>
    <x v="71"/>
    <x v="1207"/>
    <x v="1"/>
    <x v="0"/>
    <x v="0"/>
    <x v="0"/>
    <s v="IKEA"/>
    <s v="Mumbai"/>
    <x v="1"/>
    <n v="1"/>
    <n v="190"/>
    <x v="0"/>
    <x v="0"/>
    <x v="0"/>
    <x v="0"/>
    <x v="0"/>
    <s v="Standard"/>
    <n v="3.4"/>
  </r>
  <r>
    <x v="4624"/>
    <x v="33"/>
    <x v="918"/>
    <x v="0"/>
    <x v="9"/>
    <x v="9"/>
    <x v="0"/>
    <s v="Prestige"/>
    <s v="Kochi"/>
    <x v="2"/>
    <n v="4"/>
    <n v="120"/>
    <x v="0"/>
    <x v="53"/>
    <x v="107"/>
    <x v="0"/>
    <x v="2"/>
    <s v="Standard"/>
    <n v="2.9"/>
  </r>
  <r>
    <x v="4625"/>
    <x v="197"/>
    <x v="1283"/>
    <x v="0"/>
    <x v="10"/>
    <x v="10"/>
    <x v="2"/>
    <s v="Nike"/>
    <s v="Kozhikode"/>
    <x v="0"/>
    <n v="1"/>
    <n v="110"/>
    <x v="4"/>
    <x v="86"/>
    <x v="85"/>
    <x v="0"/>
    <x v="0"/>
    <s v="Standard"/>
    <n v="2.7"/>
  </r>
  <r>
    <x v="4626"/>
    <x v="172"/>
    <x v="2099"/>
    <x v="1"/>
    <x v="8"/>
    <x v="8"/>
    <x v="3"/>
    <s v="Sony"/>
    <s v="Chennai"/>
    <x v="0"/>
    <n v="4"/>
    <n v="89"/>
    <x v="1"/>
    <x v="109"/>
    <x v="102"/>
    <x v="2"/>
    <x v="2"/>
    <s v="Same Day"/>
    <n v="4.0999999999999996"/>
  </r>
  <r>
    <x v="4627"/>
    <x v="214"/>
    <x v="951"/>
    <x v="1"/>
    <x v="2"/>
    <x v="2"/>
    <x v="0"/>
    <s v="Philips"/>
    <s v="Chennai"/>
    <x v="1"/>
    <n v="4"/>
    <n v="85"/>
    <x v="0"/>
    <x v="120"/>
    <x v="111"/>
    <x v="0"/>
    <x v="2"/>
    <s v="Standard"/>
    <n v="2.6"/>
  </r>
  <r>
    <x v="4628"/>
    <x v="240"/>
    <x v="1582"/>
    <x v="0"/>
    <x v="9"/>
    <x v="9"/>
    <x v="0"/>
    <s v="Prestige"/>
    <s v="Kozhikode"/>
    <x v="1"/>
    <n v="1"/>
    <n v="120"/>
    <x v="0"/>
    <x v="173"/>
    <x v="7"/>
    <x v="0"/>
    <x v="3"/>
    <s v="Standard"/>
    <n v="3"/>
  </r>
  <r>
    <x v="4629"/>
    <x v="132"/>
    <x v="219"/>
    <x v="0"/>
    <x v="10"/>
    <x v="10"/>
    <x v="2"/>
    <s v="Nike"/>
    <s v="Thiruvananthapuram"/>
    <x v="0"/>
    <n v="3"/>
    <n v="110"/>
    <x v="2"/>
    <x v="45"/>
    <x v="45"/>
    <x v="0"/>
    <x v="0"/>
    <s v="Standard"/>
    <n v="3.2"/>
  </r>
  <r>
    <x v="4630"/>
    <x v="282"/>
    <x v="1712"/>
    <x v="1"/>
    <x v="4"/>
    <x v="4"/>
    <x v="2"/>
    <s v="Skybags"/>
    <s v="Mumbai"/>
    <x v="1"/>
    <n v="1"/>
    <n v="45"/>
    <x v="0"/>
    <x v="200"/>
    <x v="173"/>
    <x v="0"/>
    <x v="0"/>
    <s v="Standard"/>
    <n v="3.2"/>
  </r>
  <r>
    <x v="4631"/>
    <x v="12"/>
    <x v="6"/>
    <x v="0"/>
    <x v="2"/>
    <x v="2"/>
    <x v="0"/>
    <s v="Philips"/>
    <s v="Kochi"/>
    <x v="0"/>
    <n v="2"/>
    <n v="85"/>
    <x v="1"/>
    <x v="104"/>
    <x v="99"/>
    <x v="1"/>
    <x v="0"/>
    <s v="Express"/>
    <n v="3.5"/>
  </r>
  <r>
    <x v="4632"/>
    <x v="22"/>
    <x v="254"/>
    <x v="0"/>
    <x v="11"/>
    <x v="11"/>
    <x v="1"/>
    <s v="Loreal"/>
    <s v="Mumbai"/>
    <x v="0"/>
    <n v="1"/>
    <n v="12"/>
    <x v="0"/>
    <x v="178"/>
    <x v="158"/>
    <x v="0"/>
    <x v="1"/>
    <s v="Same Day"/>
    <n v="2.7"/>
  </r>
  <r>
    <x v="4633"/>
    <x v="13"/>
    <x v="95"/>
    <x v="0"/>
    <x v="9"/>
    <x v="9"/>
    <x v="0"/>
    <s v="Prestige"/>
    <s v="Hyderabad"/>
    <x v="2"/>
    <n v="1"/>
    <n v="120"/>
    <x v="2"/>
    <x v="123"/>
    <x v="79"/>
    <x v="0"/>
    <x v="4"/>
    <s v="Express"/>
    <n v="3.3"/>
  </r>
  <r>
    <x v="4634"/>
    <x v="276"/>
    <x v="727"/>
    <x v="0"/>
    <x v="0"/>
    <x v="0"/>
    <x v="0"/>
    <s v="IKEA"/>
    <s v="Kochi"/>
    <x v="2"/>
    <n v="1"/>
    <n v="190"/>
    <x v="1"/>
    <x v="191"/>
    <x v="220"/>
    <x v="0"/>
    <x v="0"/>
    <s v="Standard"/>
    <n v="4.3"/>
  </r>
  <r>
    <x v="4635"/>
    <x v="10"/>
    <x v="790"/>
    <x v="1"/>
    <x v="2"/>
    <x v="2"/>
    <x v="0"/>
    <s v="Philips"/>
    <s v="Bengaluru"/>
    <x v="2"/>
    <n v="3"/>
    <n v="85"/>
    <x v="4"/>
    <x v="237"/>
    <x v="91"/>
    <x v="0"/>
    <x v="1"/>
    <s v="Standard"/>
    <n v="4.9000000000000004"/>
  </r>
  <r>
    <x v="4636"/>
    <x v="207"/>
    <x v="2100"/>
    <x v="0"/>
    <x v="11"/>
    <x v="11"/>
    <x v="1"/>
    <s v="Loreal"/>
    <s v="Kochi"/>
    <x v="1"/>
    <n v="5"/>
    <n v="12"/>
    <x v="0"/>
    <x v="136"/>
    <x v="125"/>
    <x v="1"/>
    <x v="4"/>
    <s v="Standard"/>
    <n v="3.7"/>
  </r>
  <r>
    <x v="4637"/>
    <x v="16"/>
    <x v="1136"/>
    <x v="0"/>
    <x v="7"/>
    <x v="7"/>
    <x v="3"/>
    <s v="Lenovo"/>
    <s v="Thrissur"/>
    <x v="0"/>
    <n v="3"/>
    <n v="799"/>
    <x v="4"/>
    <x v="225"/>
    <x v="189"/>
    <x v="0"/>
    <x v="2"/>
    <s v="Standard"/>
    <n v="3.9"/>
  </r>
  <r>
    <x v="4638"/>
    <x v="140"/>
    <x v="12"/>
    <x v="0"/>
    <x v="2"/>
    <x v="2"/>
    <x v="0"/>
    <s v="Philips"/>
    <s v="Chennai"/>
    <x v="2"/>
    <n v="4"/>
    <n v="85"/>
    <x v="1"/>
    <x v="51"/>
    <x v="51"/>
    <x v="0"/>
    <x v="4"/>
    <s v="Standard"/>
    <n v="3.1"/>
  </r>
  <r>
    <x v="4639"/>
    <x v="335"/>
    <x v="530"/>
    <x v="0"/>
    <x v="4"/>
    <x v="4"/>
    <x v="2"/>
    <s v="Skybags"/>
    <s v="Kochi"/>
    <x v="1"/>
    <n v="4"/>
    <n v="45"/>
    <x v="1"/>
    <x v="5"/>
    <x v="5"/>
    <x v="0"/>
    <x v="2"/>
    <s v="Express"/>
    <n v="3.7"/>
  </r>
  <r>
    <x v="4640"/>
    <x v="32"/>
    <x v="2101"/>
    <x v="0"/>
    <x v="4"/>
    <x v="4"/>
    <x v="2"/>
    <s v="Skybags"/>
    <s v="Kochi"/>
    <x v="2"/>
    <n v="1"/>
    <n v="45"/>
    <x v="0"/>
    <x v="200"/>
    <x v="173"/>
    <x v="0"/>
    <x v="2"/>
    <s v="Standard"/>
    <n v="4.3"/>
  </r>
  <r>
    <x v="4641"/>
    <x v="19"/>
    <x v="1754"/>
    <x v="0"/>
    <x v="6"/>
    <x v="6"/>
    <x v="3"/>
    <s v="JBL"/>
    <s v="Chennai"/>
    <x v="0"/>
    <n v="4"/>
    <n v="65"/>
    <x v="3"/>
    <x v="85"/>
    <x v="84"/>
    <x v="0"/>
    <x v="1"/>
    <s v="Standard"/>
    <n v="4.5999999999999996"/>
  </r>
  <r>
    <x v="4642"/>
    <x v="214"/>
    <x v="1415"/>
    <x v="1"/>
    <x v="3"/>
    <x v="3"/>
    <x v="0"/>
    <s v="Philips"/>
    <s v="Hyderabad"/>
    <x v="0"/>
    <n v="2"/>
    <n v="42"/>
    <x v="1"/>
    <x v="129"/>
    <x v="120"/>
    <x v="0"/>
    <x v="4"/>
    <s v="Standard"/>
    <n v="4.0999999999999996"/>
  </r>
  <r>
    <x v="4643"/>
    <x v="364"/>
    <x v="1255"/>
    <x v="0"/>
    <x v="2"/>
    <x v="2"/>
    <x v="0"/>
    <s v="Philips"/>
    <s v="Chennai"/>
    <x v="2"/>
    <n v="1"/>
    <n v="85"/>
    <x v="4"/>
    <x v="36"/>
    <x v="35"/>
    <x v="0"/>
    <x v="1"/>
    <s v="Standard"/>
    <n v="5"/>
  </r>
  <r>
    <x v="4644"/>
    <x v="259"/>
    <x v="1709"/>
    <x v="0"/>
    <x v="5"/>
    <x v="5"/>
    <x v="3"/>
    <s v="Samsung"/>
    <s v="Kochi"/>
    <x v="0"/>
    <n v="3"/>
    <n v="149"/>
    <x v="0"/>
    <x v="92"/>
    <x v="89"/>
    <x v="2"/>
    <x v="3"/>
    <s v="Express"/>
    <n v="4.9000000000000004"/>
  </r>
  <r>
    <x v="4645"/>
    <x v="327"/>
    <x v="1805"/>
    <x v="0"/>
    <x v="4"/>
    <x v="4"/>
    <x v="2"/>
    <s v="Skybags"/>
    <s v="Mumbai"/>
    <x v="2"/>
    <n v="4"/>
    <n v="45"/>
    <x v="3"/>
    <x v="104"/>
    <x v="99"/>
    <x v="0"/>
    <x v="2"/>
    <s v="Standard"/>
    <n v="4.5"/>
  </r>
  <r>
    <x v="4646"/>
    <x v="153"/>
    <x v="1938"/>
    <x v="1"/>
    <x v="4"/>
    <x v="4"/>
    <x v="2"/>
    <s v="Skybags"/>
    <s v="Hyderabad"/>
    <x v="2"/>
    <n v="4"/>
    <n v="45"/>
    <x v="2"/>
    <x v="158"/>
    <x v="141"/>
    <x v="0"/>
    <x v="2"/>
    <s v="Standard"/>
    <n v="4.8"/>
  </r>
  <r>
    <x v="4647"/>
    <x v="244"/>
    <x v="2102"/>
    <x v="1"/>
    <x v="10"/>
    <x v="10"/>
    <x v="2"/>
    <s v="Nike"/>
    <s v="Delhi"/>
    <x v="1"/>
    <n v="4"/>
    <n v="110"/>
    <x v="3"/>
    <x v="153"/>
    <x v="135"/>
    <x v="0"/>
    <x v="4"/>
    <s v="Standard"/>
    <n v="4.8"/>
  </r>
  <r>
    <x v="4648"/>
    <x v="153"/>
    <x v="566"/>
    <x v="1"/>
    <x v="3"/>
    <x v="3"/>
    <x v="0"/>
    <s v="Philips"/>
    <s v="Delhi"/>
    <x v="1"/>
    <n v="3"/>
    <n v="42"/>
    <x v="3"/>
    <x v="192"/>
    <x v="166"/>
    <x v="2"/>
    <x v="0"/>
    <s v="Express"/>
    <n v="2.6"/>
  </r>
  <r>
    <x v="4649"/>
    <x v="137"/>
    <x v="1140"/>
    <x v="0"/>
    <x v="8"/>
    <x v="8"/>
    <x v="3"/>
    <s v="Sony"/>
    <s v="Mumbai"/>
    <x v="1"/>
    <n v="5"/>
    <n v="89"/>
    <x v="3"/>
    <x v="70"/>
    <x v="70"/>
    <x v="0"/>
    <x v="2"/>
    <s v="Standard"/>
    <n v="2.7"/>
  </r>
  <r>
    <x v="4650"/>
    <x v="275"/>
    <x v="1111"/>
    <x v="0"/>
    <x v="11"/>
    <x v="11"/>
    <x v="1"/>
    <s v="Loreal"/>
    <s v="Thiruvananthapuram"/>
    <x v="2"/>
    <n v="4"/>
    <n v="12"/>
    <x v="3"/>
    <x v="150"/>
    <x v="133"/>
    <x v="0"/>
    <x v="0"/>
    <s v="Standard"/>
    <n v="3.6"/>
  </r>
  <r>
    <x v="4651"/>
    <x v="71"/>
    <x v="2103"/>
    <x v="1"/>
    <x v="8"/>
    <x v="8"/>
    <x v="3"/>
    <s v="Sony"/>
    <s v="Thrissur"/>
    <x v="2"/>
    <n v="3"/>
    <n v="89"/>
    <x v="2"/>
    <x v="61"/>
    <x v="61"/>
    <x v="0"/>
    <x v="2"/>
    <s v="Same Day"/>
    <n v="3.2"/>
  </r>
  <r>
    <x v="4652"/>
    <x v="59"/>
    <x v="677"/>
    <x v="0"/>
    <x v="11"/>
    <x v="11"/>
    <x v="1"/>
    <s v="Loreal"/>
    <s v="Thrissur"/>
    <x v="2"/>
    <n v="2"/>
    <n v="12"/>
    <x v="1"/>
    <x v="149"/>
    <x v="132"/>
    <x v="0"/>
    <x v="1"/>
    <s v="Standard"/>
    <n v="4.3"/>
  </r>
  <r>
    <x v="4653"/>
    <x v="107"/>
    <x v="1891"/>
    <x v="0"/>
    <x v="4"/>
    <x v="4"/>
    <x v="2"/>
    <s v="Skybags"/>
    <s v="Bengaluru"/>
    <x v="2"/>
    <n v="1"/>
    <n v="45"/>
    <x v="3"/>
    <x v="258"/>
    <x v="215"/>
    <x v="1"/>
    <x v="0"/>
    <s v="Standard"/>
    <n v="4"/>
  </r>
  <r>
    <x v="4654"/>
    <x v="228"/>
    <x v="1078"/>
    <x v="0"/>
    <x v="1"/>
    <x v="1"/>
    <x v="1"/>
    <s v="Nivea"/>
    <s v="Thrissur"/>
    <x v="1"/>
    <n v="2"/>
    <n v="18"/>
    <x v="1"/>
    <x v="199"/>
    <x v="17"/>
    <x v="0"/>
    <x v="0"/>
    <s v="Same Day"/>
    <n v="3.2"/>
  </r>
  <r>
    <x v="4655"/>
    <x v="192"/>
    <x v="1982"/>
    <x v="0"/>
    <x v="11"/>
    <x v="11"/>
    <x v="1"/>
    <s v="Loreal"/>
    <s v="Bengaluru"/>
    <x v="0"/>
    <n v="2"/>
    <n v="12"/>
    <x v="2"/>
    <x v="23"/>
    <x v="23"/>
    <x v="2"/>
    <x v="2"/>
    <s v="Standard"/>
    <n v="4.5999999999999996"/>
  </r>
  <r>
    <x v="4656"/>
    <x v="356"/>
    <x v="429"/>
    <x v="0"/>
    <x v="3"/>
    <x v="3"/>
    <x v="0"/>
    <s v="Philips"/>
    <s v="Thrissur"/>
    <x v="2"/>
    <n v="4"/>
    <n v="42"/>
    <x v="1"/>
    <x v="4"/>
    <x v="4"/>
    <x v="1"/>
    <x v="0"/>
    <s v="Standard"/>
    <n v="5"/>
  </r>
  <r>
    <x v="4657"/>
    <x v="19"/>
    <x v="1952"/>
    <x v="0"/>
    <x v="1"/>
    <x v="1"/>
    <x v="1"/>
    <s v="Nivea"/>
    <s v="Chennai"/>
    <x v="1"/>
    <n v="2"/>
    <n v="18"/>
    <x v="0"/>
    <x v="159"/>
    <x v="79"/>
    <x v="0"/>
    <x v="2"/>
    <s v="Standard"/>
    <n v="3.8"/>
  </r>
  <r>
    <x v="4658"/>
    <x v="114"/>
    <x v="2104"/>
    <x v="0"/>
    <x v="7"/>
    <x v="7"/>
    <x v="3"/>
    <s v="Lenovo"/>
    <s v="Kozhikode"/>
    <x v="1"/>
    <n v="3"/>
    <n v="799"/>
    <x v="4"/>
    <x v="225"/>
    <x v="189"/>
    <x v="0"/>
    <x v="2"/>
    <s v="Express"/>
    <n v="2.9"/>
  </r>
  <r>
    <x v="4659"/>
    <x v="246"/>
    <x v="1487"/>
    <x v="0"/>
    <x v="10"/>
    <x v="10"/>
    <x v="2"/>
    <s v="Nike"/>
    <s v="Thrissur"/>
    <x v="1"/>
    <n v="2"/>
    <n v="110"/>
    <x v="3"/>
    <x v="60"/>
    <x v="60"/>
    <x v="0"/>
    <x v="2"/>
    <s v="Standard"/>
    <n v="2.6"/>
  </r>
  <r>
    <x v="4660"/>
    <x v="4"/>
    <x v="854"/>
    <x v="0"/>
    <x v="8"/>
    <x v="8"/>
    <x v="3"/>
    <s v="Sony"/>
    <s v="Kochi"/>
    <x v="1"/>
    <n v="1"/>
    <n v="89"/>
    <x v="1"/>
    <x v="124"/>
    <x v="113"/>
    <x v="0"/>
    <x v="3"/>
    <s v="Express"/>
    <n v="4.8"/>
  </r>
  <r>
    <x v="4661"/>
    <x v="337"/>
    <x v="118"/>
    <x v="0"/>
    <x v="3"/>
    <x v="3"/>
    <x v="0"/>
    <s v="Philips"/>
    <s v="Kochi"/>
    <x v="1"/>
    <n v="2"/>
    <n v="42"/>
    <x v="3"/>
    <x v="87"/>
    <x v="86"/>
    <x v="0"/>
    <x v="0"/>
    <s v="Standard"/>
    <n v="4.7"/>
  </r>
  <r>
    <x v="4662"/>
    <x v="265"/>
    <x v="70"/>
    <x v="1"/>
    <x v="10"/>
    <x v="10"/>
    <x v="2"/>
    <s v="Nike"/>
    <s v="Thiruvananthapuram"/>
    <x v="1"/>
    <n v="5"/>
    <n v="110"/>
    <x v="1"/>
    <x v="43"/>
    <x v="43"/>
    <x v="3"/>
    <x v="1"/>
    <s v="Express"/>
    <n v="5"/>
  </r>
  <r>
    <x v="4663"/>
    <x v="51"/>
    <x v="337"/>
    <x v="1"/>
    <x v="1"/>
    <x v="1"/>
    <x v="1"/>
    <s v="Nivea"/>
    <s v="Kozhikode"/>
    <x v="0"/>
    <n v="1"/>
    <n v="18"/>
    <x v="2"/>
    <x v="220"/>
    <x v="148"/>
    <x v="2"/>
    <x v="0"/>
    <s v="Same Day"/>
    <n v="3.6"/>
  </r>
  <r>
    <x v="4664"/>
    <x v="268"/>
    <x v="2105"/>
    <x v="1"/>
    <x v="10"/>
    <x v="10"/>
    <x v="2"/>
    <s v="Nike"/>
    <s v="Delhi"/>
    <x v="1"/>
    <n v="3"/>
    <n v="110"/>
    <x v="4"/>
    <x v="16"/>
    <x v="16"/>
    <x v="0"/>
    <x v="4"/>
    <s v="Express"/>
    <n v="4.9000000000000004"/>
  </r>
  <r>
    <x v="4665"/>
    <x v="97"/>
    <x v="1146"/>
    <x v="1"/>
    <x v="5"/>
    <x v="5"/>
    <x v="3"/>
    <s v="Samsung"/>
    <s v="Delhi"/>
    <x v="1"/>
    <n v="4"/>
    <n v="149"/>
    <x v="2"/>
    <x v="6"/>
    <x v="6"/>
    <x v="3"/>
    <x v="2"/>
    <s v="Standard"/>
    <n v="3.2"/>
  </r>
  <r>
    <x v="4666"/>
    <x v="183"/>
    <x v="2106"/>
    <x v="0"/>
    <x v="6"/>
    <x v="6"/>
    <x v="3"/>
    <s v="JBL"/>
    <s v="Thrissur"/>
    <x v="1"/>
    <n v="2"/>
    <n v="65"/>
    <x v="2"/>
    <x v="236"/>
    <x v="198"/>
    <x v="0"/>
    <x v="0"/>
    <s v="Express"/>
    <n v="3.2"/>
  </r>
  <r>
    <x v="4667"/>
    <x v="105"/>
    <x v="618"/>
    <x v="0"/>
    <x v="6"/>
    <x v="6"/>
    <x v="3"/>
    <s v="JBL"/>
    <s v="Thiruvananthapuram"/>
    <x v="0"/>
    <n v="4"/>
    <n v="65"/>
    <x v="4"/>
    <x v="247"/>
    <x v="164"/>
    <x v="2"/>
    <x v="1"/>
    <s v="Standard"/>
    <n v="3.6"/>
  </r>
  <r>
    <x v="4668"/>
    <x v="235"/>
    <x v="1065"/>
    <x v="1"/>
    <x v="7"/>
    <x v="7"/>
    <x v="3"/>
    <s v="Lenovo"/>
    <s v="Pune"/>
    <x v="1"/>
    <n v="3"/>
    <n v="799"/>
    <x v="0"/>
    <x v="63"/>
    <x v="63"/>
    <x v="0"/>
    <x v="1"/>
    <s v="Express"/>
    <n v="2.6"/>
  </r>
  <r>
    <x v="4669"/>
    <x v="301"/>
    <x v="1952"/>
    <x v="0"/>
    <x v="8"/>
    <x v="8"/>
    <x v="3"/>
    <s v="Sony"/>
    <s v="Delhi"/>
    <x v="1"/>
    <n v="1"/>
    <n v="89"/>
    <x v="1"/>
    <x v="124"/>
    <x v="113"/>
    <x v="0"/>
    <x v="1"/>
    <s v="Standard"/>
    <n v="3.7"/>
  </r>
  <r>
    <x v="4670"/>
    <x v="49"/>
    <x v="205"/>
    <x v="0"/>
    <x v="11"/>
    <x v="11"/>
    <x v="1"/>
    <s v="Loreal"/>
    <s v="Delhi"/>
    <x v="1"/>
    <n v="1"/>
    <n v="12"/>
    <x v="0"/>
    <x v="178"/>
    <x v="158"/>
    <x v="0"/>
    <x v="0"/>
    <s v="Standard"/>
    <n v="4.4000000000000004"/>
  </r>
  <r>
    <x v="4671"/>
    <x v="270"/>
    <x v="1400"/>
    <x v="0"/>
    <x v="3"/>
    <x v="3"/>
    <x v="0"/>
    <s v="Philips"/>
    <s v="Mumbai"/>
    <x v="1"/>
    <n v="4"/>
    <n v="42"/>
    <x v="3"/>
    <x v="234"/>
    <x v="197"/>
    <x v="0"/>
    <x v="2"/>
    <s v="Standard"/>
    <n v="4.0999999999999996"/>
  </r>
  <r>
    <x v="4672"/>
    <x v="126"/>
    <x v="1495"/>
    <x v="0"/>
    <x v="4"/>
    <x v="4"/>
    <x v="2"/>
    <s v="Skybags"/>
    <s v="Kozhikode"/>
    <x v="2"/>
    <n v="2"/>
    <n v="45"/>
    <x v="0"/>
    <x v="56"/>
    <x v="146"/>
    <x v="0"/>
    <x v="3"/>
    <s v="Standard"/>
    <n v="4.2"/>
  </r>
  <r>
    <x v="4673"/>
    <x v="328"/>
    <x v="2039"/>
    <x v="1"/>
    <x v="2"/>
    <x v="2"/>
    <x v="0"/>
    <s v="Philips"/>
    <s v="Thiruvananthapuram"/>
    <x v="1"/>
    <n v="4"/>
    <n v="85"/>
    <x v="0"/>
    <x v="120"/>
    <x v="111"/>
    <x v="0"/>
    <x v="2"/>
    <s v="Standard"/>
    <n v="3.4"/>
  </r>
  <r>
    <x v="4674"/>
    <x v="336"/>
    <x v="1591"/>
    <x v="1"/>
    <x v="9"/>
    <x v="9"/>
    <x v="0"/>
    <s v="Prestige"/>
    <s v="Pune"/>
    <x v="1"/>
    <n v="2"/>
    <n v="120"/>
    <x v="1"/>
    <x v="184"/>
    <x v="45"/>
    <x v="2"/>
    <x v="2"/>
    <s v="Standard"/>
    <n v="3.1"/>
  </r>
  <r>
    <x v="4675"/>
    <x v="233"/>
    <x v="1277"/>
    <x v="1"/>
    <x v="10"/>
    <x v="10"/>
    <x v="2"/>
    <s v="Nike"/>
    <s v="Chennai"/>
    <x v="0"/>
    <n v="5"/>
    <n v="110"/>
    <x v="3"/>
    <x v="262"/>
    <x v="222"/>
    <x v="0"/>
    <x v="4"/>
    <s v="Standard"/>
    <n v="3.8"/>
  </r>
  <r>
    <x v="4676"/>
    <x v="120"/>
    <x v="2107"/>
    <x v="0"/>
    <x v="0"/>
    <x v="0"/>
    <x v="0"/>
    <s v="IKEA"/>
    <s v="Pune"/>
    <x v="1"/>
    <n v="4"/>
    <n v="190"/>
    <x v="1"/>
    <x v="161"/>
    <x v="143"/>
    <x v="0"/>
    <x v="3"/>
    <s v="Express"/>
    <n v="4.4000000000000004"/>
  </r>
  <r>
    <x v="4677"/>
    <x v="61"/>
    <x v="611"/>
    <x v="1"/>
    <x v="0"/>
    <x v="0"/>
    <x v="0"/>
    <s v="IKEA"/>
    <s v="Hyderabad"/>
    <x v="0"/>
    <n v="5"/>
    <n v="190"/>
    <x v="0"/>
    <x v="69"/>
    <x v="69"/>
    <x v="0"/>
    <x v="1"/>
    <s v="Express"/>
    <n v="3.6"/>
  </r>
  <r>
    <x v="4678"/>
    <x v="302"/>
    <x v="2108"/>
    <x v="0"/>
    <x v="4"/>
    <x v="4"/>
    <x v="2"/>
    <s v="Skybags"/>
    <s v="Mumbai"/>
    <x v="2"/>
    <n v="3"/>
    <n v="45"/>
    <x v="3"/>
    <x v="231"/>
    <x v="193"/>
    <x v="1"/>
    <x v="0"/>
    <s v="Standard"/>
    <n v="4"/>
  </r>
  <r>
    <x v="4679"/>
    <x v="92"/>
    <x v="571"/>
    <x v="1"/>
    <x v="3"/>
    <x v="3"/>
    <x v="0"/>
    <s v="Philips"/>
    <s v="Kozhikode"/>
    <x v="2"/>
    <n v="2"/>
    <n v="42"/>
    <x v="3"/>
    <x v="87"/>
    <x v="86"/>
    <x v="0"/>
    <x v="3"/>
    <s v="Express"/>
    <n v="3"/>
  </r>
  <r>
    <x v="4680"/>
    <x v="128"/>
    <x v="2109"/>
    <x v="0"/>
    <x v="3"/>
    <x v="3"/>
    <x v="0"/>
    <s v="Philips"/>
    <s v="Hyderabad"/>
    <x v="0"/>
    <n v="5"/>
    <n v="42"/>
    <x v="2"/>
    <x v="52"/>
    <x v="3"/>
    <x v="2"/>
    <x v="1"/>
    <s v="Standard"/>
    <n v="3.8"/>
  </r>
  <r>
    <x v="4681"/>
    <x v="187"/>
    <x v="1960"/>
    <x v="1"/>
    <x v="1"/>
    <x v="1"/>
    <x v="1"/>
    <s v="Nivea"/>
    <s v="Bengaluru"/>
    <x v="2"/>
    <n v="4"/>
    <n v="18"/>
    <x v="3"/>
    <x v="79"/>
    <x v="78"/>
    <x v="0"/>
    <x v="4"/>
    <s v="Standard"/>
    <n v="3.1"/>
  </r>
  <r>
    <x v="4682"/>
    <x v="270"/>
    <x v="2110"/>
    <x v="1"/>
    <x v="9"/>
    <x v="9"/>
    <x v="0"/>
    <s v="Prestige"/>
    <s v="Thiruvananthapuram"/>
    <x v="0"/>
    <n v="1"/>
    <n v="120"/>
    <x v="0"/>
    <x v="173"/>
    <x v="7"/>
    <x v="0"/>
    <x v="2"/>
    <s v="Standard"/>
    <n v="3.3"/>
  </r>
  <r>
    <x v="4683"/>
    <x v="332"/>
    <x v="648"/>
    <x v="0"/>
    <x v="11"/>
    <x v="11"/>
    <x v="1"/>
    <s v="Loreal"/>
    <s v="Kozhikode"/>
    <x v="2"/>
    <n v="4"/>
    <n v="12"/>
    <x v="4"/>
    <x v="166"/>
    <x v="2"/>
    <x v="0"/>
    <x v="3"/>
    <s v="Standard"/>
    <n v="4.7"/>
  </r>
  <r>
    <x v="4684"/>
    <x v="234"/>
    <x v="369"/>
    <x v="0"/>
    <x v="6"/>
    <x v="6"/>
    <x v="3"/>
    <s v="JBL"/>
    <s v="Mumbai"/>
    <x v="0"/>
    <n v="5"/>
    <n v="65"/>
    <x v="3"/>
    <x v="94"/>
    <x v="91"/>
    <x v="0"/>
    <x v="2"/>
    <s v="Standard"/>
    <n v="4.4000000000000004"/>
  </r>
  <r>
    <x v="4685"/>
    <x v="201"/>
    <x v="1476"/>
    <x v="0"/>
    <x v="8"/>
    <x v="8"/>
    <x v="3"/>
    <s v="Sony"/>
    <s v="Pune"/>
    <x v="2"/>
    <n v="4"/>
    <n v="89"/>
    <x v="0"/>
    <x v="219"/>
    <x v="201"/>
    <x v="0"/>
    <x v="4"/>
    <s v="Standard"/>
    <n v="3.5"/>
  </r>
  <r>
    <x v="4686"/>
    <x v="98"/>
    <x v="951"/>
    <x v="0"/>
    <x v="11"/>
    <x v="11"/>
    <x v="1"/>
    <s v="Loreal"/>
    <s v="Pune"/>
    <x v="1"/>
    <n v="1"/>
    <n v="12"/>
    <x v="3"/>
    <x v="257"/>
    <x v="214"/>
    <x v="0"/>
    <x v="3"/>
    <s v="Express"/>
    <n v="5"/>
  </r>
  <r>
    <x v="4687"/>
    <x v="103"/>
    <x v="550"/>
    <x v="1"/>
    <x v="8"/>
    <x v="8"/>
    <x v="3"/>
    <s v="Sony"/>
    <s v="Mumbai"/>
    <x v="0"/>
    <n v="3"/>
    <n v="89"/>
    <x v="4"/>
    <x v="19"/>
    <x v="19"/>
    <x v="1"/>
    <x v="4"/>
    <s v="Express"/>
    <n v="4.5"/>
  </r>
  <r>
    <x v="4688"/>
    <x v="88"/>
    <x v="712"/>
    <x v="0"/>
    <x v="8"/>
    <x v="8"/>
    <x v="3"/>
    <s v="Sony"/>
    <s v="Delhi"/>
    <x v="2"/>
    <n v="3"/>
    <n v="89"/>
    <x v="4"/>
    <x v="19"/>
    <x v="19"/>
    <x v="0"/>
    <x v="0"/>
    <s v="Standard"/>
    <n v="2.6"/>
  </r>
  <r>
    <x v="4689"/>
    <x v="330"/>
    <x v="391"/>
    <x v="0"/>
    <x v="4"/>
    <x v="4"/>
    <x v="2"/>
    <s v="Skybags"/>
    <s v="Kochi"/>
    <x v="0"/>
    <n v="5"/>
    <n v="45"/>
    <x v="1"/>
    <x v="157"/>
    <x v="140"/>
    <x v="0"/>
    <x v="2"/>
    <s v="Express"/>
    <n v="4.8"/>
  </r>
  <r>
    <x v="4690"/>
    <x v="290"/>
    <x v="1131"/>
    <x v="0"/>
    <x v="2"/>
    <x v="2"/>
    <x v="0"/>
    <s v="Philips"/>
    <s v="Delhi"/>
    <x v="2"/>
    <n v="3"/>
    <n v="85"/>
    <x v="0"/>
    <x v="174"/>
    <x v="154"/>
    <x v="0"/>
    <x v="0"/>
    <s v="Standard"/>
    <n v="2.9"/>
  </r>
  <r>
    <x v="4691"/>
    <x v="1"/>
    <x v="1260"/>
    <x v="0"/>
    <x v="4"/>
    <x v="4"/>
    <x v="2"/>
    <s v="Skybags"/>
    <s v="Pune"/>
    <x v="2"/>
    <n v="2"/>
    <n v="45"/>
    <x v="0"/>
    <x v="56"/>
    <x v="146"/>
    <x v="0"/>
    <x v="3"/>
    <s v="Standard"/>
    <n v="3.7"/>
  </r>
  <r>
    <x v="4692"/>
    <x v="63"/>
    <x v="830"/>
    <x v="0"/>
    <x v="4"/>
    <x v="4"/>
    <x v="2"/>
    <s v="Skybags"/>
    <s v="Mumbai"/>
    <x v="1"/>
    <n v="2"/>
    <n v="45"/>
    <x v="3"/>
    <x v="73"/>
    <x v="73"/>
    <x v="0"/>
    <x v="1"/>
    <s v="Express"/>
    <n v="3.9"/>
  </r>
  <r>
    <x v="4693"/>
    <x v="76"/>
    <x v="1377"/>
    <x v="0"/>
    <x v="2"/>
    <x v="2"/>
    <x v="0"/>
    <s v="Philips"/>
    <s v="Hyderabad"/>
    <x v="1"/>
    <n v="4"/>
    <n v="85"/>
    <x v="1"/>
    <x v="51"/>
    <x v="51"/>
    <x v="2"/>
    <x v="1"/>
    <s v="Standard"/>
    <n v="3.2"/>
  </r>
  <r>
    <x v="4694"/>
    <x v="59"/>
    <x v="993"/>
    <x v="0"/>
    <x v="0"/>
    <x v="0"/>
    <x v="0"/>
    <s v="IKEA"/>
    <s v="Thiruvananthapuram"/>
    <x v="2"/>
    <n v="5"/>
    <n v="190"/>
    <x v="3"/>
    <x v="143"/>
    <x v="123"/>
    <x v="0"/>
    <x v="3"/>
    <s v="Standard"/>
    <n v="4.3"/>
  </r>
  <r>
    <x v="4695"/>
    <x v="233"/>
    <x v="1206"/>
    <x v="0"/>
    <x v="0"/>
    <x v="0"/>
    <x v="0"/>
    <s v="IKEA"/>
    <s v="Kochi"/>
    <x v="0"/>
    <n v="4"/>
    <n v="190"/>
    <x v="2"/>
    <x v="48"/>
    <x v="48"/>
    <x v="2"/>
    <x v="4"/>
    <s v="Standard"/>
    <n v="4.5"/>
  </r>
  <r>
    <x v="4696"/>
    <x v="111"/>
    <x v="311"/>
    <x v="0"/>
    <x v="7"/>
    <x v="7"/>
    <x v="3"/>
    <s v="Lenovo"/>
    <s v="Mumbai"/>
    <x v="2"/>
    <n v="5"/>
    <n v="799"/>
    <x v="4"/>
    <x v="39"/>
    <x v="38"/>
    <x v="0"/>
    <x v="3"/>
    <s v="Express"/>
    <n v="3.5"/>
  </r>
  <r>
    <x v="4697"/>
    <x v="245"/>
    <x v="2111"/>
    <x v="1"/>
    <x v="6"/>
    <x v="6"/>
    <x v="3"/>
    <s v="JBL"/>
    <s v="Hyderabad"/>
    <x v="2"/>
    <n v="5"/>
    <n v="65"/>
    <x v="3"/>
    <x v="94"/>
    <x v="91"/>
    <x v="0"/>
    <x v="1"/>
    <s v="Standard"/>
    <n v="2.9"/>
  </r>
  <r>
    <x v="4698"/>
    <x v="311"/>
    <x v="2056"/>
    <x v="0"/>
    <x v="5"/>
    <x v="5"/>
    <x v="3"/>
    <s v="Samsung"/>
    <s v="Kochi"/>
    <x v="0"/>
    <n v="5"/>
    <n v="149"/>
    <x v="1"/>
    <x v="207"/>
    <x v="177"/>
    <x v="0"/>
    <x v="2"/>
    <s v="Express"/>
    <n v="2.8"/>
  </r>
  <r>
    <x v="4699"/>
    <x v="47"/>
    <x v="1872"/>
    <x v="0"/>
    <x v="6"/>
    <x v="6"/>
    <x v="3"/>
    <s v="JBL"/>
    <s v="Kochi"/>
    <x v="1"/>
    <n v="1"/>
    <n v="65"/>
    <x v="4"/>
    <x v="106"/>
    <x v="100"/>
    <x v="0"/>
    <x v="4"/>
    <s v="Standard"/>
    <n v="2.8"/>
  </r>
  <r>
    <x v="4700"/>
    <x v="64"/>
    <x v="2057"/>
    <x v="0"/>
    <x v="3"/>
    <x v="3"/>
    <x v="0"/>
    <s v="Philips"/>
    <s v="Hyderabad"/>
    <x v="0"/>
    <n v="1"/>
    <n v="42"/>
    <x v="0"/>
    <x v="98"/>
    <x v="79"/>
    <x v="2"/>
    <x v="0"/>
    <s v="Standard"/>
    <n v="3"/>
  </r>
  <r>
    <x v="4701"/>
    <x v="82"/>
    <x v="1259"/>
    <x v="0"/>
    <x v="0"/>
    <x v="0"/>
    <x v="0"/>
    <s v="IKEA"/>
    <s v="Thiruvananthapuram"/>
    <x v="0"/>
    <n v="3"/>
    <n v="190"/>
    <x v="3"/>
    <x v="122"/>
    <x v="16"/>
    <x v="1"/>
    <x v="1"/>
    <s v="Express"/>
    <n v="4.9000000000000004"/>
  </r>
  <r>
    <x v="4702"/>
    <x v="245"/>
    <x v="2112"/>
    <x v="0"/>
    <x v="5"/>
    <x v="5"/>
    <x v="3"/>
    <s v="Samsung"/>
    <s v="Chennai"/>
    <x v="2"/>
    <n v="1"/>
    <n v="149"/>
    <x v="0"/>
    <x v="141"/>
    <x v="49"/>
    <x v="0"/>
    <x v="4"/>
    <s v="Same Day"/>
    <n v="2.9"/>
  </r>
  <r>
    <x v="4703"/>
    <x v="268"/>
    <x v="1261"/>
    <x v="1"/>
    <x v="6"/>
    <x v="6"/>
    <x v="3"/>
    <s v="JBL"/>
    <s v="Thiruvananthapuram"/>
    <x v="1"/>
    <n v="4"/>
    <n v="65"/>
    <x v="3"/>
    <x v="85"/>
    <x v="84"/>
    <x v="0"/>
    <x v="0"/>
    <s v="Express"/>
    <n v="2.8"/>
  </r>
  <r>
    <x v="4704"/>
    <x v="268"/>
    <x v="753"/>
    <x v="0"/>
    <x v="11"/>
    <x v="11"/>
    <x v="1"/>
    <s v="Loreal"/>
    <s v="Delhi"/>
    <x v="2"/>
    <n v="2"/>
    <n v="12"/>
    <x v="4"/>
    <x v="133"/>
    <x v="124"/>
    <x v="0"/>
    <x v="0"/>
    <s v="Standard"/>
    <n v="3.5"/>
  </r>
  <r>
    <x v="4705"/>
    <x v="6"/>
    <x v="1535"/>
    <x v="1"/>
    <x v="6"/>
    <x v="6"/>
    <x v="3"/>
    <s v="JBL"/>
    <s v="Chennai"/>
    <x v="0"/>
    <n v="1"/>
    <n v="65"/>
    <x v="0"/>
    <x v="135"/>
    <x v="94"/>
    <x v="0"/>
    <x v="3"/>
    <s v="Standard"/>
    <n v="4.8"/>
  </r>
  <r>
    <x v="4706"/>
    <x v="319"/>
    <x v="2113"/>
    <x v="0"/>
    <x v="11"/>
    <x v="11"/>
    <x v="1"/>
    <s v="Loreal"/>
    <s v="Hyderabad"/>
    <x v="2"/>
    <n v="1"/>
    <n v="12"/>
    <x v="1"/>
    <x v="233"/>
    <x v="195"/>
    <x v="3"/>
    <x v="2"/>
    <s v="Standard"/>
    <n v="4.4000000000000004"/>
  </r>
  <r>
    <x v="4707"/>
    <x v="353"/>
    <x v="1062"/>
    <x v="0"/>
    <x v="4"/>
    <x v="4"/>
    <x v="2"/>
    <s v="Skybags"/>
    <s v="Delhi"/>
    <x v="2"/>
    <n v="3"/>
    <n v="45"/>
    <x v="3"/>
    <x v="231"/>
    <x v="193"/>
    <x v="0"/>
    <x v="0"/>
    <s v="Standard"/>
    <n v="4.5999999999999996"/>
  </r>
  <r>
    <x v="4708"/>
    <x v="61"/>
    <x v="566"/>
    <x v="1"/>
    <x v="8"/>
    <x v="8"/>
    <x v="3"/>
    <s v="Sony"/>
    <s v="Kochi"/>
    <x v="2"/>
    <n v="2"/>
    <n v="89"/>
    <x v="0"/>
    <x v="30"/>
    <x v="29"/>
    <x v="1"/>
    <x v="2"/>
    <s v="Express"/>
    <n v="2.8"/>
  </r>
  <r>
    <x v="4709"/>
    <x v="256"/>
    <x v="214"/>
    <x v="0"/>
    <x v="0"/>
    <x v="0"/>
    <x v="0"/>
    <s v="IKEA"/>
    <s v="Pune"/>
    <x v="0"/>
    <n v="2"/>
    <n v="190"/>
    <x v="4"/>
    <x v="146"/>
    <x v="130"/>
    <x v="1"/>
    <x v="2"/>
    <s v="Standard"/>
    <n v="3.4"/>
  </r>
  <r>
    <x v="4710"/>
    <x v="227"/>
    <x v="875"/>
    <x v="0"/>
    <x v="1"/>
    <x v="1"/>
    <x v="1"/>
    <s v="Nivea"/>
    <s v="Delhi"/>
    <x v="1"/>
    <n v="5"/>
    <n v="18"/>
    <x v="4"/>
    <x v="25"/>
    <x v="88"/>
    <x v="0"/>
    <x v="3"/>
    <s v="Standard"/>
    <n v="2.9"/>
  </r>
  <r>
    <x v="4711"/>
    <x v="154"/>
    <x v="443"/>
    <x v="1"/>
    <x v="4"/>
    <x v="4"/>
    <x v="2"/>
    <s v="Skybags"/>
    <s v="Bengaluru"/>
    <x v="1"/>
    <n v="5"/>
    <n v="45"/>
    <x v="1"/>
    <x v="157"/>
    <x v="140"/>
    <x v="2"/>
    <x v="2"/>
    <s v="Same Day"/>
    <n v="2.8"/>
  </r>
  <r>
    <x v="4712"/>
    <x v="117"/>
    <x v="743"/>
    <x v="0"/>
    <x v="7"/>
    <x v="7"/>
    <x v="3"/>
    <s v="Lenovo"/>
    <s v="Mumbai"/>
    <x v="1"/>
    <n v="4"/>
    <n v="799"/>
    <x v="2"/>
    <x v="125"/>
    <x v="114"/>
    <x v="0"/>
    <x v="3"/>
    <s v="Express"/>
    <n v="4.5"/>
  </r>
  <r>
    <x v="4713"/>
    <x v="264"/>
    <x v="1532"/>
    <x v="0"/>
    <x v="1"/>
    <x v="1"/>
    <x v="1"/>
    <s v="Nivea"/>
    <s v="Hyderabad"/>
    <x v="2"/>
    <n v="1"/>
    <n v="18"/>
    <x v="4"/>
    <x v="47"/>
    <x v="47"/>
    <x v="0"/>
    <x v="4"/>
    <s v="Standard"/>
    <n v="3.5"/>
  </r>
  <r>
    <x v="4714"/>
    <x v="31"/>
    <x v="1855"/>
    <x v="1"/>
    <x v="10"/>
    <x v="10"/>
    <x v="2"/>
    <s v="Nike"/>
    <s v="Thiruvananthapuram"/>
    <x v="0"/>
    <n v="3"/>
    <n v="110"/>
    <x v="1"/>
    <x v="177"/>
    <x v="157"/>
    <x v="0"/>
    <x v="1"/>
    <s v="Express"/>
    <n v="3.8"/>
  </r>
  <r>
    <x v="4715"/>
    <x v="132"/>
    <x v="2114"/>
    <x v="1"/>
    <x v="9"/>
    <x v="9"/>
    <x v="0"/>
    <s v="Prestige"/>
    <s v="Chennai"/>
    <x v="1"/>
    <n v="5"/>
    <n v="120"/>
    <x v="3"/>
    <x v="32"/>
    <x v="31"/>
    <x v="0"/>
    <x v="3"/>
    <s v="Standard"/>
    <n v="3.5"/>
  </r>
  <r>
    <x v="4716"/>
    <x v="321"/>
    <x v="710"/>
    <x v="0"/>
    <x v="8"/>
    <x v="8"/>
    <x v="3"/>
    <s v="Sony"/>
    <s v="Mumbai"/>
    <x v="2"/>
    <n v="5"/>
    <n v="89"/>
    <x v="4"/>
    <x v="214"/>
    <x v="183"/>
    <x v="0"/>
    <x v="1"/>
    <s v="Standard"/>
    <n v="2.5"/>
  </r>
  <r>
    <x v="4717"/>
    <x v="1"/>
    <x v="701"/>
    <x v="0"/>
    <x v="9"/>
    <x v="9"/>
    <x v="0"/>
    <s v="Prestige"/>
    <s v="Bengaluru"/>
    <x v="2"/>
    <n v="3"/>
    <n v="120"/>
    <x v="0"/>
    <x v="188"/>
    <x v="160"/>
    <x v="2"/>
    <x v="1"/>
    <s v="Standard"/>
    <n v="3.5"/>
  </r>
  <r>
    <x v="4718"/>
    <x v="158"/>
    <x v="631"/>
    <x v="0"/>
    <x v="6"/>
    <x v="6"/>
    <x v="3"/>
    <s v="JBL"/>
    <s v="Delhi"/>
    <x v="1"/>
    <n v="2"/>
    <n v="65"/>
    <x v="3"/>
    <x v="162"/>
    <x v="144"/>
    <x v="2"/>
    <x v="1"/>
    <s v="Standard"/>
    <n v="3.9"/>
  </r>
  <r>
    <x v="4719"/>
    <x v="160"/>
    <x v="1233"/>
    <x v="1"/>
    <x v="7"/>
    <x v="7"/>
    <x v="3"/>
    <s v="Lenovo"/>
    <s v="Delhi"/>
    <x v="1"/>
    <n v="3"/>
    <n v="799"/>
    <x v="4"/>
    <x v="225"/>
    <x v="189"/>
    <x v="0"/>
    <x v="1"/>
    <s v="Standard"/>
    <n v="2.6"/>
  </r>
  <r>
    <x v="4720"/>
    <x v="120"/>
    <x v="1618"/>
    <x v="0"/>
    <x v="8"/>
    <x v="8"/>
    <x v="3"/>
    <s v="Sony"/>
    <s v="Chennai"/>
    <x v="1"/>
    <n v="4"/>
    <n v="89"/>
    <x v="2"/>
    <x v="196"/>
    <x v="170"/>
    <x v="0"/>
    <x v="3"/>
    <s v="Standard"/>
    <n v="3.7"/>
  </r>
  <r>
    <x v="4721"/>
    <x v="205"/>
    <x v="1606"/>
    <x v="1"/>
    <x v="6"/>
    <x v="6"/>
    <x v="3"/>
    <s v="JBL"/>
    <s v="Delhi"/>
    <x v="2"/>
    <n v="2"/>
    <n v="65"/>
    <x v="0"/>
    <x v="181"/>
    <x v="49"/>
    <x v="0"/>
    <x v="2"/>
    <s v="Express"/>
    <n v="2.7"/>
  </r>
  <r>
    <x v="4722"/>
    <x v="229"/>
    <x v="242"/>
    <x v="0"/>
    <x v="6"/>
    <x v="6"/>
    <x v="3"/>
    <s v="JBL"/>
    <s v="Kozhikode"/>
    <x v="2"/>
    <n v="2"/>
    <n v="65"/>
    <x v="2"/>
    <x v="236"/>
    <x v="198"/>
    <x v="0"/>
    <x v="1"/>
    <s v="Standard"/>
    <n v="2.8"/>
  </r>
  <r>
    <x v="4723"/>
    <x v="312"/>
    <x v="19"/>
    <x v="0"/>
    <x v="3"/>
    <x v="3"/>
    <x v="0"/>
    <s v="Philips"/>
    <s v="Thrissur"/>
    <x v="0"/>
    <n v="4"/>
    <n v="42"/>
    <x v="2"/>
    <x v="15"/>
    <x v="15"/>
    <x v="0"/>
    <x v="3"/>
    <s v="Express"/>
    <n v="4.5999999999999996"/>
  </r>
  <r>
    <x v="4724"/>
    <x v="154"/>
    <x v="1302"/>
    <x v="0"/>
    <x v="9"/>
    <x v="9"/>
    <x v="0"/>
    <s v="Prestige"/>
    <s v="Kochi"/>
    <x v="2"/>
    <n v="5"/>
    <n v="120"/>
    <x v="2"/>
    <x v="53"/>
    <x v="52"/>
    <x v="1"/>
    <x v="3"/>
    <s v="Standard"/>
    <n v="3.1"/>
  </r>
  <r>
    <x v="4725"/>
    <x v="169"/>
    <x v="177"/>
    <x v="0"/>
    <x v="2"/>
    <x v="2"/>
    <x v="0"/>
    <s v="Philips"/>
    <s v="Delhi"/>
    <x v="1"/>
    <n v="3"/>
    <n v="85"/>
    <x v="1"/>
    <x v="11"/>
    <x v="11"/>
    <x v="0"/>
    <x v="4"/>
    <s v="Standard"/>
    <n v="4.9000000000000004"/>
  </r>
  <r>
    <x v="4726"/>
    <x v="182"/>
    <x v="2115"/>
    <x v="0"/>
    <x v="6"/>
    <x v="6"/>
    <x v="3"/>
    <s v="JBL"/>
    <s v="Delhi"/>
    <x v="1"/>
    <n v="3"/>
    <n v="65"/>
    <x v="0"/>
    <x v="65"/>
    <x v="65"/>
    <x v="0"/>
    <x v="4"/>
    <s v="Standard"/>
    <n v="4.4000000000000004"/>
  </r>
  <r>
    <x v="4727"/>
    <x v="9"/>
    <x v="2116"/>
    <x v="0"/>
    <x v="6"/>
    <x v="6"/>
    <x v="3"/>
    <s v="JBL"/>
    <s v="Chennai"/>
    <x v="2"/>
    <n v="5"/>
    <n v="65"/>
    <x v="3"/>
    <x v="94"/>
    <x v="91"/>
    <x v="0"/>
    <x v="0"/>
    <s v="Express"/>
    <n v="2.9"/>
  </r>
  <r>
    <x v="4728"/>
    <x v="302"/>
    <x v="1816"/>
    <x v="0"/>
    <x v="0"/>
    <x v="0"/>
    <x v="0"/>
    <s v="IKEA"/>
    <s v="Kochi"/>
    <x v="0"/>
    <n v="5"/>
    <n v="190"/>
    <x v="1"/>
    <x v="195"/>
    <x v="169"/>
    <x v="0"/>
    <x v="2"/>
    <s v="Express"/>
    <n v="4.2"/>
  </r>
  <r>
    <x v="4729"/>
    <x v="31"/>
    <x v="951"/>
    <x v="1"/>
    <x v="6"/>
    <x v="6"/>
    <x v="3"/>
    <s v="JBL"/>
    <s v="Thrissur"/>
    <x v="0"/>
    <n v="1"/>
    <n v="65"/>
    <x v="0"/>
    <x v="135"/>
    <x v="94"/>
    <x v="0"/>
    <x v="4"/>
    <s v="Same Day"/>
    <n v="4.9000000000000004"/>
  </r>
  <r>
    <x v="4730"/>
    <x v="93"/>
    <x v="511"/>
    <x v="1"/>
    <x v="11"/>
    <x v="11"/>
    <x v="1"/>
    <s v="Loreal"/>
    <s v="Mumbai"/>
    <x v="0"/>
    <n v="1"/>
    <n v="12"/>
    <x v="1"/>
    <x v="233"/>
    <x v="195"/>
    <x v="0"/>
    <x v="2"/>
    <s v="Same Day"/>
    <n v="2.6"/>
  </r>
  <r>
    <x v="4731"/>
    <x v="180"/>
    <x v="432"/>
    <x v="0"/>
    <x v="2"/>
    <x v="2"/>
    <x v="0"/>
    <s v="Philips"/>
    <s v="Thrissur"/>
    <x v="0"/>
    <n v="3"/>
    <n v="85"/>
    <x v="2"/>
    <x v="3"/>
    <x v="3"/>
    <x v="0"/>
    <x v="2"/>
    <s v="Standard"/>
    <n v="2.8"/>
  </r>
  <r>
    <x v="4732"/>
    <x v="46"/>
    <x v="2117"/>
    <x v="1"/>
    <x v="9"/>
    <x v="9"/>
    <x v="0"/>
    <s v="Prestige"/>
    <s v="Chennai"/>
    <x v="0"/>
    <n v="1"/>
    <n v="120"/>
    <x v="1"/>
    <x v="229"/>
    <x v="125"/>
    <x v="2"/>
    <x v="4"/>
    <s v="Standard"/>
    <n v="2.7"/>
  </r>
  <r>
    <x v="4733"/>
    <x v="146"/>
    <x v="878"/>
    <x v="0"/>
    <x v="6"/>
    <x v="6"/>
    <x v="3"/>
    <s v="JBL"/>
    <s v="Thiruvananthapuram"/>
    <x v="2"/>
    <n v="3"/>
    <n v="65"/>
    <x v="1"/>
    <x v="126"/>
    <x v="115"/>
    <x v="0"/>
    <x v="4"/>
    <s v="Standard"/>
    <n v="2.6"/>
  </r>
  <r>
    <x v="4734"/>
    <x v="142"/>
    <x v="824"/>
    <x v="1"/>
    <x v="7"/>
    <x v="7"/>
    <x v="3"/>
    <s v="Lenovo"/>
    <s v="Thrissur"/>
    <x v="2"/>
    <n v="3"/>
    <n v="799"/>
    <x v="4"/>
    <x v="225"/>
    <x v="189"/>
    <x v="0"/>
    <x v="2"/>
    <s v="Express"/>
    <n v="4.7"/>
  </r>
  <r>
    <x v="4735"/>
    <x v="69"/>
    <x v="1633"/>
    <x v="0"/>
    <x v="8"/>
    <x v="8"/>
    <x v="3"/>
    <s v="Sony"/>
    <s v="Kochi"/>
    <x v="2"/>
    <n v="1"/>
    <n v="89"/>
    <x v="3"/>
    <x v="156"/>
    <x v="139"/>
    <x v="0"/>
    <x v="3"/>
    <s v="Standard"/>
    <n v="3.1"/>
  </r>
  <r>
    <x v="4736"/>
    <x v="10"/>
    <x v="2032"/>
    <x v="1"/>
    <x v="4"/>
    <x v="4"/>
    <x v="2"/>
    <s v="Skybags"/>
    <s v="Pune"/>
    <x v="0"/>
    <n v="3"/>
    <n v="45"/>
    <x v="4"/>
    <x v="66"/>
    <x v="66"/>
    <x v="0"/>
    <x v="4"/>
    <s v="Standard"/>
    <n v="2.5"/>
  </r>
  <r>
    <x v="4737"/>
    <x v="312"/>
    <x v="716"/>
    <x v="0"/>
    <x v="9"/>
    <x v="9"/>
    <x v="0"/>
    <s v="Prestige"/>
    <s v="Thrissur"/>
    <x v="0"/>
    <n v="1"/>
    <n v="120"/>
    <x v="3"/>
    <x v="21"/>
    <x v="21"/>
    <x v="2"/>
    <x v="3"/>
    <s v="Standard"/>
    <n v="4"/>
  </r>
  <r>
    <x v="4738"/>
    <x v="85"/>
    <x v="1418"/>
    <x v="0"/>
    <x v="4"/>
    <x v="4"/>
    <x v="2"/>
    <s v="Skybags"/>
    <s v="Hyderabad"/>
    <x v="0"/>
    <n v="1"/>
    <n v="45"/>
    <x v="4"/>
    <x v="119"/>
    <x v="110"/>
    <x v="0"/>
    <x v="0"/>
    <s v="Same Day"/>
    <n v="2.8"/>
  </r>
  <r>
    <x v="4739"/>
    <x v="71"/>
    <x v="845"/>
    <x v="0"/>
    <x v="6"/>
    <x v="6"/>
    <x v="3"/>
    <s v="JBL"/>
    <s v="Bengaluru"/>
    <x v="0"/>
    <n v="3"/>
    <n v="65"/>
    <x v="2"/>
    <x v="7"/>
    <x v="7"/>
    <x v="0"/>
    <x v="1"/>
    <s v="Standard"/>
    <n v="3.3"/>
  </r>
  <r>
    <x v="4740"/>
    <x v="142"/>
    <x v="2118"/>
    <x v="0"/>
    <x v="7"/>
    <x v="7"/>
    <x v="3"/>
    <s v="Lenovo"/>
    <s v="Thrissur"/>
    <x v="2"/>
    <n v="5"/>
    <n v="799"/>
    <x v="0"/>
    <x v="107"/>
    <x v="101"/>
    <x v="0"/>
    <x v="2"/>
    <s v="Standard"/>
    <n v="3.5"/>
  </r>
  <r>
    <x v="4741"/>
    <x v="249"/>
    <x v="1808"/>
    <x v="0"/>
    <x v="7"/>
    <x v="7"/>
    <x v="3"/>
    <s v="Lenovo"/>
    <s v="Delhi"/>
    <x v="0"/>
    <n v="5"/>
    <n v="799"/>
    <x v="2"/>
    <x v="71"/>
    <x v="71"/>
    <x v="0"/>
    <x v="1"/>
    <s v="Standard"/>
    <n v="3"/>
  </r>
  <r>
    <x v="4742"/>
    <x v="50"/>
    <x v="2119"/>
    <x v="1"/>
    <x v="9"/>
    <x v="9"/>
    <x v="0"/>
    <s v="Prestige"/>
    <s v="Pune"/>
    <x v="0"/>
    <n v="2"/>
    <n v="120"/>
    <x v="0"/>
    <x v="180"/>
    <x v="127"/>
    <x v="0"/>
    <x v="1"/>
    <s v="Standard"/>
    <n v="3.5"/>
  </r>
  <r>
    <x v="4743"/>
    <x v="259"/>
    <x v="1265"/>
    <x v="0"/>
    <x v="0"/>
    <x v="0"/>
    <x v="0"/>
    <s v="IKEA"/>
    <s v="Bengaluru"/>
    <x v="2"/>
    <n v="4"/>
    <n v="190"/>
    <x v="4"/>
    <x v="101"/>
    <x v="96"/>
    <x v="0"/>
    <x v="2"/>
    <s v="Express"/>
    <n v="4.3"/>
  </r>
  <r>
    <x v="4744"/>
    <x v="114"/>
    <x v="652"/>
    <x v="1"/>
    <x v="2"/>
    <x v="2"/>
    <x v="0"/>
    <s v="Philips"/>
    <s v="Hyderabad"/>
    <x v="1"/>
    <n v="2"/>
    <n v="85"/>
    <x v="2"/>
    <x v="208"/>
    <x v="178"/>
    <x v="0"/>
    <x v="3"/>
    <s v="Express"/>
    <n v="4.7"/>
  </r>
  <r>
    <x v="4745"/>
    <x v="42"/>
    <x v="765"/>
    <x v="0"/>
    <x v="6"/>
    <x v="6"/>
    <x v="3"/>
    <s v="JBL"/>
    <s v="Thrissur"/>
    <x v="1"/>
    <n v="3"/>
    <n v="65"/>
    <x v="1"/>
    <x v="126"/>
    <x v="115"/>
    <x v="0"/>
    <x v="2"/>
    <s v="Express"/>
    <n v="3.5"/>
  </r>
  <r>
    <x v="4746"/>
    <x v="325"/>
    <x v="254"/>
    <x v="1"/>
    <x v="9"/>
    <x v="9"/>
    <x v="0"/>
    <s v="Prestige"/>
    <s v="Chennai"/>
    <x v="2"/>
    <n v="3"/>
    <n v="120"/>
    <x v="3"/>
    <x v="51"/>
    <x v="14"/>
    <x v="0"/>
    <x v="0"/>
    <s v="Express"/>
    <n v="3.5"/>
  </r>
  <r>
    <x v="4747"/>
    <x v="82"/>
    <x v="619"/>
    <x v="1"/>
    <x v="7"/>
    <x v="7"/>
    <x v="3"/>
    <s v="Lenovo"/>
    <s v="Kozhikode"/>
    <x v="0"/>
    <n v="3"/>
    <n v="799"/>
    <x v="0"/>
    <x v="63"/>
    <x v="63"/>
    <x v="0"/>
    <x v="1"/>
    <s v="Standard"/>
    <n v="4.9000000000000004"/>
  </r>
  <r>
    <x v="4748"/>
    <x v="152"/>
    <x v="1727"/>
    <x v="0"/>
    <x v="7"/>
    <x v="7"/>
    <x v="3"/>
    <s v="Lenovo"/>
    <s v="Hyderabad"/>
    <x v="2"/>
    <n v="3"/>
    <n v="799"/>
    <x v="1"/>
    <x v="44"/>
    <x v="44"/>
    <x v="0"/>
    <x v="1"/>
    <s v="Express"/>
    <n v="4.2"/>
  </r>
  <r>
    <x v="4749"/>
    <x v="0"/>
    <x v="2120"/>
    <x v="0"/>
    <x v="5"/>
    <x v="5"/>
    <x v="3"/>
    <s v="Samsung"/>
    <s v="Chennai"/>
    <x v="2"/>
    <n v="3"/>
    <n v="149"/>
    <x v="1"/>
    <x v="127"/>
    <x v="117"/>
    <x v="0"/>
    <x v="3"/>
    <s v="Express"/>
    <n v="4.7"/>
  </r>
  <r>
    <x v="4750"/>
    <x v="108"/>
    <x v="1814"/>
    <x v="1"/>
    <x v="7"/>
    <x v="7"/>
    <x v="3"/>
    <s v="Lenovo"/>
    <s v="Chennai"/>
    <x v="1"/>
    <n v="2"/>
    <n v="799"/>
    <x v="3"/>
    <x v="147"/>
    <x v="131"/>
    <x v="2"/>
    <x v="2"/>
    <s v="Express"/>
    <n v="4.5999999999999996"/>
  </r>
  <r>
    <x v="4751"/>
    <x v="325"/>
    <x v="328"/>
    <x v="1"/>
    <x v="11"/>
    <x v="11"/>
    <x v="1"/>
    <s v="Loreal"/>
    <s v="Thiruvananthapuram"/>
    <x v="2"/>
    <n v="2"/>
    <n v="12"/>
    <x v="2"/>
    <x v="23"/>
    <x v="23"/>
    <x v="0"/>
    <x v="4"/>
    <s v="Standard"/>
    <n v="3.8"/>
  </r>
  <r>
    <x v="4752"/>
    <x v="164"/>
    <x v="1283"/>
    <x v="1"/>
    <x v="9"/>
    <x v="9"/>
    <x v="0"/>
    <s v="Prestige"/>
    <s v="Bengaluru"/>
    <x v="1"/>
    <n v="2"/>
    <n v="120"/>
    <x v="4"/>
    <x v="105"/>
    <x v="14"/>
    <x v="0"/>
    <x v="4"/>
    <s v="Express"/>
    <n v="2.9"/>
  </r>
  <r>
    <x v="4753"/>
    <x v="83"/>
    <x v="1960"/>
    <x v="0"/>
    <x v="11"/>
    <x v="11"/>
    <x v="1"/>
    <s v="Loreal"/>
    <s v="Kochi"/>
    <x v="0"/>
    <n v="1"/>
    <n v="12"/>
    <x v="4"/>
    <x v="167"/>
    <x v="148"/>
    <x v="0"/>
    <x v="2"/>
    <s v="Standard"/>
    <n v="3.2"/>
  </r>
  <r>
    <x v="4754"/>
    <x v="240"/>
    <x v="1708"/>
    <x v="0"/>
    <x v="11"/>
    <x v="11"/>
    <x v="1"/>
    <s v="Loreal"/>
    <s v="Thiruvananthapuram"/>
    <x v="0"/>
    <n v="4"/>
    <n v="12"/>
    <x v="3"/>
    <x v="150"/>
    <x v="133"/>
    <x v="0"/>
    <x v="0"/>
    <s v="Express"/>
    <n v="3"/>
  </r>
  <r>
    <x v="4755"/>
    <x v="73"/>
    <x v="381"/>
    <x v="0"/>
    <x v="0"/>
    <x v="0"/>
    <x v="0"/>
    <s v="IKEA"/>
    <s v="Mumbai"/>
    <x v="0"/>
    <n v="1"/>
    <n v="190"/>
    <x v="4"/>
    <x v="29"/>
    <x v="28"/>
    <x v="0"/>
    <x v="1"/>
    <s v="Express"/>
    <n v="3.9"/>
  </r>
  <r>
    <x v="4756"/>
    <x v="207"/>
    <x v="526"/>
    <x v="1"/>
    <x v="9"/>
    <x v="9"/>
    <x v="0"/>
    <s v="Prestige"/>
    <s v="Thiruvananthapuram"/>
    <x v="0"/>
    <n v="2"/>
    <n v="120"/>
    <x v="0"/>
    <x v="180"/>
    <x v="127"/>
    <x v="0"/>
    <x v="2"/>
    <s v="Standard"/>
    <n v="4.5"/>
  </r>
  <r>
    <x v="4757"/>
    <x v="32"/>
    <x v="1974"/>
    <x v="0"/>
    <x v="0"/>
    <x v="0"/>
    <x v="0"/>
    <s v="IKEA"/>
    <s v="Hyderabad"/>
    <x v="2"/>
    <n v="3"/>
    <n v="190"/>
    <x v="0"/>
    <x v="102"/>
    <x v="121"/>
    <x v="0"/>
    <x v="2"/>
    <s v="Standard"/>
    <n v="2.7"/>
  </r>
  <r>
    <x v="4758"/>
    <x v="21"/>
    <x v="1257"/>
    <x v="0"/>
    <x v="3"/>
    <x v="3"/>
    <x v="0"/>
    <s v="Philips"/>
    <s v="Mumbai"/>
    <x v="0"/>
    <n v="3"/>
    <n v="42"/>
    <x v="0"/>
    <x v="97"/>
    <x v="49"/>
    <x v="0"/>
    <x v="3"/>
    <s v="Express"/>
    <n v="2.6"/>
  </r>
  <r>
    <x v="4759"/>
    <x v="358"/>
    <x v="2121"/>
    <x v="0"/>
    <x v="5"/>
    <x v="5"/>
    <x v="3"/>
    <s v="Samsung"/>
    <s v="Chennai"/>
    <x v="2"/>
    <n v="4"/>
    <n v="149"/>
    <x v="0"/>
    <x v="198"/>
    <x v="172"/>
    <x v="0"/>
    <x v="1"/>
    <s v="Express"/>
    <n v="3.2"/>
  </r>
  <r>
    <x v="4760"/>
    <x v="238"/>
    <x v="1589"/>
    <x v="0"/>
    <x v="3"/>
    <x v="3"/>
    <x v="0"/>
    <s v="Philips"/>
    <s v="Kozhikode"/>
    <x v="0"/>
    <n v="3"/>
    <n v="42"/>
    <x v="3"/>
    <x v="192"/>
    <x v="166"/>
    <x v="1"/>
    <x v="4"/>
    <s v="Standard"/>
    <n v="4.8"/>
  </r>
  <r>
    <x v="4761"/>
    <x v="77"/>
    <x v="2122"/>
    <x v="0"/>
    <x v="8"/>
    <x v="8"/>
    <x v="3"/>
    <s v="Sony"/>
    <s v="Thrissur"/>
    <x v="1"/>
    <n v="5"/>
    <n v="89"/>
    <x v="1"/>
    <x v="103"/>
    <x v="98"/>
    <x v="0"/>
    <x v="2"/>
    <s v="Standard"/>
    <n v="3.2"/>
  </r>
  <r>
    <x v="4762"/>
    <x v="152"/>
    <x v="436"/>
    <x v="0"/>
    <x v="1"/>
    <x v="1"/>
    <x v="1"/>
    <s v="Nivea"/>
    <s v="Bengaluru"/>
    <x v="0"/>
    <n v="2"/>
    <n v="18"/>
    <x v="2"/>
    <x v="205"/>
    <x v="124"/>
    <x v="0"/>
    <x v="4"/>
    <s v="Express"/>
    <n v="4.5"/>
  </r>
  <r>
    <x v="4763"/>
    <x v="194"/>
    <x v="1619"/>
    <x v="0"/>
    <x v="11"/>
    <x v="11"/>
    <x v="1"/>
    <s v="Loreal"/>
    <s v="Pune"/>
    <x v="2"/>
    <n v="2"/>
    <n v="12"/>
    <x v="0"/>
    <x v="75"/>
    <x v="75"/>
    <x v="0"/>
    <x v="0"/>
    <s v="Standard"/>
    <n v="4.9000000000000004"/>
  </r>
  <r>
    <x v="4764"/>
    <x v="242"/>
    <x v="1803"/>
    <x v="0"/>
    <x v="6"/>
    <x v="6"/>
    <x v="3"/>
    <s v="JBL"/>
    <s v="Delhi"/>
    <x v="2"/>
    <n v="1"/>
    <n v="65"/>
    <x v="2"/>
    <x v="175"/>
    <x v="155"/>
    <x v="0"/>
    <x v="4"/>
    <s v="Standard"/>
    <n v="4.8"/>
  </r>
  <r>
    <x v="4765"/>
    <x v="259"/>
    <x v="2123"/>
    <x v="1"/>
    <x v="3"/>
    <x v="3"/>
    <x v="0"/>
    <s v="Philips"/>
    <s v="Pune"/>
    <x v="2"/>
    <n v="1"/>
    <n v="42"/>
    <x v="3"/>
    <x v="130"/>
    <x v="122"/>
    <x v="0"/>
    <x v="4"/>
    <s v="Express"/>
    <n v="2.8"/>
  </r>
  <r>
    <x v="4766"/>
    <x v="287"/>
    <x v="1559"/>
    <x v="1"/>
    <x v="5"/>
    <x v="5"/>
    <x v="3"/>
    <s v="Samsung"/>
    <s v="Bengaluru"/>
    <x v="1"/>
    <n v="5"/>
    <n v="149"/>
    <x v="1"/>
    <x v="207"/>
    <x v="177"/>
    <x v="0"/>
    <x v="1"/>
    <s v="Standard"/>
    <n v="3"/>
  </r>
  <r>
    <x v="4767"/>
    <x v="80"/>
    <x v="2044"/>
    <x v="0"/>
    <x v="3"/>
    <x v="3"/>
    <x v="0"/>
    <s v="Philips"/>
    <s v="Thiruvananthapuram"/>
    <x v="1"/>
    <n v="1"/>
    <n v="42"/>
    <x v="0"/>
    <x v="98"/>
    <x v="79"/>
    <x v="0"/>
    <x v="4"/>
    <s v="Standard"/>
    <n v="3.8"/>
  </r>
  <r>
    <x v="4768"/>
    <x v="128"/>
    <x v="729"/>
    <x v="0"/>
    <x v="11"/>
    <x v="11"/>
    <x v="1"/>
    <s v="Loreal"/>
    <s v="Bengaluru"/>
    <x v="0"/>
    <n v="3"/>
    <n v="12"/>
    <x v="2"/>
    <x v="205"/>
    <x v="124"/>
    <x v="2"/>
    <x v="0"/>
    <s v="Express"/>
    <n v="2.6"/>
  </r>
  <r>
    <x v="4769"/>
    <x v="57"/>
    <x v="1526"/>
    <x v="0"/>
    <x v="0"/>
    <x v="0"/>
    <x v="0"/>
    <s v="IKEA"/>
    <s v="Chennai"/>
    <x v="0"/>
    <n v="1"/>
    <n v="190"/>
    <x v="3"/>
    <x v="171"/>
    <x v="85"/>
    <x v="0"/>
    <x v="2"/>
    <s v="Express"/>
    <n v="4.8"/>
  </r>
  <r>
    <x v="4770"/>
    <x v="0"/>
    <x v="1950"/>
    <x v="0"/>
    <x v="10"/>
    <x v="10"/>
    <x v="2"/>
    <s v="Nike"/>
    <s v="Kozhikode"/>
    <x v="1"/>
    <n v="4"/>
    <n v="110"/>
    <x v="2"/>
    <x v="31"/>
    <x v="30"/>
    <x v="0"/>
    <x v="1"/>
    <s v="Standard"/>
    <n v="2.5"/>
  </r>
  <r>
    <x v="4771"/>
    <x v="189"/>
    <x v="14"/>
    <x v="0"/>
    <x v="4"/>
    <x v="4"/>
    <x v="2"/>
    <s v="Skybags"/>
    <s v="Chennai"/>
    <x v="1"/>
    <n v="3"/>
    <n v="45"/>
    <x v="1"/>
    <x v="84"/>
    <x v="82"/>
    <x v="0"/>
    <x v="0"/>
    <s v="Standard"/>
    <n v="3"/>
  </r>
  <r>
    <x v="4772"/>
    <x v="357"/>
    <x v="789"/>
    <x v="0"/>
    <x v="9"/>
    <x v="9"/>
    <x v="0"/>
    <s v="Prestige"/>
    <s v="Chennai"/>
    <x v="0"/>
    <n v="5"/>
    <n v="120"/>
    <x v="3"/>
    <x v="32"/>
    <x v="31"/>
    <x v="0"/>
    <x v="4"/>
    <s v="Express"/>
    <n v="3.9"/>
  </r>
  <r>
    <x v="4773"/>
    <x v="121"/>
    <x v="2124"/>
    <x v="0"/>
    <x v="6"/>
    <x v="6"/>
    <x v="3"/>
    <s v="JBL"/>
    <s v="Thrissur"/>
    <x v="0"/>
    <n v="2"/>
    <n v="65"/>
    <x v="1"/>
    <x v="163"/>
    <x v="145"/>
    <x v="0"/>
    <x v="4"/>
    <s v="Express"/>
    <n v="3.5"/>
  </r>
  <r>
    <x v="4774"/>
    <x v="18"/>
    <x v="184"/>
    <x v="1"/>
    <x v="7"/>
    <x v="7"/>
    <x v="3"/>
    <s v="Lenovo"/>
    <s v="Delhi"/>
    <x v="1"/>
    <n v="4"/>
    <n v="799"/>
    <x v="1"/>
    <x v="9"/>
    <x v="9"/>
    <x v="0"/>
    <x v="1"/>
    <s v="Standard"/>
    <n v="4.3"/>
  </r>
  <r>
    <x v="4775"/>
    <x v="353"/>
    <x v="550"/>
    <x v="1"/>
    <x v="8"/>
    <x v="8"/>
    <x v="3"/>
    <s v="Sony"/>
    <s v="Thrissur"/>
    <x v="2"/>
    <n v="1"/>
    <n v="89"/>
    <x v="0"/>
    <x v="50"/>
    <x v="50"/>
    <x v="0"/>
    <x v="2"/>
    <s v="Express"/>
    <n v="4"/>
  </r>
  <r>
    <x v="4776"/>
    <x v="255"/>
    <x v="707"/>
    <x v="0"/>
    <x v="4"/>
    <x v="4"/>
    <x v="2"/>
    <s v="Skybags"/>
    <s v="Chennai"/>
    <x v="2"/>
    <n v="1"/>
    <n v="45"/>
    <x v="2"/>
    <x v="159"/>
    <x v="196"/>
    <x v="0"/>
    <x v="4"/>
    <s v="Standard"/>
    <n v="3.7"/>
  </r>
  <r>
    <x v="4777"/>
    <x v="228"/>
    <x v="2125"/>
    <x v="1"/>
    <x v="2"/>
    <x v="2"/>
    <x v="0"/>
    <s v="Philips"/>
    <s v="Mumbai"/>
    <x v="0"/>
    <n v="2"/>
    <n v="85"/>
    <x v="3"/>
    <x v="134"/>
    <x v="88"/>
    <x v="0"/>
    <x v="3"/>
    <s v="Express"/>
    <n v="4.2"/>
  </r>
  <r>
    <x v="4778"/>
    <x v="234"/>
    <x v="1199"/>
    <x v="0"/>
    <x v="9"/>
    <x v="9"/>
    <x v="0"/>
    <s v="Prestige"/>
    <s v="Thiruvananthapuram"/>
    <x v="0"/>
    <n v="1"/>
    <n v="120"/>
    <x v="3"/>
    <x v="21"/>
    <x v="21"/>
    <x v="1"/>
    <x v="3"/>
    <s v="Standard"/>
    <n v="3.8"/>
  </r>
  <r>
    <x v="4779"/>
    <x v="35"/>
    <x v="2126"/>
    <x v="0"/>
    <x v="8"/>
    <x v="8"/>
    <x v="3"/>
    <s v="Sony"/>
    <s v="Thiruvananthapuram"/>
    <x v="2"/>
    <n v="1"/>
    <n v="89"/>
    <x v="0"/>
    <x v="50"/>
    <x v="50"/>
    <x v="0"/>
    <x v="4"/>
    <s v="Standard"/>
    <n v="4.7"/>
  </r>
  <r>
    <x v="4780"/>
    <x v="188"/>
    <x v="1433"/>
    <x v="1"/>
    <x v="4"/>
    <x v="4"/>
    <x v="2"/>
    <s v="Skybags"/>
    <s v="Chennai"/>
    <x v="2"/>
    <n v="2"/>
    <n v="45"/>
    <x v="4"/>
    <x v="25"/>
    <x v="25"/>
    <x v="0"/>
    <x v="0"/>
    <s v="Express"/>
    <n v="4.7"/>
  </r>
  <r>
    <x v="4781"/>
    <x v="30"/>
    <x v="2054"/>
    <x v="0"/>
    <x v="6"/>
    <x v="6"/>
    <x v="3"/>
    <s v="JBL"/>
    <s v="Kozhikode"/>
    <x v="1"/>
    <n v="3"/>
    <n v="65"/>
    <x v="3"/>
    <x v="88"/>
    <x v="87"/>
    <x v="0"/>
    <x v="1"/>
    <s v="Standard"/>
    <n v="4"/>
  </r>
  <r>
    <x v="4782"/>
    <x v="71"/>
    <x v="2127"/>
    <x v="1"/>
    <x v="1"/>
    <x v="1"/>
    <x v="1"/>
    <s v="Nivea"/>
    <s v="Hyderabad"/>
    <x v="0"/>
    <n v="5"/>
    <n v="18"/>
    <x v="4"/>
    <x v="25"/>
    <x v="88"/>
    <x v="0"/>
    <x v="3"/>
    <s v="Standard"/>
    <n v="3.4"/>
  </r>
  <r>
    <x v="4783"/>
    <x v="301"/>
    <x v="454"/>
    <x v="0"/>
    <x v="6"/>
    <x v="6"/>
    <x v="3"/>
    <s v="JBL"/>
    <s v="Chennai"/>
    <x v="0"/>
    <n v="5"/>
    <n v="65"/>
    <x v="4"/>
    <x v="222"/>
    <x v="187"/>
    <x v="3"/>
    <x v="1"/>
    <s v="Standard"/>
    <n v="4.4000000000000004"/>
  </r>
  <r>
    <x v="4784"/>
    <x v="136"/>
    <x v="2016"/>
    <x v="1"/>
    <x v="9"/>
    <x v="9"/>
    <x v="0"/>
    <s v="Prestige"/>
    <s v="Kochi"/>
    <x v="2"/>
    <n v="5"/>
    <n v="120"/>
    <x v="2"/>
    <x v="53"/>
    <x v="52"/>
    <x v="0"/>
    <x v="4"/>
    <s v="Standard"/>
    <n v="3.9"/>
  </r>
  <r>
    <x v="4785"/>
    <x v="291"/>
    <x v="1637"/>
    <x v="0"/>
    <x v="9"/>
    <x v="9"/>
    <x v="0"/>
    <s v="Prestige"/>
    <s v="Delhi"/>
    <x v="2"/>
    <n v="4"/>
    <n v="120"/>
    <x v="1"/>
    <x v="108"/>
    <x v="31"/>
    <x v="3"/>
    <x v="3"/>
    <s v="Express"/>
    <n v="5"/>
  </r>
  <r>
    <x v="4786"/>
    <x v="214"/>
    <x v="72"/>
    <x v="1"/>
    <x v="1"/>
    <x v="1"/>
    <x v="1"/>
    <s v="Nivea"/>
    <s v="Delhi"/>
    <x v="0"/>
    <n v="4"/>
    <n v="18"/>
    <x v="1"/>
    <x v="95"/>
    <x v="92"/>
    <x v="0"/>
    <x v="3"/>
    <s v="Express"/>
    <n v="4.0999999999999996"/>
  </r>
  <r>
    <x v="4787"/>
    <x v="198"/>
    <x v="2128"/>
    <x v="0"/>
    <x v="3"/>
    <x v="3"/>
    <x v="0"/>
    <s v="Philips"/>
    <s v="Kochi"/>
    <x v="1"/>
    <n v="3"/>
    <n v="42"/>
    <x v="0"/>
    <x v="97"/>
    <x v="49"/>
    <x v="0"/>
    <x v="4"/>
    <s v="Standard"/>
    <n v="3.1"/>
  </r>
  <r>
    <x v="4788"/>
    <x v="222"/>
    <x v="347"/>
    <x v="1"/>
    <x v="3"/>
    <x v="3"/>
    <x v="0"/>
    <s v="Philips"/>
    <s v="Kozhikode"/>
    <x v="2"/>
    <n v="3"/>
    <n v="42"/>
    <x v="1"/>
    <x v="37"/>
    <x v="36"/>
    <x v="0"/>
    <x v="3"/>
    <s v="Standard"/>
    <n v="4.4000000000000004"/>
  </r>
  <r>
    <x v="4789"/>
    <x v="195"/>
    <x v="553"/>
    <x v="0"/>
    <x v="6"/>
    <x v="6"/>
    <x v="3"/>
    <s v="JBL"/>
    <s v="Hyderabad"/>
    <x v="2"/>
    <n v="1"/>
    <n v="65"/>
    <x v="2"/>
    <x v="175"/>
    <x v="155"/>
    <x v="0"/>
    <x v="3"/>
    <s v="Standard"/>
    <n v="4.3"/>
  </r>
  <r>
    <x v="4790"/>
    <x v="233"/>
    <x v="1597"/>
    <x v="0"/>
    <x v="1"/>
    <x v="1"/>
    <x v="1"/>
    <s v="Nivea"/>
    <s v="Kozhikode"/>
    <x v="2"/>
    <n v="2"/>
    <n v="18"/>
    <x v="0"/>
    <x v="159"/>
    <x v="79"/>
    <x v="0"/>
    <x v="2"/>
    <s v="Express"/>
    <n v="4.9000000000000004"/>
  </r>
  <r>
    <x v="4791"/>
    <x v="194"/>
    <x v="565"/>
    <x v="1"/>
    <x v="7"/>
    <x v="7"/>
    <x v="3"/>
    <s v="Lenovo"/>
    <s v="Kozhikode"/>
    <x v="2"/>
    <n v="3"/>
    <n v="799"/>
    <x v="1"/>
    <x v="44"/>
    <x v="44"/>
    <x v="0"/>
    <x v="4"/>
    <s v="Standard"/>
    <n v="3.1"/>
  </r>
  <r>
    <x v="4792"/>
    <x v="97"/>
    <x v="759"/>
    <x v="1"/>
    <x v="3"/>
    <x v="3"/>
    <x v="0"/>
    <s v="Philips"/>
    <s v="Kozhikode"/>
    <x v="0"/>
    <n v="2"/>
    <n v="42"/>
    <x v="2"/>
    <x v="204"/>
    <x v="74"/>
    <x v="2"/>
    <x v="4"/>
    <s v="Express"/>
    <n v="2.7"/>
  </r>
  <r>
    <x v="4793"/>
    <x v="107"/>
    <x v="1838"/>
    <x v="0"/>
    <x v="0"/>
    <x v="0"/>
    <x v="0"/>
    <s v="IKEA"/>
    <s v="Thiruvananthapuram"/>
    <x v="2"/>
    <n v="1"/>
    <n v="190"/>
    <x v="1"/>
    <x v="191"/>
    <x v="220"/>
    <x v="0"/>
    <x v="1"/>
    <s v="Standard"/>
    <n v="4.3"/>
  </r>
  <r>
    <x v="4794"/>
    <x v="61"/>
    <x v="2056"/>
    <x v="0"/>
    <x v="9"/>
    <x v="9"/>
    <x v="0"/>
    <s v="Prestige"/>
    <s v="Thrissur"/>
    <x v="2"/>
    <n v="3"/>
    <n v="120"/>
    <x v="1"/>
    <x v="144"/>
    <x v="52"/>
    <x v="3"/>
    <x v="1"/>
    <s v="Express"/>
    <n v="3.3"/>
  </r>
  <r>
    <x v="4795"/>
    <x v="256"/>
    <x v="2129"/>
    <x v="0"/>
    <x v="5"/>
    <x v="5"/>
    <x v="3"/>
    <s v="Samsung"/>
    <s v="Bengaluru"/>
    <x v="0"/>
    <n v="3"/>
    <n v="149"/>
    <x v="4"/>
    <x v="244"/>
    <x v="206"/>
    <x v="0"/>
    <x v="1"/>
    <s v="Same Day"/>
    <n v="3.4"/>
  </r>
  <r>
    <x v="4796"/>
    <x v="221"/>
    <x v="491"/>
    <x v="0"/>
    <x v="10"/>
    <x v="10"/>
    <x v="2"/>
    <s v="Nike"/>
    <s v="Thiruvananthapuram"/>
    <x v="1"/>
    <n v="2"/>
    <n v="110"/>
    <x v="3"/>
    <x v="60"/>
    <x v="60"/>
    <x v="0"/>
    <x v="0"/>
    <s v="Same Day"/>
    <n v="3.3"/>
  </r>
  <r>
    <x v="4797"/>
    <x v="268"/>
    <x v="1104"/>
    <x v="0"/>
    <x v="0"/>
    <x v="0"/>
    <x v="0"/>
    <s v="IKEA"/>
    <s v="Delhi"/>
    <x v="1"/>
    <n v="1"/>
    <n v="190"/>
    <x v="4"/>
    <x v="29"/>
    <x v="28"/>
    <x v="0"/>
    <x v="3"/>
    <s v="Express"/>
    <n v="3.4"/>
  </r>
  <r>
    <x v="4798"/>
    <x v="146"/>
    <x v="1426"/>
    <x v="1"/>
    <x v="0"/>
    <x v="0"/>
    <x v="0"/>
    <s v="IKEA"/>
    <s v="Mumbai"/>
    <x v="2"/>
    <n v="4"/>
    <n v="190"/>
    <x v="2"/>
    <x v="48"/>
    <x v="48"/>
    <x v="1"/>
    <x v="0"/>
    <s v="Standard"/>
    <n v="2.6"/>
  </r>
  <r>
    <x v="4799"/>
    <x v="150"/>
    <x v="1049"/>
    <x v="0"/>
    <x v="0"/>
    <x v="0"/>
    <x v="0"/>
    <s v="IKEA"/>
    <s v="Chennai"/>
    <x v="0"/>
    <n v="4"/>
    <n v="190"/>
    <x v="4"/>
    <x v="101"/>
    <x v="96"/>
    <x v="0"/>
    <x v="2"/>
    <s v="Standard"/>
    <n v="4.2"/>
  </r>
  <r>
    <x v="4800"/>
    <x v="315"/>
    <x v="613"/>
    <x v="1"/>
    <x v="2"/>
    <x v="2"/>
    <x v="0"/>
    <s v="Philips"/>
    <s v="Kozhikode"/>
    <x v="2"/>
    <n v="3"/>
    <n v="85"/>
    <x v="4"/>
    <x v="237"/>
    <x v="91"/>
    <x v="0"/>
    <x v="1"/>
    <s v="Standard"/>
    <n v="3.8"/>
  </r>
  <r>
    <x v="4801"/>
    <x v="80"/>
    <x v="806"/>
    <x v="1"/>
    <x v="10"/>
    <x v="10"/>
    <x v="2"/>
    <s v="Nike"/>
    <s v="Kozhikode"/>
    <x v="2"/>
    <n v="3"/>
    <n v="110"/>
    <x v="3"/>
    <x v="34"/>
    <x v="33"/>
    <x v="0"/>
    <x v="1"/>
    <s v="Express"/>
    <n v="2.5"/>
  </r>
  <r>
    <x v="4802"/>
    <x v="181"/>
    <x v="379"/>
    <x v="0"/>
    <x v="4"/>
    <x v="4"/>
    <x v="2"/>
    <s v="Skybags"/>
    <s v="Kozhikode"/>
    <x v="0"/>
    <n v="2"/>
    <n v="45"/>
    <x v="4"/>
    <x v="25"/>
    <x v="25"/>
    <x v="0"/>
    <x v="4"/>
    <s v="Standard"/>
    <n v="4.2"/>
  </r>
  <r>
    <x v="4803"/>
    <x v="341"/>
    <x v="2130"/>
    <x v="0"/>
    <x v="2"/>
    <x v="2"/>
    <x v="0"/>
    <s v="Philips"/>
    <s v="Thiruvananthapuram"/>
    <x v="1"/>
    <n v="4"/>
    <n v="85"/>
    <x v="4"/>
    <x v="46"/>
    <x v="119"/>
    <x v="0"/>
    <x v="3"/>
    <s v="Express"/>
    <n v="4.0999999999999996"/>
  </r>
  <r>
    <x v="4804"/>
    <x v="72"/>
    <x v="1688"/>
    <x v="1"/>
    <x v="5"/>
    <x v="5"/>
    <x v="3"/>
    <s v="Samsung"/>
    <s v="Bengaluru"/>
    <x v="2"/>
    <n v="1"/>
    <n v="149"/>
    <x v="3"/>
    <x v="41"/>
    <x v="41"/>
    <x v="2"/>
    <x v="4"/>
    <s v="Standard"/>
    <n v="2.7"/>
  </r>
  <r>
    <x v="4805"/>
    <x v="113"/>
    <x v="1968"/>
    <x v="1"/>
    <x v="0"/>
    <x v="0"/>
    <x v="0"/>
    <s v="IKEA"/>
    <s v="Thiruvananthapuram"/>
    <x v="0"/>
    <n v="5"/>
    <n v="190"/>
    <x v="3"/>
    <x v="143"/>
    <x v="123"/>
    <x v="0"/>
    <x v="0"/>
    <s v="Standard"/>
    <n v="4.5"/>
  </r>
  <r>
    <x v="4806"/>
    <x v="363"/>
    <x v="2131"/>
    <x v="0"/>
    <x v="0"/>
    <x v="0"/>
    <x v="0"/>
    <s v="IKEA"/>
    <s v="Bengaluru"/>
    <x v="0"/>
    <n v="4"/>
    <n v="190"/>
    <x v="1"/>
    <x v="161"/>
    <x v="143"/>
    <x v="0"/>
    <x v="1"/>
    <s v="Standard"/>
    <n v="4.8"/>
  </r>
  <r>
    <x v="4807"/>
    <x v="162"/>
    <x v="691"/>
    <x v="0"/>
    <x v="4"/>
    <x v="4"/>
    <x v="2"/>
    <s v="Skybags"/>
    <s v="Bengaluru"/>
    <x v="0"/>
    <n v="5"/>
    <n v="45"/>
    <x v="2"/>
    <x v="72"/>
    <x v="136"/>
    <x v="0"/>
    <x v="0"/>
    <s v="Standard"/>
    <n v="4.3"/>
  </r>
  <r>
    <x v="4808"/>
    <x v="168"/>
    <x v="1711"/>
    <x v="1"/>
    <x v="6"/>
    <x v="6"/>
    <x v="3"/>
    <s v="JBL"/>
    <s v="Hyderabad"/>
    <x v="1"/>
    <n v="2"/>
    <n v="65"/>
    <x v="0"/>
    <x v="181"/>
    <x v="49"/>
    <x v="0"/>
    <x v="2"/>
    <s v="Standard"/>
    <n v="2.6"/>
  </r>
  <r>
    <x v="4809"/>
    <x v="311"/>
    <x v="2132"/>
    <x v="1"/>
    <x v="6"/>
    <x v="6"/>
    <x v="3"/>
    <s v="JBL"/>
    <s v="Kozhikode"/>
    <x v="0"/>
    <n v="2"/>
    <n v="65"/>
    <x v="3"/>
    <x v="162"/>
    <x v="144"/>
    <x v="0"/>
    <x v="0"/>
    <s v="Standard"/>
    <n v="4.0999999999999996"/>
  </r>
  <r>
    <x v="4810"/>
    <x v="10"/>
    <x v="1849"/>
    <x v="1"/>
    <x v="5"/>
    <x v="5"/>
    <x v="3"/>
    <s v="Samsung"/>
    <s v="Delhi"/>
    <x v="1"/>
    <n v="4"/>
    <n v="149"/>
    <x v="3"/>
    <x v="160"/>
    <x v="142"/>
    <x v="0"/>
    <x v="0"/>
    <s v="Standard"/>
    <n v="2.8"/>
  </r>
  <r>
    <x v="4811"/>
    <x v="16"/>
    <x v="789"/>
    <x v="1"/>
    <x v="10"/>
    <x v="10"/>
    <x v="2"/>
    <s v="Nike"/>
    <s v="Pune"/>
    <x v="0"/>
    <n v="5"/>
    <n v="110"/>
    <x v="2"/>
    <x v="115"/>
    <x v="202"/>
    <x v="2"/>
    <x v="1"/>
    <s v="Standard"/>
    <n v="4.0999999999999996"/>
  </r>
  <r>
    <x v="4812"/>
    <x v="106"/>
    <x v="2133"/>
    <x v="0"/>
    <x v="2"/>
    <x v="2"/>
    <x v="0"/>
    <s v="Philips"/>
    <s v="Delhi"/>
    <x v="0"/>
    <n v="4"/>
    <n v="85"/>
    <x v="1"/>
    <x v="51"/>
    <x v="51"/>
    <x v="1"/>
    <x v="0"/>
    <s v="Standard"/>
    <n v="3.2"/>
  </r>
  <r>
    <x v="4813"/>
    <x v="286"/>
    <x v="1655"/>
    <x v="0"/>
    <x v="4"/>
    <x v="4"/>
    <x v="2"/>
    <s v="Skybags"/>
    <s v="Bengaluru"/>
    <x v="2"/>
    <n v="1"/>
    <n v="45"/>
    <x v="2"/>
    <x v="159"/>
    <x v="196"/>
    <x v="0"/>
    <x v="2"/>
    <s v="Standard"/>
    <n v="3.2"/>
  </r>
  <r>
    <x v="4814"/>
    <x v="142"/>
    <x v="486"/>
    <x v="0"/>
    <x v="7"/>
    <x v="7"/>
    <x v="3"/>
    <s v="Lenovo"/>
    <s v="Mumbai"/>
    <x v="2"/>
    <n v="2"/>
    <n v="799"/>
    <x v="3"/>
    <x v="147"/>
    <x v="131"/>
    <x v="0"/>
    <x v="2"/>
    <s v="Express"/>
    <n v="2.5"/>
  </r>
  <r>
    <x v="4815"/>
    <x v="245"/>
    <x v="582"/>
    <x v="1"/>
    <x v="8"/>
    <x v="8"/>
    <x v="3"/>
    <s v="Sony"/>
    <s v="Kozhikode"/>
    <x v="1"/>
    <n v="2"/>
    <n v="89"/>
    <x v="0"/>
    <x v="30"/>
    <x v="29"/>
    <x v="1"/>
    <x v="3"/>
    <s v="Express"/>
    <n v="3.3"/>
  </r>
  <r>
    <x v="4816"/>
    <x v="211"/>
    <x v="1632"/>
    <x v="0"/>
    <x v="0"/>
    <x v="0"/>
    <x v="0"/>
    <s v="IKEA"/>
    <s v="Kochi"/>
    <x v="2"/>
    <n v="1"/>
    <n v="190"/>
    <x v="1"/>
    <x v="191"/>
    <x v="220"/>
    <x v="0"/>
    <x v="1"/>
    <s v="Standard"/>
    <n v="2.8"/>
  </r>
  <r>
    <x v="4817"/>
    <x v="134"/>
    <x v="301"/>
    <x v="0"/>
    <x v="7"/>
    <x v="7"/>
    <x v="3"/>
    <s v="Lenovo"/>
    <s v="Kozhikode"/>
    <x v="2"/>
    <n v="2"/>
    <n v="799"/>
    <x v="3"/>
    <x v="147"/>
    <x v="131"/>
    <x v="0"/>
    <x v="0"/>
    <s v="Standard"/>
    <n v="5"/>
  </r>
  <r>
    <x v="4818"/>
    <x v="84"/>
    <x v="1107"/>
    <x v="0"/>
    <x v="2"/>
    <x v="2"/>
    <x v="0"/>
    <s v="Philips"/>
    <s v="Kozhikode"/>
    <x v="0"/>
    <n v="4"/>
    <n v="85"/>
    <x v="2"/>
    <x v="33"/>
    <x v="32"/>
    <x v="1"/>
    <x v="4"/>
    <s v="Standard"/>
    <n v="4.7"/>
  </r>
  <r>
    <x v="4819"/>
    <x v="281"/>
    <x v="1968"/>
    <x v="0"/>
    <x v="2"/>
    <x v="2"/>
    <x v="0"/>
    <s v="Philips"/>
    <s v="Delhi"/>
    <x v="2"/>
    <n v="4"/>
    <n v="85"/>
    <x v="3"/>
    <x v="91"/>
    <x v="65"/>
    <x v="0"/>
    <x v="3"/>
    <s v="Standard"/>
    <n v="2.5"/>
  </r>
  <r>
    <x v="4820"/>
    <x v="351"/>
    <x v="761"/>
    <x v="0"/>
    <x v="5"/>
    <x v="5"/>
    <x v="3"/>
    <s v="Samsung"/>
    <s v="Pune"/>
    <x v="2"/>
    <n v="3"/>
    <n v="149"/>
    <x v="2"/>
    <x v="202"/>
    <x v="175"/>
    <x v="0"/>
    <x v="3"/>
    <s v="Express"/>
    <n v="4.2"/>
  </r>
  <r>
    <x v="4821"/>
    <x v="110"/>
    <x v="1941"/>
    <x v="0"/>
    <x v="3"/>
    <x v="3"/>
    <x v="0"/>
    <s v="Philips"/>
    <s v="Thrissur"/>
    <x v="1"/>
    <n v="5"/>
    <n v="42"/>
    <x v="0"/>
    <x v="254"/>
    <x v="52"/>
    <x v="0"/>
    <x v="3"/>
    <s v="Standard"/>
    <n v="4.5"/>
  </r>
  <r>
    <x v="4822"/>
    <x v="353"/>
    <x v="1351"/>
    <x v="0"/>
    <x v="4"/>
    <x v="4"/>
    <x v="2"/>
    <s v="Skybags"/>
    <s v="Hyderabad"/>
    <x v="0"/>
    <n v="4"/>
    <n v="45"/>
    <x v="1"/>
    <x v="5"/>
    <x v="5"/>
    <x v="1"/>
    <x v="0"/>
    <s v="Express"/>
    <n v="2.9"/>
  </r>
  <r>
    <x v="4823"/>
    <x v="56"/>
    <x v="1638"/>
    <x v="1"/>
    <x v="6"/>
    <x v="6"/>
    <x v="3"/>
    <s v="JBL"/>
    <s v="Kozhikode"/>
    <x v="2"/>
    <n v="4"/>
    <n v="65"/>
    <x v="3"/>
    <x v="85"/>
    <x v="84"/>
    <x v="0"/>
    <x v="4"/>
    <s v="Standard"/>
    <n v="2.6"/>
  </r>
  <r>
    <x v="4824"/>
    <x v="262"/>
    <x v="2134"/>
    <x v="0"/>
    <x v="11"/>
    <x v="11"/>
    <x v="1"/>
    <s v="Loreal"/>
    <s v="Thiruvananthapuram"/>
    <x v="2"/>
    <n v="5"/>
    <n v="12"/>
    <x v="1"/>
    <x v="77"/>
    <x v="21"/>
    <x v="0"/>
    <x v="1"/>
    <s v="Standard"/>
    <n v="4.0999999999999996"/>
  </r>
  <r>
    <x v="4825"/>
    <x v="284"/>
    <x v="1212"/>
    <x v="0"/>
    <x v="1"/>
    <x v="1"/>
    <x v="1"/>
    <s v="Nivea"/>
    <s v="Chennai"/>
    <x v="2"/>
    <n v="3"/>
    <n v="18"/>
    <x v="0"/>
    <x v="77"/>
    <x v="94"/>
    <x v="0"/>
    <x v="2"/>
    <s v="Express"/>
    <n v="4.7"/>
  </r>
  <r>
    <x v="4826"/>
    <x v="43"/>
    <x v="1393"/>
    <x v="1"/>
    <x v="8"/>
    <x v="8"/>
    <x v="3"/>
    <s v="Sony"/>
    <s v="Kochi"/>
    <x v="0"/>
    <n v="1"/>
    <n v="89"/>
    <x v="1"/>
    <x v="124"/>
    <x v="113"/>
    <x v="0"/>
    <x v="1"/>
    <s v="Standard"/>
    <n v="2.5"/>
  </r>
  <r>
    <x v="4827"/>
    <x v="250"/>
    <x v="1355"/>
    <x v="0"/>
    <x v="10"/>
    <x v="10"/>
    <x v="2"/>
    <s v="Nike"/>
    <s v="Chennai"/>
    <x v="1"/>
    <n v="4"/>
    <n v="110"/>
    <x v="0"/>
    <x v="115"/>
    <x v="107"/>
    <x v="0"/>
    <x v="4"/>
    <s v="Express"/>
    <n v="3.3"/>
  </r>
  <r>
    <x v="4828"/>
    <x v="33"/>
    <x v="1596"/>
    <x v="0"/>
    <x v="6"/>
    <x v="6"/>
    <x v="3"/>
    <s v="JBL"/>
    <s v="Thiruvananthapuram"/>
    <x v="0"/>
    <n v="5"/>
    <n v="65"/>
    <x v="3"/>
    <x v="94"/>
    <x v="91"/>
    <x v="0"/>
    <x v="1"/>
    <s v="Standard"/>
    <n v="3.3"/>
  </r>
  <r>
    <x v="4829"/>
    <x v="124"/>
    <x v="2135"/>
    <x v="1"/>
    <x v="6"/>
    <x v="6"/>
    <x v="3"/>
    <s v="JBL"/>
    <s v="Hyderabad"/>
    <x v="0"/>
    <n v="3"/>
    <n v="65"/>
    <x v="3"/>
    <x v="88"/>
    <x v="87"/>
    <x v="0"/>
    <x v="2"/>
    <s v="Standard"/>
    <n v="3.6"/>
  </r>
  <r>
    <x v="4830"/>
    <x v="239"/>
    <x v="1435"/>
    <x v="0"/>
    <x v="1"/>
    <x v="1"/>
    <x v="1"/>
    <s v="Nivea"/>
    <s v="Bengaluru"/>
    <x v="1"/>
    <n v="2"/>
    <n v="18"/>
    <x v="3"/>
    <x v="187"/>
    <x v="162"/>
    <x v="0"/>
    <x v="2"/>
    <s v="Same Day"/>
    <n v="2.8"/>
  </r>
  <r>
    <x v="4831"/>
    <x v="157"/>
    <x v="794"/>
    <x v="1"/>
    <x v="1"/>
    <x v="1"/>
    <x v="1"/>
    <s v="Nivea"/>
    <s v="Bengaluru"/>
    <x v="2"/>
    <n v="5"/>
    <n v="18"/>
    <x v="4"/>
    <x v="25"/>
    <x v="88"/>
    <x v="3"/>
    <x v="3"/>
    <s v="Express"/>
    <n v="4"/>
  </r>
  <r>
    <x v="4832"/>
    <x v="121"/>
    <x v="908"/>
    <x v="0"/>
    <x v="7"/>
    <x v="7"/>
    <x v="3"/>
    <s v="Lenovo"/>
    <s v="Chennai"/>
    <x v="2"/>
    <n v="3"/>
    <n v="799"/>
    <x v="2"/>
    <x v="118"/>
    <x v="109"/>
    <x v="0"/>
    <x v="1"/>
    <s v="Standard"/>
    <n v="4.7"/>
  </r>
  <r>
    <x v="4833"/>
    <x v="208"/>
    <x v="2136"/>
    <x v="0"/>
    <x v="2"/>
    <x v="2"/>
    <x v="0"/>
    <s v="Philips"/>
    <s v="Pune"/>
    <x v="2"/>
    <n v="4"/>
    <n v="85"/>
    <x v="0"/>
    <x v="120"/>
    <x v="111"/>
    <x v="0"/>
    <x v="1"/>
    <s v="Standard"/>
    <n v="3.5"/>
  </r>
  <r>
    <x v="4834"/>
    <x v="170"/>
    <x v="1416"/>
    <x v="0"/>
    <x v="0"/>
    <x v="0"/>
    <x v="0"/>
    <s v="IKEA"/>
    <s v="Kochi"/>
    <x v="1"/>
    <n v="2"/>
    <n v="190"/>
    <x v="2"/>
    <x v="49"/>
    <x v="49"/>
    <x v="0"/>
    <x v="1"/>
    <s v="Express"/>
    <n v="3.6"/>
  </r>
  <r>
    <x v="4835"/>
    <x v="3"/>
    <x v="2122"/>
    <x v="0"/>
    <x v="0"/>
    <x v="0"/>
    <x v="0"/>
    <s v="IKEA"/>
    <s v="Kochi"/>
    <x v="1"/>
    <n v="2"/>
    <n v="190"/>
    <x v="3"/>
    <x v="46"/>
    <x v="46"/>
    <x v="0"/>
    <x v="0"/>
    <s v="Standard"/>
    <n v="3.4"/>
  </r>
  <r>
    <x v="4836"/>
    <x v="204"/>
    <x v="1928"/>
    <x v="1"/>
    <x v="9"/>
    <x v="9"/>
    <x v="0"/>
    <s v="Prestige"/>
    <s v="Thrissur"/>
    <x v="2"/>
    <n v="2"/>
    <n v="120"/>
    <x v="4"/>
    <x v="105"/>
    <x v="14"/>
    <x v="2"/>
    <x v="1"/>
    <s v="Standard"/>
    <n v="3"/>
  </r>
  <r>
    <x v="4837"/>
    <x v="231"/>
    <x v="276"/>
    <x v="1"/>
    <x v="8"/>
    <x v="8"/>
    <x v="3"/>
    <s v="Sony"/>
    <s v="Hyderabad"/>
    <x v="1"/>
    <n v="2"/>
    <n v="89"/>
    <x v="2"/>
    <x v="100"/>
    <x v="68"/>
    <x v="1"/>
    <x v="3"/>
    <s v="Standard"/>
    <n v="3.6"/>
  </r>
  <r>
    <x v="4838"/>
    <x v="198"/>
    <x v="394"/>
    <x v="1"/>
    <x v="0"/>
    <x v="0"/>
    <x v="0"/>
    <s v="IKEA"/>
    <s v="Mumbai"/>
    <x v="0"/>
    <n v="4"/>
    <n v="190"/>
    <x v="3"/>
    <x v="24"/>
    <x v="24"/>
    <x v="2"/>
    <x v="0"/>
    <s v="Standard"/>
    <n v="2.5"/>
  </r>
  <r>
    <x v="4839"/>
    <x v="197"/>
    <x v="579"/>
    <x v="1"/>
    <x v="7"/>
    <x v="7"/>
    <x v="3"/>
    <s v="Lenovo"/>
    <s v="Delhi"/>
    <x v="2"/>
    <n v="3"/>
    <n v="799"/>
    <x v="2"/>
    <x v="118"/>
    <x v="109"/>
    <x v="0"/>
    <x v="0"/>
    <s v="Express"/>
    <n v="3.2"/>
  </r>
  <r>
    <x v="4840"/>
    <x v="1"/>
    <x v="2137"/>
    <x v="1"/>
    <x v="9"/>
    <x v="9"/>
    <x v="0"/>
    <s v="Prestige"/>
    <s v="Kochi"/>
    <x v="0"/>
    <n v="5"/>
    <n v="120"/>
    <x v="0"/>
    <x v="186"/>
    <x v="64"/>
    <x v="1"/>
    <x v="1"/>
    <s v="Express"/>
    <n v="2.8"/>
  </r>
  <r>
    <x v="4841"/>
    <x v="159"/>
    <x v="2138"/>
    <x v="0"/>
    <x v="2"/>
    <x v="2"/>
    <x v="0"/>
    <s v="Philips"/>
    <s v="Chennai"/>
    <x v="0"/>
    <n v="4"/>
    <n v="85"/>
    <x v="4"/>
    <x v="46"/>
    <x v="119"/>
    <x v="0"/>
    <x v="3"/>
    <s v="Standard"/>
    <n v="4.5999999999999996"/>
  </r>
  <r>
    <x v="4842"/>
    <x v="220"/>
    <x v="2139"/>
    <x v="0"/>
    <x v="4"/>
    <x v="4"/>
    <x v="2"/>
    <s v="Skybags"/>
    <s v="Pune"/>
    <x v="0"/>
    <n v="2"/>
    <n v="45"/>
    <x v="4"/>
    <x v="25"/>
    <x v="25"/>
    <x v="1"/>
    <x v="1"/>
    <s v="Express"/>
    <n v="4.5999999999999996"/>
  </r>
  <r>
    <x v="4843"/>
    <x v="277"/>
    <x v="131"/>
    <x v="1"/>
    <x v="7"/>
    <x v="7"/>
    <x v="3"/>
    <s v="Lenovo"/>
    <s v="Bengaluru"/>
    <x v="1"/>
    <n v="1"/>
    <n v="799"/>
    <x v="1"/>
    <x v="251"/>
    <x v="209"/>
    <x v="0"/>
    <x v="0"/>
    <s v="Standard"/>
    <n v="2.6"/>
  </r>
  <r>
    <x v="4844"/>
    <x v="219"/>
    <x v="1172"/>
    <x v="0"/>
    <x v="10"/>
    <x v="10"/>
    <x v="2"/>
    <s v="Nike"/>
    <s v="Bengaluru"/>
    <x v="0"/>
    <n v="4"/>
    <n v="110"/>
    <x v="1"/>
    <x v="212"/>
    <x v="181"/>
    <x v="2"/>
    <x v="3"/>
    <s v="Standard"/>
    <n v="3"/>
  </r>
  <r>
    <x v="4845"/>
    <x v="364"/>
    <x v="336"/>
    <x v="0"/>
    <x v="6"/>
    <x v="6"/>
    <x v="3"/>
    <s v="JBL"/>
    <s v="Mumbai"/>
    <x v="2"/>
    <n v="1"/>
    <n v="65"/>
    <x v="0"/>
    <x v="135"/>
    <x v="94"/>
    <x v="0"/>
    <x v="1"/>
    <s v="Standard"/>
    <n v="3.5"/>
  </r>
  <r>
    <x v="4846"/>
    <x v="188"/>
    <x v="542"/>
    <x v="0"/>
    <x v="1"/>
    <x v="1"/>
    <x v="1"/>
    <s v="Nivea"/>
    <s v="Kozhikode"/>
    <x v="2"/>
    <n v="5"/>
    <n v="18"/>
    <x v="4"/>
    <x v="25"/>
    <x v="88"/>
    <x v="2"/>
    <x v="0"/>
    <s v="Standard"/>
    <n v="4.9000000000000004"/>
  </r>
  <r>
    <x v="4847"/>
    <x v="288"/>
    <x v="1539"/>
    <x v="0"/>
    <x v="3"/>
    <x v="3"/>
    <x v="0"/>
    <s v="Philips"/>
    <s v="Kochi"/>
    <x v="1"/>
    <n v="4"/>
    <n v="42"/>
    <x v="1"/>
    <x v="4"/>
    <x v="4"/>
    <x v="0"/>
    <x v="2"/>
    <s v="Standard"/>
    <n v="4.7"/>
  </r>
  <r>
    <x v="4848"/>
    <x v="299"/>
    <x v="2014"/>
    <x v="0"/>
    <x v="4"/>
    <x v="4"/>
    <x v="2"/>
    <s v="Skybags"/>
    <s v="Pune"/>
    <x v="2"/>
    <n v="1"/>
    <n v="45"/>
    <x v="0"/>
    <x v="200"/>
    <x v="173"/>
    <x v="0"/>
    <x v="1"/>
    <s v="Standard"/>
    <n v="4.5"/>
  </r>
  <r>
    <x v="4849"/>
    <x v="218"/>
    <x v="2140"/>
    <x v="0"/>
    <x v="7"/>
    <x v="7"/>
    <x v="3"/>
    <s v="Lenovo"/>
    <s v="Hyderabad"/>
    <x v="1"/>
    <n v="4"/>
    <n v="799"/>
    <x v="1"/>
    <x v="9"/>
    <x v="9"/>
    <x v="0"/>
    <x v="3"/>
    <s v="Express"/>
    <n v="3.8"/>
  </r>
  <r>
    <x v="4850"/>
    <x v="317"/>
    <x v="2141"/>
    <x v="1"/>
    <x v="1"/>
    <x v="1"/>
    <x v="1"/>
    <s v="Nivea"/>
    <s v="Chennai"/>
    <x v="1"/>
    <n v="1"/>
    <n v="18"/>
    <x v="4"/>
    <x v="47"/>
    <x v="47"/>
    <x v="0"/>
    <x v="3"/>
    <s v="Standard"/>
    <n v="4.7"/>
  </r>
  <r>
    <x v="4851"/>
    <x v="263"/>
    <x v="1272"/>
    <x v="0"/>
    <x v="8"/>
    <x v="8"/>
    <x v="3"/>
    <s v="Sony"/>
    <s v="Mumbai"/>
    <x v="1"/>
    <n v="4"/>
    <n v="89"/>
    <x v="0"/>
    <x v="219"/>
    <x v="201"/>
    <x v="0"/>
    <x v="2"/>
    <s v="Standard"/>
    <n v="4.7"/>
  </r>
  <r>
    <x v="4852"/>
    <x v="75"/>
    <x v="2142"/>
    <x v="1"/>
    <x v="4"/>
    <x v="4"/>
    <x v="2"/>
    <s v="Skybags"/>
    <s v="Hyderabad"/>
    <x v="1"/>
    <n v="2"/>
    <n v="45"/>
    <x v="0"/>
    <x v="56"/>
    <x v="146"/>
    <x v="0"/>
    <x v="0"/>
    <s v="Standard"/>
    <n v="2.5"/>
  </r>
  <r>
    <x v="4853"/>
    <x v="80"/>
    <x v="133"/>
    <x v="0"/>
    <x v="9"/>
    <x v="9"/>
    <x v="0"/>
    <s v="Prestige"/>
    <s v="Hyderabad"/>
    <x v="0"/>
    <n v="4"/>
    <n v="120"/>
    <x v="2"/>
    <x v="14"/>
    <x v="14"/>
    <x v="0"/>
    <x v="3"/>
    <s v="Standard"/>
    <n v="3.5"/>
  </r>
  <r>
    <x v="4854"/>
    <x v="186"/>
    <x v="1774"/>
    <x v="0"/>
    <x v="6"/>
    <x v="6"/>
    <x v="3"/>
    <s v="JBL"/>
    <s v="Thiruvananthapuram"/>
    <x v="1"/>
    <n v="4"/>
    <n v="65"/>
    <x v="2"/>
    <x v="226"/>
    <x v="190"/>
    <x v="0"/>
    <x v="2"/>
    <s v="Standard"/>
    <n v="3.4"/>
  </r>
  <r>
    <x v="4855"/>
    <x v="91"/>
    <x v="1285"/>
    <x v="0"/>
    <x v="1"/>
    <x v="1"/>
    <x v="1"/>
    <s v="Nivea"/>
    <s v="Kochi"/>
    <x v="1"/>
    <n v="2"/>
    <n v="18"/>
    <x v="1"/>
    <x v="199"/>
    <x v="17"/>
    <x v="2"/>
    <x v="3"/>
    <s v="Standard"/>
    <n v="3.4"/>
  </r>
  <r>
    <x v="4856"/>
    <x v="12"/>
    <x v="854"/>
    <x v="0"/>
    <x v="5"/>
    <x v="5"/>
    <x v="3"/>
    <s v="Samsung"/>
    <s v="Hyderabad"/>
    <x v="2"/>
    <n v="2"/>
    <n v="149"/>
    <x v="2"/>
    <x v="78"/>
    <x v="77"/>
    <x v="0"/>
    <x v="2"/>
    <s v="Express"/>
    <n v="4.4000000000000004"/>
  </r>
  <r>
    <x v="4857"/>
    <x v="62"/>
    <x v="1361"/>
    <x v="0"/>
    <x v="7"/>
    <x v="7"/>
    <x v="3"/>
    <s v="Lenovo"/>
    <s v="Hyderabad"/>
    <x v="2"/>
    <n v="1"/>
    <n v="799"/>
    <x v="0"/>
    <x v="215"/>
    <x v="184"/>
    <x v="0"/>
    <x v="3"/>
    <s v="Standard"/>
    <n v="3.7"/>
  </r>
  <r>
    <x v="4858"/>
    <x v="246"/>
    <x v="931"/>
    <x v="0"/>
    <x v="9"/>
    <x v="9"/>
    <x v="0"/>
    <s v="Prestige"/>
    <s v="Pune"/>
    <x v="2"/>
    <n v="3"/>
    <n v="120"/>
    <x v="0"/>
    <x v="188"/>
    <x v="160"/>
    <x v="0"/>
    <x v="1"/>
    <s v="Standard"/>
    <n v="3.3"/>
  </r>
  <r>
    <x v="4859"/>
    <x v="69"/>
    <x v="7"/>
    <x v="1"/>
    <x v="4"/>
    <x v="4"/>
    <x v="2"/>
    <s v="Skybags"/>
    <s v="Thiruvananthapuram"/>
    <x v="2"/>
    <n v="5"/>
    <n v="45"/>
    <x v="2"/>
    <x v="72"/>
    <x v="136"/>
    <x v="3"/>
    <x v="4"/>
    <s v="Standard"/>
    <n v="4.5999999999999996"/>
  </r>
  <r>
    <x v="4860"/>
    <x v="245"/>
    <x v="963"/>
    <x v="0"/>
    <x v="4"/>
    <x v="4"/>
    <x v="2"/>
    <s v="Skybags"/>
    <s v="Thrissur"/>
    <x v="0"/>
    <n v="1"/>
    <n v="45"/>
    <x v="0"/>
    <x v="200"/>
    <x v="173"/>
    <x v="1"/>
    <x v="0"/>
    <s v="Standard"/>
    <n v="2.7"/>
  </r>
  <r>
    <x v="4861"/>
    <x v="28"/>
    <x v="1471"/>
    <x v="1"/>
    <x v="6"/>
    <x v="6"/>
    <x v="3"/>
    <s v="JBL"/>
    <s v="Bengaluru"/>
    <x v="2"/>
    <n v="4"/>
    <n v="65"/>
    <x v="3"/>
    <x v="85"/>
    <x v="84"/>
    <x v="3"/>
    <x v="0"/>
    <s v="Express"/>
    <n v="4.3"/>
  </r>
  <r>
    <x v="4862"/>
    <x v="318"/>
    <x v="266"/>
    <x v="0"/>
    <x v="2"/>
    <x v="2"/>
    <x v="0"/>
    <s v="Philips"/>
    <s v="Bengaluru"/>
    <x v="2"/>
    <n v="1"/>
    <n v="85"/>
    <x v="4"/>
    <x v="36"/>
    <x v="35"/>
    <x v="0"/>
    <x v="3"/>
    <s v="Standard"/>
    <n v="3"/>
  </r>
  <r>
    <x v="4863"/>
    <x v="44"/>
    <x v="2143"/>
    <x v="0"/>
    <x v="9"/>
    <x v="9"/>
    <x v="0"/>
    <s v="Prestige"/>
    <s v="Bengaluru"/>
    <x v="2"/>
    <n v="2"/>
    <n v="120"/>
    <x v="0"/>
    <x v="180"/>
    <x v="127"/>
    <x v="2"/>
    <x v="4"/>
    <s v="Standard"/>
    <n v="4.8"/>
  </r>
  <r>
    <x v="4864"/>
    <x v="148"/>
    <x v="239"/>
    <x v="1"/>
    <x v="4"/>
    <x v="4"/>
    <x v="2"/>
    <s v="Skybags"/>
    <s v="Kozhikode"/>
    <x v="2"/>
    <n v="2"/>
    <n v="45"/>
    <x v="2"/>
    <x v="28"/>
    <x v="53"/>
    <x v="0"/>
    <x v="4"/>
    <s v="Standard"/>
    <n v="3.6"/>
  </r>
  <r>
    <x v="4865"/>
    <x v="318"/>
    <x v="1080"/>
    <x v="0"/>
    <x v="8"/>
    <x v="8"/>
    <x v="3"/>
    <s v="Sony"/>
    <s v="Thrissur"/>
    <x v="1"/>
    <n v="3"/>
    <n v="89"/>
    <x v="3"/>
    <x v="12"/>
    <x v="12"/>
    <x v="0"/>
    <x v="4"/>
    <s v="Standard"/>
    <n v="4.5"/>
  </r>
  <r>
    <x v="4866"/>
    <x v="66"/>
    <x v="1244"/>
    <x v="0"/>
    <x v="0"/>
    <x v="0"/>
    <x v="0"/>
    <s v="IKEA"/>
    <s v="Mumbai"/>
    <x v="2"/>
    <n v="3"/>
    <n v="190"/>
    <x v="1"/>
    <x v="26"/>
    <x v="26"/>
    <x v="0"/>
    <x v="4"/>
    <s v="Express"/>
    <n v="2.8"/>
  </r>
  <r>
    <x v="4867"/>
    <x v="344"/>
    <x v="2144"/>
    <x v="0"/>
    <x v="8"/>
    <x v="8"/>
    <x v="3"/>
    <s v="Sony"/>
    <s v="Hyderabad"/>
    <x v="2"/>
    <n v="2"/>
    <n v="89"/>
    <x v="3"/>
    <x v="96"/>
    <x v="93"/>
    <x v="0"/>
    <x v="1"/>
    <s v="Standard"/>
    <n v="2.9"/>
  </r>
  <r>
    <x v="4868"/>
    <x v="242"/>
    <x v="2145"/>
    <x v="0"/>
    <x v="1"/>
    <x v="1"/>
    <x v="1"/>
    <s v="Nivea"/>
    <s v="Thiruvananthapuram"/>
    <x v="0"/>
    <n v="5"/>
    <n v="18"/>
    <x v="1"/>
    <x v="131"/>
    <x v="10"/>
    <x v="2"/>
    <x v="0"/>
    <s v="Express"/>
    <n v="2.7"/>
  </r>
  <r>
    <x v="4869"/>
    <x v="108"/>
    <x v="319"/>
    <x v="0"/>
    <x v="5"/>
    <x v="5"/>
    <x v="3"/>
    <s v="Samsung"/>
    <s v="Chennai"/>
    <x v="1"/>
    <n v="1"/>
    <n v="149"/>
    <x v="3"/>
    <x v="41"/>
    <x v="41"/>
    <x v="0"/>
    <x v="3"/>
    <s v="Standard"/>
    <n v="2.9"/>
  </r>
  <r>
    <x v="4870"/>
    <x v="33"/>
    <x v="2146"/>
    <x v="0"/>
    <x v="3"/>
    <x v="3"/>
    <x v="0"/>
    <s v="Philips"/>
    <s v="Kozhikode"/>
    <x v="2"/>
    <n v="2"/>
    <n v="42"/>
    <x v="3"/>
    <x v="87"/>
    <x v="86"/>
    <x v="0"/>
    <x v="4"/>
    <s v="Express"/>
    <n v="4.8"/>
  </r>
  <r>
    <x v="4871"/>
    <x v="236"/>
    <x v="391"/>
    <x v="0"/>
    <x v="2"/>
    <x v="2"/>
    <x v="0"/>
    <s v="Philips"/>
    <s v="Thrissur"/>
    <x v="2"/>
    <n v="4"/>
    <n v="85"/>
    <x v="0"/>
    <x v="120"/>
    <x v="111"/>
    <x v="2"/>
    <x v="2"/>
    <s v="Standard"/>
    <n v="4.4000000000000004"/>
  </r>
  <r>
    <x v="4872"/>
    <x v="295"/>
    <x v="935"/>
    <x v="1"/>
    <x v="1"/>
    <x v="1"/>
    <x v="1"/>
    <s v="Nivea"/>
    <s v="Mumbai"/>
    <x v="1"/>
    <n v="3"/>
    <n v="18"/>
    <x v="1"/>
    <x v="2"/>
    <x v="2"/>
    <x v="0"/>
    <x v="1"/>
    <s v="Standard"/>
    <n v="3.2"/>
  </r>
  <r>
    <x v="4873"/>
    <x v="314"/>
    <x v="695"/>
    <x v="0"/>
    <x v="9"/>
    <x v="9"/>
    <x v="0"/>
    <s v="Prestige"/>
    <s v="Pune"/>
    <x v="0"/>
    <n v="4"/>
    <n v="120"/>
    <x v="2"/>
    <x v="14"/>
    <x v="14"/>
    <x v="0"/>
    <x v="2"/>
    <s v="Standard"/>
    <n v="3"/>
  </r>
  <r>
    <x v="4874"/>
    <x v="148"/>
    <x v="1407"/>
    <x v="1"/>
    <x v="11"/>
    <x v="11"/>
    <x v="1"/>
    <s v="Loreal"/>
    <s v="Kochi"/>
    <x v="1"/>
    <n v="3"/>
    <n v="12"/>
    <x v="2"/>
    <x v="205"/>
    <x v="124"/>
    <x v="1"/>
    <x v="3"/>
    <s v="Same Day"/>
    <n v="3.6"/>
  </r>
  <r>
    <x v="4875"/>
    <x v="254"/>
    <x v="2147"/>
    <x v="0"/>
    <x v="3"/>
    <x v="3"/>
    <x v="0"/>
    <s v="Philips"/>
    <s v="Thrissur"/>
    <x v="2"/>
    <n v="1"/>
    <n v="42"/>
    <x v="2"/>
    <x v="148"/>
    <x v="132"/>
    <x v="0"/>
    <x v="0"/>
    <s v="Express"/>
    <n v="3.6"/>
  </r>
  <r>
    <x v="4876"/>
    <x v="64"/>
    <x v="1383"/>
    <x v="0"/>
    <x v="8"/>
    <x v="8"/>
    <x v="3"/>
    <s v="Sony"/>
    <s v="Thrissur"/>
    <x v="0"/>
    <n v="3"/>
    <n v="89"/>
    <x v="0"/>
    <x v="228"/>
    <x v="135"/>
    <x v="0"/>
    <x v="1"/>
    <s v="Standard"/>
    <n v="3.4"/>
  </r>
  <r>
    <x v="4877"/>
    <x v="27"/>
    <x v="2148"/>
    <x v="0"/>
    <x v="10"/>
    <x v="10"/>
    <x v="2"/>
    <s v="Nike"/>
    <s v="Mumbai"/>
    <x v="0"/>
    <n v="2"/>
    <n v="110"/>
    <x v="2"/>
    <x v="249"/>
    <x v="141"/>
    <x v="3"/>
    <x v="1"/>
    <s v="Same Day"/>
    <n v="3.3"/>
  </r>
  <r>
    <x v="4878"/>
    <x v="304"/>
    <x v="736"/>
    <x v="0"/>
    <x v="1"/>
    <x v="1"/>
    <x v="1"/>
    <s v="Nivea"/>
    <s v="Kochi"/>
    <x v="1"/>
    <n v="2"/>
    <n v="18"/>
    <x v="4"/>
    <x v="218"/>
    <x v="116"/>
    <x v="1"/>
    <x v="2"/>
    <s v="Standard"/>
    <n v="4.8"/>
  </r>
  <r>
    <x v="4879"/>
    <x v="40"/>
    <x v="1153"/>
    <x v="1"/>
    <x v="6"/>
    <x v="6"/>
    <x v="3"/>
    <s v="JBL"/>
    <s v="Thiruvananthapuram"/>
    <x v="2"/>
    <n v="3"/>
    <n v="65"/>
    <x v="2"/>
    <x v="7"/>
    <x v="7"/>
    <x v="0"/>
    <x v="0"/>
    <s v="Standard"/>
    <n v="4.4000000000000004"/>
  </r>
  <r>
    <x v="4880"/>
    <x v="227"/>
    <x v="1347"/>
    <x v="0"/>
    <x v="3"/>
    <x v="3"/>
    <x v="0"/>
    <s v="Philips"/>
    <s v="Kozhikode"/>
    <x v="0"/>
    <n v="2"/>
    <n v="42"/>
    <x v="2"/>
    <x v="204"/>
    <x v="74"/>
    <x v="0"/>
    <x v="0"/>
    <s v="Standard"/>
    <n v="4.3"/>
  </r>
  <r>
    <x v="4881"/>
    <x v="209"/>
    <x v="2149"/>
    <x v="0"/>
    <x v="7"/>
    <x v="7"/>
    <x v="3"/>
    <s v="Lenovo"/>
    <s v="Bengaluru"/>
    <x v="1"/>
    <n v="2"/>
    <n v="799"/>
    <x v="2"/>
    <x v="182"/>
    <x v="15"/>
    <x v="0"/>
    <x v="0"/>
    <s v="Express"/>
    <n v="3.9"/>
  </r>
  <r>
    <x v="4882"/>
    <x v="2"/>
    <x v="966"/>
    <x v="0"/>
    <x v="2"/>
    <x v="2"/>
    <x v="0"/>
    <s v="Philips"/>
    <s v="Kozhikode"/>
    <x v="2"/>
    <n v="5"/>
    <n v="85"/>
    <x v="4"/>
    <x v="170"/>
    <x v="151"/>
    <x v="0"/>
    <x v="0"/>
    <s v="Express"/>
    <n v="4.5999999999999996"/>
  </r>
  <r>
    <x v="4883"/>
    <x v="131"/>
    <x v="1787"/>
    <x v="0"/>
    <x v="5"/>
    <x v="5"/>
    <x v="3"/>
    <s v="Samsung"/>
    <s v="Kochi"/>
    <x v="0"/>
    <n v="1"/>
    <n v="149"/>
    <x v="3"/>
    <x v="41"/>
    <x v="41"/>
    <x v="2"/>
    <x v="3"/>
    <s v="Express"/>
    <n v="3.2"/>
  </r>
  <r>
    <x v="4884"/>
    <x v="336"/>
    <x v="1504"/>
    <x v="1"/>
    <x v="1"/>
    <x v="1"/>
    <x v="1"/>
    <s v="Nivea"/>
    <s v="Kozhikode"/>
    <x v="2"/>
    <n v="2"/>
    <n v="18"/>
    <x v="1"/>
    <x v="199"/>
    <x v="17"/>
    <x v="0"/>
    <x v="4"/>
    <s v="Express"/>
    <n v="3.2"/>
  </r>
  <r>
    <x v="4885"/>
    <x v="223"/>
    <x v="2150"/>
    <x v="0"/>
    <x v="10"/>
    <x v="10"/>
    <x v="2"/>
    <s v="Nike"/>
    <s v="Mumbai"/>
    <x v="0"/>
    <n v="2"/>
    <n v="110"/>
    <x v="4"/>
    <x v="216"/>
    <x v="46"/>
    <x v="2"/>
    <x v="2"/>
    <s v="Standard"/>
    <n v="2.6"/>
  </r>
  <r>
    <x v="4886"/>
    <x v="165"/>
    <x v="1544"/>
    <x v="1"/>
    <x v="8"/>
    <x v="8"/>
    <x v="3"/>
    <s v="Sony"/>
    <s v="Hyderabad"/>
    <x v="1"/>
    <n v="1"/>
    <n v="89"/>
    <x v="1"/>
    <x v="124"/>
    <x v="113"/>
    <x v="3"/>
    <x v="0"/>
    <s v="Express"/>
    <n v="2.6"/>
  </r>
  <r>
    <x v="4887"/>
    <x v="128"/>
    <x v="85"/>
    <x v="1"/>
    <x v="5"/>
    <x v="5"/>
    <x v="3"/>
    <s v="Samsung"/>
    <s v="Hyderabad"/>
    <x v="2"/>
    <n v="3"/>
    <n v="149"/>
    <x v="1"/>
    <x v="127"/>
    <x v="117"/>
    <x v="0"/>
    <x v="3"/>
    <s v="Standard"/>
    <n v="3.9"/>
  </r>
  <r>
    <x v="4888"/>
    <x v="283"/>
    <x v="1075"/>
    <x v="0"/>
    <x v="4"/>
    <x v="4"/>
    <x v="2"/>
    <s v="Skybags"/>
    <s v="Thiruvananthapuram"/>
    <x v="1"/>
    <n v="4"/>
    <n v="45"/>
    <x v="0"/>
    <x v="72"/>
    <x v="72"/>
    <x v="0"/>
    <x v="4"/>
    <s v="Standard"/>
    <n v="4.2"/>
  </r>
  <r>
    <x v="4889"/>
    <x v="243"/>
    <x v="306"/>
    <x v="0"/>
    <x v="5"/>
    <x v="5"/>
    <x v="3"/>
    <s v="Samsung"/>
    <s v="Kochi"/>
    <x v="0"/>
    <n v="4"/>
    <n v="149"/>
    <x v="4"/>
    <x v="13"/>
    <x v="13"/>
    <x v="2"/>
    <x v="0"/>
    <s v="Standard"/>
    <n v="3.2"/>
  </r>
  <r>
    <x v="4890"/>
    <x v="21"/>
    <x v="1460"/>
    <x v="0"/>
    <x v="7"/>
    <x v="7"/>
    <x v="3"/>
    <s v="Lenovo"/>
    <s v="Chennai"/>
    <x v="1"/>
    <n v="3"/>
    <n v="799"/>
    <x v="1"/>
    <x v="44"/>
    <x v="44"/>
    <x v="0"/>
    <x v="1"/>
    <s v="Standard"/>
    <n v="4.5999999999999996"/>
  </r>
  <r>
    <x v="4891"/>
    <x v="287"/>
    <x v="686"/>
    <x v="0"/>
    <x v="4"/>
    <x v="4"/>
    <x v="2"/>
    <s v="Skybags"/>
    <s v="Delhi"/>
    <x v="0"/>
    <n v="4"/>
    <n v="45"/>
    <x v="0"/>
    <x v="72"/>
    <x v="72"/>
    <x v="2"/>
    <x v="2"/>
    <s v="Express"/>
    <n v="4.2"/>
  </r>
  <r>
    <x v="4892"/>
    <x v="286"/>
    <x v="1070"/>
    <x v="0"/>
    <x v="5"/>
    <x v="5"/>
    <x v="3"/>
    <s v="Samsung"/>
    <s v="Hyderabad"/>
    <x v="0"/>
    <n v="2"/>
    <n v="149"/>
    <x v="2"/>
    <x v="78"/>
    <x v="77"/>
    <x v="0"/>
    <x v="2"/>
    <s v="Same Day"/>
    <n v="3.2"/>
  </r>
  <r>
    <x v="4893"/>
    <x v="69"/>
    <x v="31"/>
    <x v="0"/>
    <x v="2"/>
    <x v="2"/>
    <x v="0"/>
    <s v="Philips"/>
    <s v="Pune"/>
    <x v="1"/>
    <n v="1"/>
    <n v="85"/>
    <x v="3"/>
    <x v="246"/>
    <x v="208"/>
    <x v="0"/>
    <x v="4"/>
    <s v="Standard"/>
    <n v="2.8"/>
  </r>
  <r>
    <x v="4894"/>
    <x v="241"/>
    <x v="2138"/>
    <x v="0"/>
    <x v="11"/>
    <x v="11"/>
    <x v="1"/>
    <s v="Loreal"/>
    <s v="Hyderabad"/>
    <x v="0"/>
    <n v="3"/>
    <n v="12"/>
    <x v="4"/>
    <x v="218"/>
    <x v="116"/>
    <x v="0"/>
    <x v="3"/>
    <s v="Standard"/>
    <n v="3.8"/>
  </r>
  <r>
    <x v="4895"/>
    <x v="127"/>
    <x v="1727"/>
    <x v="0"/>
    <x v="0"/>
    <x v="0"/>
    <x v="0"/>
    <s v="IKEA"/>
    <s v="Pune"/>
    <x v="1"/>
    <n v="5"/>
    <n v="190"/>
    <x v="3"/>
    <x v="143"/>
    <x v="123"/>
    <x v="0"/>
    <x v="4"/>
    <s v="Standard"/>
    <n v="3.3"/>
  </r>
  <r>
    <x v="4896"/>
    <x v="193"/>
    <x v="245"/>
    <x v="0"/>
    <x v="6"/>
    <x v="6"/>
    <x v="3"/>
    <s v="JBL"/>
    <s v="Kochi"/>
    <x v="1"/>
    <n v="2"/>
    <n v="65"/>
    <x v="3"/>
    <x v="162"/>
    <x v="144"/>
    <x v="1"/>
    <x v="1"/>
    <s v="Standard"/>
    <n v="4.5999999999999996"/>
  </r>
  <r>
    <x v="4897"/>
    <x v="224"/>
    <x v="312"/>
    <x v="1"/>
    <x v="2"/>
    <x v="2"/>
    <x v="0"/>
    <s v="Philips"/>
    <s v="Bengaluru"/>
    <x v="0"/>
    <n v="5"/>
    <n v="85"/>
    <x v="2"/>
    <x v="120"/>
    <x v="30"/>
    <x v="0"/>
    <x v="4"/>
    <s v="Standard"/>
    <n v="3.9"/>
  </r>
  <r>
    <x v="4898"/>
    <x v="304"/>
    <x v="979"/>
    <x v="1"/>
    <x v="1"/>
    <x v="1"/>
    <x v="1"/>
    <s v="Nivea"/>
    <s v="Chennai"/>
    <x v="1"/>
    <n v="1"/>
    <n v="18"/>
    <x v="1"/>
    <x v="137"/>
    <x v="23"/>
    <x v="0"/>
    <x v="2"/>
    <s v="Standard"/>
    <n v="3.9"/>
  </r>
  <r>
    <x v="4899"/>
    <x v="223"/>
    <x v="2151"/>
    <x v="0"/>
    <x v="10"/>
    <x v="10"/>
    <x v="2"/>
    <s v="Nike"/>
    <s v="Chennai"/>
    <x v="1"/>
    <n v="3"/>
    <n v="110"/>
    <x v="0"/>
    <x v="183"/>
    <x v="160"/>
    <x v="0"/>
    <x v="2"/>
    <s v="Standard"/>
    <n v="2.9"/>
  </r>
  <r>
    <x v="4900"/>
    <x v="287"/>
    <x v="1314"/>
    <x v="0"/>
    <x v="3"/>
    <x v="3"/>
    <x v="0"/>
    <s v="Philips"/>
    <s v="Thrissur"/>
    <x v="0"/>
    <n v="3"/>
    <n v="42"/>
    <x v="3"/>
    <x v="192"/>
    <x v="166"/>
    <x v="0"/>
    <x v="0"/>
    <s v="Standard"/>
    <n v="3.1"/>
  </r>
  <r>
    <x v="4901"/>
    <x v="113"/>
    <x v="2152"/>
    <x v="1"/>
    <x v="9"/>
    <x v="9"/>
    <x v="0"/>
    <s v="Prestige"/>
    <s v="Hyderabad"/>
    <x v="1"/>
    <n v="1"/>
    <n v="120"/>
    <x v="4"/>
    <x v="82"/>
    <x v="10"/>
    <x v="0"/>
    <x v="0"/>
    <s v="Standard"/>
    <n v="3.4"/>
  </r>
  <r>
    <x v="4902"/>
    <x v="309"/>
    <x v="1796"/>
    <x v="0"/>
    <x v="2"/>
    <x v="2"/>
    <x v="0"/>
    <s v="Philips"/>
    <s v="Pune"/>
    <x v="0"/>
    <n v="5"/>
    <n v="85"/>
    <x v="0"/>
    <x v="145"/>
    <x v="129"/>
    <x v="0"/>
    <x v="4"/>
    <s v="Express"/>
    <n v="3.7"/>
  </r>
  <r>
    <x v="4903"/>
    <x v="227"/>
    <x v="2110"/>
    <x v="1"/>
    <x v="4"/>
    <x v="4"/>
    <x v="2"/>
    <s v="Skybags"/>
    <s v="Thiruvananthapuram"/>
    <x v="1"/>
    <n v="3"/>
    <n v="45"/>
    <x v="2"/>
    <x v="229"/>
    <x v="125"/>
    <x v="2"/>
    <x v="3"/>
    <s v="Standard"/>
    <n v="4.0999999999999996"/>
  </r>
  <r>
    <x v="4904"/>
    <x v="309"/>
    <x v="456"/>
    <x v="0"/>
    <x v="8"/>
    <x v="8"/>
    <x v="3"/>
    <s v="Sony"/>
    <s v="Hyderabad"/>
    <x v="2"/>
    <n v="3"/>
    <n v="89"/>
    <x v="3"/>
    <x v="12"/>
    <x v="12"/>
    <x v="0"/>
    <x v="0"/>
    <s v="Standard"/>
    <n v="4.2"/>
  </r>
  <r>
    <x v="4905"/>
    <x v="167"/>
    <x v="1697"/>
    <x v="1"/>
    <x v="7"/>
    <x v="7"/>
    <x v="3"/>
    <s v="Lenovo"/>
    <s v="Thrissur"/>
    <x v="1"/>
    <n v="3"/>
    <n v="799"/>
    <x v="4"/>
    <x v="225"/>
    <x v="189"/>
    <x v="2"/>
    <x v="4"/>
    <s v="Standard"/>
    <n v="3.5"/>
  </r>
  <r>
    <x v="4906"/>
    <x v="328"/>
    <x v="2022"/>
    <x v="0"/>
    <x v="6"/>
    <x v="6"/>
    <x v="3"/>
    <s v="JBL"/>
    <s v="Kozhikode"/>
    <x v="2"/>
    <n v="3"/>
    <n v="65"/>
    <x v="4"/>
    <x v="185"/>
    <x v="161"/>
    <x v="3"/>
    <x v="0"/>
    <s v="Standard"/>
    <n v="5"/>
  </r>
  <r>
    <x v="4907"/>
    <x v="126"/>
    <x v="2153"/>
    <x v="0"/>
    <x v="9"/>
    <x v="9"/>
    <x v="0"/>
    <s v="Prestige"/>
    <s v="Pune"/>
    <x v="2"/>
    <n v="2"/>
    <n v="120"/>
    <x v="0"/>
    <x v="180"/>
    <x v="127"/>
    <x v="3"/>
    <x v="3"/>
    <s v="Standard"/>
    <n v="2.6"/>
  </r>
  <r>
    <x v="4908"/>
    <x v="171"/>
    <x v="1599"/>
    <x v="0"/>
    <x v="6"/>
    <x v="6"/>
    <x v="3"/>
    <s v="JBL"/>
    <s v="Bengaluru"/>
    <x v="0"/>
    <n v="4"/>
    <n v="65"/>
    <x v="1"/>
    <x v="93"/>
    <x v="90"/>
    <x v="0"/>
    <x v="4"/>
    <s v="Standard"/>
    <n v="4.5"/>
  </r>
  <r>
    <x v="4909"/>
    <x v="181"/>
    <x v="992"/>
    <x v="0"/>
    <x v="6"/>
    <x v="6"/>
    <x v="3"/>
    <s v="JBL"/>
    <s v="Hyderabad"/>
    <x v="0"/>
    <n v="4"/>
    <n v="65"/>
    <x v="2"/>
    <x v="226"/>
    <x v="190"/>
    <x v="3"/>
    <x v="3"/>
    <s v="Standard"/>
    <n v="2.8"/>
  </r>
  <r>
    <x v="4910"/>
    <x v="85"/>
    <x v="637"/>
    <x v="0"/>
    <x v="11"/>
    <x v="11"/>
    <x v="1"/>
    <s v="Loreal"/>
    <s v="Pune"/>
    <x v="1"/>
    <n v="3"/>
    <n v="12"/>
    <x v="4"/>
    <x v="218"/>
    <x v="116"/>
    <x v="0"/>
    <x v="0"/>
    <s v="Express"/>
    <n v="2.5"/>
  </r>
  <r>
    <x v="4911"/>
    <x v="318"/>
    <x v="445"/>
    <x v="1"/>
    <x v="4"/>
    <x v="4"/>
    <x v="2"/>
    <s v="Skybags"/>
    <s v="Pune"/>
    <x v="0"/>
    <n v="3"/>
    <n v="45"/>
    <x v="1"/>
    <x v="84"/>
    <x v="82"/>
    <x v="0"/>
    <x v="3"/>
    <s v="Express"/>
    <n v="4.5999999999999996"/>
  </r>
  <r>
    <x v="4912"/>
    <x v="330"/>
    <x v="468"/>
    <x v="0"/>
    <x v="2"/>
    <x v="2"/>
    <x v="0"/>
    <s v="Philips"/>
    <s v="Kochi"/>
    <x v="0"/>
    <n v="4"/>
    <n v="85"/>
    <x v="0"/>
    <x v="120"/>
    <x v="111"/>
    <x v="0"/>
    <x v="0"/>
    <s v="Standard"/>
    <n v="3.3"/>
  </r>
  <r>
    <x v="4913"/>
    <x v="132"/>
    <x v="1641"/>
    <x v="1"/>
    <x v="2"/>
    <x v="2"/>
    <x v="0"/>
    <s v="Philips"/>
    <s v="Chennai"/>
    <x v="1"/>
    <n v="4"/>
    <n v="85"/>
    <x v="0"/>
    <x v="120"/>
    <x v="111"/>
    <x v="2"/>
    <x v="0"/>
    <s v="Standard"/>
    <n v="4.4000000000000004"/>
  </r>
  <r>
    <x v="4914"/>
    <x v="170"/>
    <x v="753"/>
    <x v="0"/>
    <x v="8"/>
    <x v="8"/>
    <x v="3"/>
    <s v="Sony"/>
    <s v="Thiruvananthapuram"/>
    <x v="2"/>
    <n v="1"/>
    <n v="89"/>
    <x v="3"/>
    <x v="156"/>
    <x v="139"/>
    <x v="0"/>
    <x v="2"/>
    <s v="Standard"/>
    <n v="2.8"/>
  </r>
  <r>
    <x v="4915"/>
    <x v="133"/>
    <x v="2022"/>
    <x v="1"/>
    <x v="8"/>
    <x v="8"/>
    <x v="3"/>
    <s v="Sony"/>
    <s v="Delhi"/>
    <x v="0"/>
    <n v="2"/>
    <n v="89"/>
    <x v="1"/>
    <x v="261"/>
    <x v="221"/>
    <x v="0"/>
    <x v="4"/>
    <s v="Standard"/>
    <n v="2.6"/>
  </r>
  <r>
    <x v="4916"/>
    <x v="361"/>
    <x v="1314"/>
    <x v="0"/>
    <x v="2"/>
    <x v="2"/>
    <x v="0"/>
    <s v="Philips"/>
    <s v="Bengaluru"/>
    <x v="1"/>
    <n v="4"/>
    <n v="85"/>
    <x v="0"/>
    <x v="120"/>
    <x v="111"/>
    <x v="0"/>
    <x v="2"/>
    <s v="Same Day"/>
    <n v="3.2"/>
  </r>
  <r>
    <x v="4917"/>
    <x v="246"/>
    <x v="322"/>
    <x v="1"/>
    <x v="7"/>
    <x v="7"/>
    <x v="3"/>
    <s v="Lenovo"/>
    <s v="Chennai"/>
    <x v="2"/>
    <n v="5"/>
    <n v="799"/>
    <x v="2"/>
    <x v="71"/>
    <x v="71"/>
    <x v="0"/>
    <x v="1"/>
    <s v="Standard"/>
    <n v="3.1"/>
  </r>
  <r>
    <x v="4918"/>
    <x v="241"/>
    <x v="199"/>
    <x v="0"/>
    <x v="5"/>
    <x v="5"/>
    <x v="3"/>
    <s v="Samsung"/>
    <s v="Hyderabad"/>
    <x v="2"/>
    <n v="2"/>
    <n v="149"/>
    <x v="1"/>
    <x v="211"/>
    <x v="180"/>
    <x v="2"/>
    <x v="1"/>
    <s v="Express"/>
    <n v="3.1"/>
  </r>
  <r>
    <x v="4919"/>
    <x v="101"/>
    <x v="393"/>
    <x v="0"/>
    <x v="7"/>
    <x v="7"/>
    <x v="3"/>
    <s v="Lenovo"/>
    <s v="Thiruvananthapuram"/>
    <x v="1"/>
    <n v="3"/>
    <n v="799"/>
    <x v="3"/>
    <x v="224"/>
    <x v="188"/>
    <x v="0"/>
    <x v="2"/>
    <s v="Standard"/>
    <n v="3.2"/>
  </r>
  <r>
    <x v="4920"/>
    <x v="89"/>
    <x v="1106"/>
    <x v="0"/>
    <x v="4"/>
    <x v="4"/>
    <x v="2"/>
    <s v="Skybags"/>
    <s v="Kozhikode"/>
    <x v="1"/>
    <n v="5"/>
    <n v="45"/>
    <x v="0"/>
    <x v="190"/>
    <x v="164"/>
    <x v="0"/>
    <x v="1"/>
    <s v="Standard"/>
    <n v="3.9"/>
  </r>
  <r>
    <x v="4921"/>
    <x v="16"/>
    <x v="267"/>
    <x v="0"/>
    <x v="7"/>
    <x v="7"/>
    <x v="3"/>
    <s v="Lenovo"/>
    <s v="Pune"/>
    <x v="1"/>
    <n v="4"/>
    <n v="799"/>
    <x v="1"/>
    <x v="9"/>
    <x v="9"/>
    <x v="0"/>
    <x v="1"/>
    <s v="Standard"/>
    <n v="4.2"/>
  </r>
  <r>
    <x v="4922"/>
    <x v="300"/>
    <x v="245"/>
    <x v="0"/>
    <x v="10"/>
    <x v="10"/>
    <x v="2"/>
    <s v="Nike"/>
    <s v="Kozhikode"/>
    <x v="1"/>
    <n v="2"/>
    <n v="110"/>
    <x v="4"/>
    <x v="216"/>
    <x v="46"/>
    <x v="0"/>
    <x v="3"/>
    <s v="Standard"/>
    <n v="4.5999999999999996"/>
  </r>
  <r>
    <x v="4923"/>
    <x v="109"/>
    <x v="1194"/>
    <x v="1"/>
    <x v="10"/>
    <x v="10"/>
    <x v="2"/>
    <s v="Nike"/>
    <s v="Bengaluru"/>
    <x v="1"/>
    <n v="3"/>
    <n v="110"/>
    <x v="0"/>
    <x v="183"/>
    <x v="160"/>
    <x v="0"/>
    <x v="3"/>
    <s v="Standard"/>
    <n v="4.4000000000000004"/>
  </r>
  <r>
    <x v="4924"/>
    <x v="249"/>
    <x v="1313"/>
    <x v="0"/>
    <x v="11"/>
    <x v="11"/>
    <x v="1"/>
    <s v="Loreal"/>
    <s v="Kochi"/>
    <x v="0"/>
    <n v="5"/>
    <n v="12"/>
    <x v="0"/>
    <x v="136"/>
    <x v="125"/>
    <x v="0"/>
    <x v="3"/>
    <s v="Express"/>
    <n v="2.9"/>
  </r>
  <r>
    <x v="4925"/>
    <x v="225"/>
    <x v="1110"/>
    <x v="0"/>
    <x v="7"/>
    <x v="7"/>
    <x v="3"/>
    <s v="Lenovo"/>
    <s v="Bengaluru"/>
    <x v="1"/>
    <n v="5"/>
    <n v="799"/>
    <x v="0"/>
    <x v="107"/>
    <x v="101"/>
    <x v="0"/>
    <x v="1"/>
    <s v="Standard"/>
    <n v="4.2"/>
  </r>
  <r>
    <x v="4926"/>
    <x v="42"/>
    <x v="1773"/>
    <x v="0"/>
    <x v="2"/>
    <x v="2"/>
    <x v="0"/>
    <s v="Philips"/>
    <s v="Kochi"/>
    <x v="1"/>
    <n v="4"/>
    <n v="85"/>
    <x v="2"/>
    <x v="33"/>
    <x v="32"/>
    <x v="1"/>
    <x v="4"/>
    <s v="Standard"/>
    <n v="2.6"/>
  </r>
  <r>
    <x v="4927"/>
    <x v="241"/>
    <x v="2154"/>
    <x v="0"/>
    <x v="7"/>
    <x v="7"/>
    <x v="3"/>
    <s v="Lenovo"/>
    <s v="Chennai"/>
    <x v="2"/>
    <n v="3"/>
    <n v="799"/>
    <x v="2"/>
    <x v="118"/>
    <x v="109"/>
    <x v="0"/>
    <x v="2"/>
    <s v="Express"/>
    <n v="4.4000000000000004"/>
  </r>
  <r>
    <x v="4928"/>
    <x v="65"/>
    <x v="1704"/>
    <x v="1"/>
    <x v="11"/>
    <x v="11"/>
    <x v="1"/>
    <s v="Loreal"/>
    <s v="Delhi"/>
    <x v="0"/>
    <n v="1"/>
    <n v="12"/>
    <x v="3"/>
    <x v="257"/>
    <x v="214"/>
    <x v="2"/>
    <x v="3"/>
    <s v="Standard"/>
    <n v="4.9000000000000004"/>
  </r>
  <r>
    <x v="4929"/>
    <x v="153"/>
    <x v="618"/>
    <x v="1"/>
    <x v="0"/>
    <x v="0"/>
    <x v="0"/>
    <s v="IKEA"/>
    <s v="Thiruvananthapuram"/>
    <x v="2"/>
    <n v="1"/>
    <n v="190"/>
    <x v="3"/>
    <x v="171"/>
    <x v="85"/>
    <x v="0"/>
    <x v="0"/>
    <s v="Standard"/>
    <n v="3.2"/>
  </r>
  <r>
    <x v="4930"/>
    <x v="309"/>
    <x v="1977"/>
    <x v="1"/>
    <x v="6"/>
    <x v="6"/>
    <x v="3"/>
    <s v="JBL"/>
    <s v="Pune"/>
    <x v="0"/>
    <n v="4"/>
    <n v="65"/>
    <x v="0"/>
    <x v="116"/>
    <x v="48"/>
    <x v="0"/>
    <x v="0"/>
    <s v="Standard"/>
    <n v="3.8"/>
  </r>
  <r>
    <x v="4931"/>
    <x v="319"/>
    <x v="621"/>
    <x v="1"/>
    <x v="5"/>
    <x v="5"/>
    <x v="3"/>
    <s v="Samsung"/>
    <s v="Chennai"/>
    <x v="0"/>
    <n v="4"/>
    <n v="149"/>
    <x v="3"/>
    <x v="160"/>
    <x v="142"/>
    <x v="0"/>
    <x v="2"/>
    <s v="Standard"/>
    <n v="3.3"/>
  </r>
  <r>
    <x v="4932"/>
    <x v="317"/>
    <x v="281"/>
    <x v="0"/>
    <x v="0"/>
    <x v="0"/>
    <x v="0"/>
    <s v="IKEA"/>
    <s v="Kozhikode"/>
    <x v="2"/>
    <n v="1"/>
    <n v="190"/>
    <x v="4"/>
    <x v="29"/>
    <x v="28"/>
    <x v="0"/>
    <x v="2"/>
    <s v="Standard"/>
    <n v="4.4000000000000004"/>
  </r>
  <r>
    <x v="4933"/>
    <x v="290"/>
    <x v="1573"/>
    <x v="1"/>
    <x v="6"/>
    <x v="6"/>
    <x v="3"/>
    <s v="JBL"/>
    <s v="Hyderabad"/>
    <x v="2"/>
    <n v="2"/>
    <n v="65"/>
    <x v="1"/>
    <x v="163"/>
    <x v="145"/>
    <x v="0"/>
    <x v="4"/>
    <s v="Standard"/>
    <n v="2.8"/>
  </r>
  <r>
    <x v="4934"/>
    <x v="25"/>
    <x v="2155"/>
    <x v="0"/>
    <x v="7"/>
    <x v="7"/>
    <x v="3"/>
    <s v="Lenovo"/>
    <s v="Delhi"/>
    <x v="2"/>
    <n v="5"/>
    <n v="799"/>
    <x v="4"/>
    <x v="39"/>
    <x v="38"/>
    <x v="0"/>
    <x v="3"/>
    <s v="Express"/>
    <n v="3"/>
  </r>
  <r>
    <x v="4935"/>
    <x v="234"/>
    <x v="1378"/>
    <x v="0"/>
    <x v="0"/>
    <x v="0"/>
    <x v="0"/>
    <s v="IKEA"/>
    <s v="Hyderabad"/>
    <x v="2"/>
    <n v="2"/>
    <n v="190"/>
    <x v="1"/>
    <x v="83"/>
    <x v="81"/>
    <x v="0"/>
    <x v="4"/>
    <s v="Express"/>
    <n v="4.7"/>
  </r>
  <r>
    <x v="4936"/>
    <x v="33"/>
    <x v="1526"/>
    <x v="0"/>
    <x v="0"/>
    <x v="0"/>
    <x v="0"/>
    <s v="IKEA"/>
    <s v="Thrissur"/>
    <x v="2"/>
    <n v="5"/>
    <n v="190"/>
    <x v="2"/>
    <x v="1"/>
    <x v="39"/>
    <x v="0"/>
    <x v="1"/>
    <s v="Standard"/>
    <n v="3"/>
  </r>
  <r>
    <x v="4937"/>
    <x v="223"/>
    <x v="91"/>
    <x v="1"/>
    <x v="0"/>
    <x v="0"/>
    <x v="0"/>
    <s v="IKEA"/>
    <s v="Mumbai"/>
    <x v="1"/>
    <n v="1"/>
    <n v="190"/>
    <x v="0"/>
    <x v="0"/>
    <x v="0"/>
    <x v="0"/>
    <x v="1"/>
    <s v="Standard"/>
    <n v="3.5"/>
  </r>
  <r>
    <x v="4938"/>
    <x v="32"/>
    <x v="1595"/>
    <x v="0"/>
    <x v="3"/>
    <x v="3"/>
    <x v="0"/>
    <s v="Philips"/>
    <s v="Thrissur"/>
    <x v="1"/>
    <n v="4"/>
    <n v="42"/>
    <x v="2"/>
    <x v="15"/>
    <x v="15"/>
    <x v="0"/>
    <x v="0"/>
    <s v="Standard"/>
    <n v="2.8"/>
  </r>
  <r>
    <x v="4939"/>
    <x v="345"/>
    <x v="2156"/>
    <x v="1"/>
    <x v="5"/>
    <x v="5"/>
    <x v="3"/>
    <s v="Samsung"/>
    <s v="Kochi"/>
    <x v="2"/>
    <n v="4"/>
    <n v="149"/>
    <x v="1"/>
    <x v="189"/>
    <x v="163"/>
    <x v="0"/>
    <x v="0"/>
    <s v="Standard"/>
    <n v="3.3"/>
  </r>
  <r>
    <x v="4940"/>
    <x v="216"/>
    <x v="1449"/>
    <x v="0"/>
    <x v="6"/>
    <x v="6"/>
    <x v="3"/>
    <s v="JBL"/>
    <s v="Mumbai"/>
    <x v="2"/>
    <n v="4"/>
    <n v="65"/>
    <x v="1"/>
    <x v="93"/>
    <x v="90"/>
    <x v="0"/>
    <x v="1"/>
    <s v="Standard"/>
    <n v="2.5"/>
  </r>
  <r>
    <x v="4941"/>
    <x v="219"/>
    <x v="1243"/>
    <x v="0"/>
    <x v="11"/>
    <x v="11"/>
    <x v="1"/>
    <s v="Loreal"/>
    <s v="Bengaluru"/>
    <x v="1"/>
    <n v="4"/>
    <n v="12"/>
    <x v="4"/>
    <x v="166"/>
    <x v="2"/>
    <x v="0"/>
    <x v="2"/>
    <s v="Standard"/>
    <n v="4.5999999999999996"/>
  </r>
  <r>
    <x v="4942"/>
    <x v="336"/>
    <x v="1895"/>
    <x v="0"/>
    <x v="0"/>
    <x v="0"/>
    <x v="0"/>
    <s v="IKEA"/>
    <s v="Mumbai"/>
    <x v="2"/>
    <n v="5"/>
    <n v="190"/>
    <x v="4"/>
    <x v="22"/>
    <x v="22"/>
    <x v="1"/>
    <x v="0"/>
    <s v="Express"/>
    <n v="2.9"/>
  </r>
  <r>
    <x v="4943"/>
    <x v="277"/>
    <x v="1090"/>
    <x v="0"/>
    <x v="7"/>
    <x v="7"/>
    <x v="3"/>
    <s v="Lenovo"/>
    <s v="Chennai"/>
    <x v="1"/>
    <n v="1"/>
    <n v="799"/>
    <x v="3"/>
    <x v="154"/>
    <x v="137"/>
    <x v="0"/>
    <x v="1"/>
    <s v="Standard"/>
    <n v="4.8"/>
  </r>
  <r>
    <x v="4944"/>
    <x v="29"/>
    <x v="1192"/>
    <x v="1"/>
    <x v="9"/>
    <x v="9"/>
    <x v="0"/>
    <s v="Prestige"/>
    <s v="Mumbai"/>
    <x v="2"/>
    <n v="5"/>
    <n v="120"/>
    <x v="2"/>
    <x v="53"/>
    <x v="52"/>
    <x v="0"/>
    <x v="4"/>
    <s v="Standard"/>
    <n v="2.6"/>
  </r>
  <r>
    <x v="4945"/>
    <x v="37"/>
    <x v="2157"/>
    <x v="1"/>
    <x v="2"/>
    <x v="2"/>
    <x v="0"/>
    <s v="Philips"/>
    <s v="Bengaluru"/>
    <x v="0"/>
    <n v="3"/>
    <n v="85"/>
    <x v="1"/>
    <x v="11"/>
    <x v="11"/>
    <x v="0"/>
    <x v="0"/>
    <s v="Express"/>
    <n v="3.4"/>
  </r>
  <r>
    <x v="4946"/>
    <x v="248"/>
    <x v="2079"/>
    <x v="1"/>
    <x v="3"/>
    <x v="3"/>
    <x v="0"/>
    <s v="Philips"/>
    <s v="Bengaluru"/>
    <x v="2"/>
    <n v="3"/>
    <n v="42"/>
    <x v="4"/>
    <x v="117"/>
    <x v="108"/>
    <x v="0"/>
    <x v="1"/>
    <s v="Same Day"/>
    <n v="4.5999999999999996"/>
  </r>
  <r>
    <x v="4947"/>
    <x v="42"/>
    <x v="1826"/>
    <x v="1"/>
    <x v="3"/>
    <x v="3"/>
    <x v="0"/>
    <s v="Philips"/>
    <s v="Bengaluru"/>
    <x v="0"/>
    <n v="1"/>
    <n v="42"/>
    <x v="1"/>
    <x v="168"/>
    <x v="149"/>
    <x v="3"/>
    <x v="0"/>
    <s v="Standard"/>
    <n v="4"/>
  </r>
  <r>
    <x v="4948"/>
    <x v="162"/>
    <x v="1746"/>
    <x v="1"/>
    <x v="6"/>
    <x v="6"/>
    <x v="3"/>
    <s v="JBL"/>
    <s v="Mumbai"/>
    <x v="0"/>
    <n v="2"/>
    <n v="65"/>
    <x v="1"/>
    <x v="163"/>
    <x v="145"/>
    <x v="0"/>
    <x v="1"/>
    <s v="Standard"/>
    <n v="4.5"/>
  </r>
  <r>
    <x v="4949"/>
    <x v="233"/>
    <x v="696"/>
    <x v="0"/>
    <x v="9"/>
    <x v="9"/>
    <x v="0"/>
    <s v="Prestige"/>
    <s v="Delhi"/>
    <x v="0"/>
    <n v="4"/>
    <n v="120"/>
    <x v="4"/>
    <x v="42"/>
    <x v="42"/>
    <x v="0"/>
    <x v="0"/>
    <s v="Standard"/>
    <n v="4.7"/>
  </r>
  <r>
    <x v="4950"/>
    <x v="93"/>
    <x v="2134"/>
    <x v="0"/>
    <x v="5"/>
    <x v="5"/>
    <x v="3"/>
    <s v="Samsung"/>
    <s v="Bengaluru"/>
    <x v="2"/>
    <n v="1"/>
    <n v="149"/>
    <x v="1"/>
    <x v="259"/>
    <x v="217"/>
    <x v="0"/>
    <x v="0"/>
    <s v="Standard"/>
    <n v="3.5"/>
  </r>
  <r>
    <x v="4951"/>
    <x v="71"/>
    <x v="768"/>
    <x v="0"/>
    <x v="4"/>
    <x v="4"/>
    <x v="2"/>
    <s v="Skybags"/>
    <s v="Hyderabad"/>
    <x v="1"/>
    <n v="5"/>
    <n v="45"/>
    <x v="1"/>
    <x v="157"/>
    <x v="140"/>
    <x v="0"/>
    <x v="0"/>
    <s v="Express"/>
    <n v="4.5"/>
  </r>
  <r>
    <x v="4952"/>
    <x v="233"/>
    <x v="1855"/>
    <x v="0"/>
    <x v="11"/>
    <x v="11"/>
    <x v="1"/>
    <s v="Loreal"/>
    <s v="Bengaluru"/>
    <x v="2"/>
    <n v="1"/>
    <n v="12"/>
    <x v="2"/>
    <x v="152"/>
    <x v="134"/>
    <x v="0"/>
    <x v="0"/>
    <s v="Express"/>
    <n v="5"/>
  </r>
  <r>
    <x v="4953"/>
    <x v="196"/>
    <x v="1999"/>
    <x v="0"/>
    <x v="8"/>
    <x v="8"/>
    <x v="3"/>
    <s v="Sony"/>
    <s v="Kochi"/>
    <x v="1"/>
    <n v="3"/>
    <n v="89"/>
    <x v="1"/>
    <x v="172"/>
    <x v="153"/>
    <x v="2"/>
    <x v="4"/>
    <s v="Standard"/>
    <n v="4.7"/>
  </r>
  <r>
    <x v="4954"/>
    <x v="116"/>
    <x v="795"/>
    <x v="1"/>
    <x v="7"/>
    <x v="7"/>
    <x v="3"/>
    <s v="Lenovo"/>
    <s v="Hyderabad"/>
    <x v="0"/>
    <n v="2"/>
    <n v="799"/>
    <x v="4"/>
    <x v="142"/>
    <x v="128"/>
    <x v="1"/>
    <x v="0"/>
    <s v="Standard"/>
    <n v="3.2"/>
  </r>
  <r>
    <x v="4955"/>
    <x v="278"/>
    <x v="619"/>
    <x v="0"/>
    <x v="6"/>
    <x v="6"/>
    <x v="3"/>
    <s v="JBL"/>
    <s v="Hyderabad"/>
    <x v="1"/>
    <n v="3"/>
    <n v="65"/>
    <x v="0"/>
    <x v="65"/>
    <x v="65"/>
    <x v="0"/>
    <x v="2"/>
    <s v="Standard"/>
    <n v="3.7"/>
  </r>
  <r>
    <x v="4956"/>
    <x v="286"/>
    <x v="773"/>
    <x v="0"/>
    <x v="7"/>
    <x v="7"/>
    <x v="3"/>
    <s v="Lenovo"/>
    <s v="Bengaluru"/>
    <x v="0"/>
    <n v="5"/>
    <n v="799"/>
    <x v="4"/>
    <x v="39"/>
    <x v="38"/>
    <x v="0"/>
    <x v="0"/>
    <s v="Standard"/>
    <n v="4.5999999999999996"/>
  </r>
  <r>
    <x v="4957"/>
    <x v="223"/>
    <x v="787"/>
    <x v="0"/>
    <x v="5"/>
    <x v="5"/>
    <x v="3"/>
    <s v="Samsung"/>
    <s v="Mumbai"/>
    <x v="1"/>
    <n v="5"/>
    <n v="149"/>
    <x v="4"/>
    <x v="59"/>
    <x v="59"/>
    <x v="0"/>
    <x v="1"/>
    <s v="Standard"/>
    <n v="3"/>
  </r>
  <r>
    <x v="4958"/>
    <x v="190"/>
    <x v="1535"/>
    <x v="1"/>
    <x v="0"/>
    <x v="0"/>
    <x v="0"/>
    <s v="IKEA"/>
    <s v="Thrissur"/>
    <x v="0"/>
    <n v="2"/>
    <n v="190"/>
    <x v="0"/>
    <x v="203"/>
    <x v="176"/>
    <x v="0"/>
    <x v="4"/>
    <s v="Standard"/>
    <n v="2.6"/>
  </r>
  <r>
    <x v="4959"/>
    <x v="22"/>
    <x v="22"/>
    <x v="1"/>
    <x v="11"/>
    <x v="11"/>
    <x v="1"/>
    <s v="Loreal"/>
    <s v="Kozhikode"/>
    <x v="1"/>
    <n v="4"/>
    <n v="12"/>
    <x v="0"/>
    <x v="80"/>
    <x v="21"/>
    <x v="0"/>
    <x v="4"/>
    <s v="Standard"/>
    <n v="4.9000000000000004"/>
  </r>
  <r>
    <x v="4960"/>
    <x v="9"/>
    <x v="655"/>
    <x v="1"/>
    <x v="3"/>
    <x v="3"/>
    <x v="0"/>
    <s v="Philips"/>
    <s v="Kochi"/>
    <x v="1"/>
    <n v="4"/>
    <n v="42"/>
    <x v="1"/>
    <x v="4"/>
    <x v="4"/>
    <x v="0"/>
    <x v="2"/>
    <s v="Standard"/>
    <n v="2.5"/>
  </r>
  <r>
    <x v="4961"/>
    <x v="266"/>
    <x v="1072"/>
    <x v="0"/>
    <x v="4"/>
    <x v="4"/>
    <x v="2"/>
    <s v="Skybags"/>
    <s v="Delhi"/>
    <x v="2"/>
    <n v="5"/>
    <n v="45"/>
    <x v="4"/>
    <x v="18"/>
    <x v="18"/>
    <x v="2"/>
    <x v="2"/>
    <s v="Standard"/>
    <n v="2.9"/>
  </r>
  <r>
    <x v="4962"/>
    <x v="66"/>
    <x v="1424"/>
    <x v="0"/>
    <x v="11"/>
    <x v="11"/>
    <x v="1"/>
    <s v="Loreal"/>
    <s v="Pune"/>
    <x v="0"/>
    <n v="3"/>
    <n v="12"/>
    <x v="3"/>
    <x v="187"/>
    <x v="162"/>
    <x v="0"/>
    <x v="0"/>
    <s v="Standard"/>
    <n v="4.4000000000000004"/>
  </r>
  <r>
    <x v="4963"/>
    <x v="14"/>
    <x v="1380"/>
    <x v="0"/>
    <x v="8"/>
    <x v="8"/>
    <x v="3"/>
    <s v="Sony"/>
    <s v="Mumbai"/>
    <x v="1"/>
    <n v="4"/>
    <n v="89"/>
    <x v="1"/>
    <x v="109"/>
    <x v="102"/>
    <x v="0"/>
    <x v="0"/>
    <s v="Standard"/>
    <n v="2.6"/>
  </r>
  <r>
    <x v="4964"/>
    <x v="275"/>
    <x v="1136"/>
    <x v="0"/>
    <x v="2"/>
    <x v="2"/>
    <x v="0"/>
    <s v="Philips"/>
    <s v="Bengaluru"/>
    <x v="2"/>
    <n v="4"/>
    <n v="85"/>
    <x v="1"/>
    <x v="51"/>
    <x v="51"/>
    <x v="0"/>
    <x v="2"/>
    <s v="Standard"/>
    <n v="2.6"/>
  </r>
  <r>
    <x v="4965"/>
    <x v="334"/>
    <x v="2158"/>
    <x v="0"/>
    <x v="5"/>
    <x v="5"/>
    <x v="3"/>
    <s v="Samsung"/>
    <s v="Delhi"/>
    <x v="1"/>
    <n v="1"/>
    <n v="149"/>
    <x v="2"/>
    <x v="76"/>
    <x v="76"/>
    <x v="2"/>
    <x v="0"/>
    <s v="Standard"/>
    <n v="2.6"/>
  </r>
  <r>
    <x v="4966"/>
    <x v="318"/>
    <x v="683"/>
    <x v="0"/>
    <x v="5"/>
    <x v="5"/>
    <x v="3"/>
    <s v="Samsung"/>
    <s v="Hyderabad"/>
    <x v="0"/>
    <n v="2"/>
    <n v="149"/>
    <x v="1"/>
    <x v="211"/>
    <x v="180"/>
    <x v="0"/>
    <x v="4"/>
    <s v="Express"/>
    <n v="2.6"/>
  </r>
  <r>
    <x v="4967"/>
    <x v="289"/>
    <x v="2084"/>
    <x v="0"/>
    <x v="7"/>
    <x v="7"/>
    <x v="3"/>
    <s v="Lenovo"/>
    <s v="Thrissur"/>
    <x v="0"/>
    <n v="5"/>
    <n v="799"/>
    <x v="1"/>
    <x v="8"/>
    <x v="8"/>
    <x v="0"/>
    <x v="3"/>
    <s v="Standard"/>
    <n v="3.7"/>
  </r>
  <r>
    <x v="4968"/>
    <x v="210"/>
    <x v="2159"/>
    <x v="1"/>
    <x v="3"/>
    <x v="3"/>
    <x v="0"/>
    <s v="Philips"/>
    <s v="Mumbai"/>
    <x v="0"/>
    <n v="3"/>
    <n v="42"/>
    <x v="3"/>
    <x v="192"/>
    <x v="166"/>
    <x v="0"/>
    <x v="0"/>
    <s v="Standard"/>
    <n v="4.4000000000000004"/>
  </r>
  <r>
    <x v="4969"/>
    <x v="73"/>
    <x v="550"/>
    <x v="1"/>
    <x v="0"/>
    <x v="0"/>
    <x v="0"/>
    <s v="IKEA"/>
    <s v="Kochi"/>
    <x v="1"/>
    <n v="1"/>
    <n v="190"/>
    <x v="0"/>
    <x v="0"/>
    <x v="0"/>
    <x v="0"/>
    <x v="4"/>
    <s v="Express"/>
    <n v="2.8"/>
  </r>
  <r>
    <x v="4970"/>
    <x v="73"/>
    <x v="1430"/>
    <x v="1"/>
    <x v="7"/>
    <x v="7"/>
    <x v="3"/>
    <s v="Lenovo"/>
    <s v="Chennai"/>
    <x v="1"/>
    <n v="3"/>
    <n v="799"/>
    <x v="1"/>
    <x v="44"/>
    <x v="44"/>
    <x v="3"/>
    <x v="2"/>
    <s v="Express"/>
    <n v="3.1"/>
  </r>
  <r>
    <x v="4971"/>
    <x v="196"/>
    <x v="285"/>
    <x v="1"/>
    <x v="5"/>
    <x v="5"/>
    <x v="3"/>
    <s v="Samsung"/>
    <s v="Delhi"/>
    <x v="2"/>
    <n v="2"/>
    <n v="149"/>
    <x v="4"/>
    <x v="55"/>
    <x v="55"/>
    <x v="0"/>
    <x v="3"/>
    <s v="Express"/>
    <n v="2.7"/>
  </r>
  <r>
    <x v="4972"/>
    <x v="274"/>
    <x v="958"/>
    <x v="0"/>
    <x v="0"/>
    <x v="0"/>
    <x v="0"/>
    <s v="IKEA"/>
    <s v="Kochi"/>
    <x v="1"/>
    <n v="1"/>
    <n v="190"/>
    <x v="4"/>
    <x v="29"/>
    <x v="28"/>
    <x v="0"/>
    <x v="2"/>
    <s v="Express"/>
    <n v="4.5999999999999996"/>
  </r>
  <r>
    <x v="4973"/>
    <x v="248"/>
    <x v="1918"/>
    <x v="0"/>
    <x v="5"/>
    <x v="5"/>
    <x v="3"/>
    <s v="Samsung"/>
    <s v="Kozhikode"/>
    <x v="1"/>
    <n v="5"/>
    <n v="149"/>
    <x v="0"/>
    <x v="81"/>
    <x v="80"/>
    <x v="0"/>
    <x v="1"/>
    <s v="Standard"/>
    <n v="3"/>
  </r>
  <r>
    <x v="4974"/>
    <x v="146"/>
    <x v="1939"/>
    <x v="1"/>
    <x v="11"/>
    <x v="11"/>
    <x v="1"/>
    <s v="Loreal"/>
    <s v="Delhi"/>
    <x v="2"/>
    <n v="5"/>
    <n v="12"/>
    <x v="0"/>
    <x v="136"/>
    <x v="125"/>
    <x v="0"/>
    <x v="4"/>
    <s v="Standard"/>
    <n v="4.5999999999999996"/>
  </r>
  <r>
    <x v="4975"/>
    <x v="157"/>
    <x v="1627"/>
    <x v="0"/>
    <x v="11"/>
    <x v="11"/>
    <x v="1"/>
    <s v="Loreal"/>
    <s v="Mumbai"/>
    <x v="1"/>
    <n v="5"/>
    <n v="12"/>
    <x v="3"/>
    <x v="217"/>
    <x v="185"/>
    <x v="0"/>
    <x v="1"/>
    <s v="Same Day"/>
    <n v="4.8"/>
  </r>
  <r>
    <x v="4976"/>
    <x v="160"/>
    <x v="2160"/>
    <x v="1"/>
    <x v="0"/>
    <x v="0"/>
    <x v="0"/>
    <s v="IKEA"/>
    <s v="Delhi"/>
    <x v="0"/>
    <n v="3"/>
    <n v="190"/>
    <x v="0"/>
    <x v="102"/>
    <x v="121"/>
    <x v="2"/>
    <x v="0"/>
    <s v="Standard"/>
    <n v="4.4000000000000004"/>
  </r>
  <r>
    <x v="4977"/>
    <x v="229"/>
    <x v="2161"/>
    <x v="1"/>
    <x v="10"/>
    <x v="10"/>
    <x v="2"/>
    <s v="Nike"/>
    <s v="Pune"/>
    <x v="0"/>
    <n v="2"/>
    <n v="110"/>
    <x v="3"/>
    <x v="60"/>
    <x v="60"/>
    <x v="0"/>
    <x v="4"/>
    <s v="Standard"/>
    <n v="4.9000000000000004"/>
  </r>
  <r>
    <x v="4978"/>
    <x v="108"/>
    <x v="1685"/>
    <x v="1"/>
    <x v="6"/>
    <x v="6"/>
    <x v="3"/>
    <s v="JBL"/>
    <s v="Pune"/>
    <x v="2"/>
    <n v="5"/>
    <n v="65"/>
    <x v="3"/>
    <x v="94"/>
    <x v="91"/>
    <x v="0"/>
    <x v="0"/>
    <s v="Express"/>
    <n v="4.3"/>
  </r>
  <r>
    <x v="4979"/>
    <x v="179"/>
    <x v="2162"/>
    <x v="0"/>
    <x v="8"/>
    <x v="8"/>
    <x v="3"/>
    <s v="Sony"/>
    <s v="Thrissur"/>
    <x v="1"/>
    <n v="4"/>
    <n v="89"/>
    <x v="0"/>
    <x v="219"/>
    <x v="201"/>
    <x v="0"/>
    <x v="2"/>
    <s v="Standard"/>
    <n v="3.1"/>
  </r>
  <r>
    <x v="4980"/>
    <x v="309"/>
    <x v="2163"/>
    <x v="0"/>
    <x v="6"/>
    <x v="6"/>
    <x v="3"/>
    <s v="JBL"/>
    <s v="Pune"/>
    <x v="2"/>
    <n v="2"/>
    <n v="65"/>
    <x v="4"/>
    <x v="252"/>
    <x v="210"/>
    <x v="0"/>
    <x v="3"/>
    <s v="Express"/>
    <n v="4.5999999999999996"/>
  </r>
  <r>
    <x v="4981"/>
    <x v="285"/>
    <x v="1037"/>
    <x v="0"/>
    <x v="5"/>
    <x v="5"/>
    <x v="3"/>
    <s v="Samsung"/>
    <s v="Kozhikode"/>
    <x v="2"/>
    <n v="4"/>
    <n v="149"/>
    <x v="2"/>
    <x v="6"/>
    <x v="6"/>
    <x v="0"/>
    <x v="1"/>
    <s v="Express"/>
    <n v="4.7"/>
  </r>
  <r>
    <x v="4982"/>
    <x v="265"/>
    <x v="1819"/>
    <x v="0"/>
    <x v="5"/>
    <x v="5"/>
    <x v="3"/>
    <s v="Samsung"/>
    <s v="Mumbai"/>
    <x v="2"/>
    <n v="5"/>
    <n v="149"/>
    <x v="0"/>
    <x v="81"/>
    <x v="80"/>
    <x v="0"/>
    <x v="4"/>
    <s v="Standard"/>
    <n v="4"/>
  </r>
  <r>
    <x v="4983"/>
    <x v="313"/>
    <x v="2164"/>
    <x v="0"/>
    <x v="10"/>
    <x v="10"/>
    <x v="2"/>
    <s v="Nike"/>
    <s v="Delhi"/>
    <x v="2"/>
    <n v="3"/>
    <n v="110"/>
    <x v="3"/>
    <x v="34"/>
    <x v="33"/>
    <x v="2"/>
    <x v="3"/>
    <s v="Express"/>
    <n v="4.8"/>
  </r>
  <r>
    <x v="4984"/>
    <x v="246"/>
    <x v="1854"/>
    <x v="1"/>
    <x v="9"/>
    <x v="9"/>
    <x v="0"/>
    <s v="Prestige"/>
    <s v="Hyderabad"/>
    <x v="1"/>
    <n v="4"/>
    <n v="120"/>
    <x v="1"/>
    <x v="108"/>
    <x v="31"/>
    <x v="0"/>
    <x v="3"/>
    <s v="Express"/>
    <n v="3.7"/>
  </r>
  <r>
    <x v="4985"/>
    <x v="59"/>
    <x v="1599"/>
    <x v="0"/>
    <x v="4"/>
    <x v="4"/>
    <x v="2"/>
    <s v="Skybags"/>
    <s v="Mumbai"/>
    <x v="2"/>
    <n v="3"/>
    <n v="45"/>
    <x v="0"/>
    <x v="197"/>
    <x v="171"/>
    <x v="0"/>
    <x v="0"/>
    <s v="Standard"/>
    <n v="4.7"/>
  </r>
  <r>
    <x v="4986"/>
    <x v="287"/>
    <x v="2140"/>
    <x v="0"/>
    <x v="11"/>
    <x v="11"/>
    <x v="1"/>
    <s v="Loreal"/>
    <s v="Chennai"/>
    <x v="1"/>
    <n v="3"/>
    <n v="12"/>
    <x v="0"/>
    <x v="159"/>
    <x v="79"/>
    <x v="0"/>
    <x v="4"/>
    <s v="Same Day"/>
    <n v="2.9"/>
  </r>
  <r>
    <x v="4987"/>
    <x v="10"/>
    <x v="2165"/>
    <x v="0"/>
    <x v="4"/>
    <x v="4"/>
    <x v="2"/>
    <s v="Skybags"/>
    <s v="Chennai"/>
    <x v="1"/>
    <n v="3"/>
    <n v="45"/>
    <x v="1"/>
    <x v="84"/>
    <x v="82"/>
    <x v="2"/>
    <x v="0"/>
    <s v="Same Day"/>
    <n v="3.6"/>
  </r>
  <r>
    <x v="4988"/>
    <x v="205"/>
    <x v="2121"/>
    <x v="0"/>
    <x v="8"/>
    <x v="8"/>
    <x v="3"/>
    <s v="Sony"/>
    <s v="Kochi"/>
    <x v="1"/>
    <n v="2"/>
    <n v="89"/>
    <x v="3"/>
    <x v="96"/>
    <x v="93"/>
    <x v="1"/>
    <x v="2"/>
    <s v="Express"/>
    <n v="4.3"/>
  </r>
  <r>
    <x v="4989"/>
    <x v="327"/>
    <x v="495"/>
    <x v="0"/>
    <x v="6"/>
    <x v="6"/>
    <x v="3"/>
    <s v="JBL"/>
    <s v="Kozhikode"/>
    <x v="1"/>
    <n v="3"/>
    <n v="65"/>
    <x v="0"/>
    <x v="65"/>
    <x v="65"/>
    <x v="0"/>
    <x v="0"/>
    <s v="Standard"/>
    <n v="2.5"/>
  </r>
  <r>
    <x v="4990"/>
    <x v="118"/>
    <x v="612"/>
    <x v="1"/>
    <x v="6"/>
    <x v="6"/>
    <x v="3"/>
    <s v="JBL"/>
    <s v="Kozhikode"/>
    <x v="2"/>
    <n v="2"/>
    <n v="65"/>
    <x v="1"/>
    <x v="163"/>
    <x v="145"/>
    <x v="0"/>
    <x v="1"/>
    <s v="Standard"/>
    <n v="4.5"/>
  </r>
  <r>
    <x v="4991"/>
    <x v="316"/>
    <x v="1712"/>
    <x v="0"/>
    <x v="9"/>
    <x v="9"/>
    <x v="0"/>
    <s v="Prestige"/>
    <s v="Pune"/>
    <x v="2"/>
    <n v="5"/>
    <n v="120"/>
    <x v="4"/>
    <x v="102"/>
    <x v="97"/>
    <x v="0"/>
    <x v="1"/>
    <s v="Standard"/>
    <n v="4"/>
  </r>
  <r>
    <x v="4992"/>
    <x v="209"/>
    <x v="464"/>
    <x v="1"/>
    <x v="9"/>
    <x v="9"/>
    <x v="0"/>
    <s v="Prestige"/>
    <s v="Delhi"/>
    <x v="1"/>
    <n v="4"/>
    <n v="120"/>
    <x v="2"/>
    <x v="14"/>
    <x v="14"/>
    <x v="0"/>
    <x v="3"/>
    <s v="Express"/>
    <n v="2.7"/>
  </r>
  <r>
    <x v="4993"/>
    <x v="77"/>
    <x v="1991"/>
    <x v="0"/>
    <x v="4"/>
    <x v="4"/>
    <x v="2"/>
    <s v="Skybags"/>
    <s v="Bengaluru"/>
    <x v="0"/>
    <n v="2"/>
    <n v="45"/>
    <x v="0"/>
    <x v="56"/>
    <x v="146"/>
    <x v="0"/>
    <x v="1"/>
    <s v="Express"/>
    <n v="3.8"/>
  </r>
  <r>
    <x v="4994"/>
    <x v="105"/>
    <x v="1033"/>
    <x v="0"/>
    <x v="0"/>
    <x v="0"/>
    <x v="0"/>
    <s v="IKEA"/>
    <s v="Kochi"/>
    <x v="2"/>
    <n v="3"/>
    <n v="190"/>
    <x v="2"/>
    <x v="42"/>
    <x v="65"/>
    <x v="0"/>
    <x v="2"/>
    <s v="Express"/>
    <n v="4.2"/>
  </r>
  <r>
    <x v="4995"/>
    <x v="48"/>
    <x v="932"/>
    <x v="0"/>
    <x v="8"/>
    <x v="8"/>
    <x v="3"/>
    <s v="Sony"/>
    <s v="Bengaluru"/>
    <x v="1"/>
    <n v="5"/>
    <n v="89"/>
    <x v="0"/>
    <x v="213"/>
    <x v="182"/>
    <x v="0"/>
    <x v="4"/>
    <s v="Standard"/>
    <n v="4.9000000000000004"/>
  </r>
  <r>
    <x v="4996"/>
    <x v="303"/>
    <x v="2056"/>
    <x v="0"/>
    <x v="5"/>
    <x v="5"/>
    <x v="3"/>
    <s v="Samsung"/>
    <s v="Bengaluru"/>
    <x v="0"/>
    <n v="1"/>
    <n v="149"/>
    <x v="4"/>
    <x v="193"/>
    <x v="167"/>
    <x v="0"/>
    <x v="1"/>
    <s v="Standard"/>
    <n v="2.7"/>
  </r>
  <r>
    <x v="4997"/>
    <x v="201"/>
    <x v="2166"/>
    <x v="0"/>
    <x v="10"/>
    <x v="10"/>
    <x v="2"/>
    <s v="Nike"/>
    <s v="Kochi"/>
    <x v="2"/>
    <n v="3"/>
    <n v="110"/>
    <x v="4"/>
    <x v="16"/>
    <x v="16"/>
    <x v="0"/>
    <x v="3"/>
    <s v="Standard"/>
    <n v="4.9000000000000004"/>
  </r>
  <r>
    <x v="4998"/>
    <x v="18"/>
    <x v="2167"/>
    <x v="0"/>
    <x v="9"/>
    <x v="9"/>
    <x v="0"/>
    <s v="Prestige"/>
    <s v="Chennai"/>
    <x v="0"/>
    <n v="5"/>
    <n v="120"/>
    <x v="3"/>
    <x v="32"/>
    <x v="31"/>
    <x v="0"/>
    <x v="2"/>
    <s v="Standard"/>
    <n v="4"/>
  </r>
  <r>
    <x v="4999"/>
    <x v="72"/>
    <x v="582"/>
    <x v="0"/>
    <x v="9"/>
    <x v="9"/>
    <x v="0"/>
    <s v="Prestige"/>
    <s v="Bengaluru"/>
    <x v="0"/>
    <n v="1"/>
    <n v="120"/>
    <x v="4"/>
    <x v="82"/>
    <x v="10"/>
    <x v="0"/>
    <x v="0"/>
    <s v="Standard"/>
    <n v="4.7"/>
  </r>
  <r>
    <x v="5000"/>
    <x v="54"/>
    <x v="2168"/>
    <x v="0"/>
    <x v="4"/>
    <x v="4"/>
    <x v="2"/>
    <s v="Skybags"/>
    <s v="Thiruvananthapuram"/>
    <x v="1"/>
    <n v="2"/>
    <n v="45"/>
    <x v="3"/>
    <x v="73"/>
    <x v="73"/>
    <x v="2"/>
    <x v="0"/>
    <s v="Standard"/>
    <n v="3"/>
  </r>
  <r>
    <x v="5001"/>
    <x v="315"/>
    <x v="2169"/>
    <x v="1"/>
    <x v="0"/>
    <x v="0"/>
    <x v="0"/>
    <s v="IKEA"/>
    <s v="Kochi"/>
    <x v="2"/>
    <n v="1"/>
    <n v="190"/>
    <x v="1"/>
    <x v="191"/>
    <x v="220"/>
    <x v="0"/>
    <x v="4"/>
    <s v="Standard"/>
    <n v="2.9"/>
  </r>
  <r>
    <x v="5002"/>
    <x v="272"/>
    <x v="262"/>
    <x v="0"/>
    <x v="3"/>
    <x v="3"/>
    <x v="0"/>
    <s v="Philips"/>
    <s v="Thiruvananthapuram"/>
    <x v="1"/>
    <n v="2"/>
    <n v="42"/>
    <x v="0"/>
    <x v="10"/>
    <x v="10"/>
    <x v="0"/>
    <x v="1"/>
    <s v="Standard"/>
    <n v="4.8"/>
  </r>
  <r>
    <x v="5003"/>
    <x v="219"/>
    <x v="1538"/>
    <x v="0"/>
    <x v="3"/>
    <x v="3"/>
    <x v="0"/>
    <s v="Philips"/>
    <s v="Mumbai"/>
    <x v="1"/>
    <n v="4"/>
    <n v="42"/>
    <x v="3"/>
    <x v="234"/>
    <x v="197"/>
    <x v="0"/>
    <x v="4"/>
    <s v="Standard"/>
    <n v="4.3"/>
  </r>
  <r>
    <x v="5004"/>
    <x v="301"/>
    <x v="2170"/>
    <x v="0"/>
    <x v="3"/>
    <x v="3"/>
    <x v="0"/>
    <s v="Philips"/>
    <s v="Hyderabad"/>
    <x v="0"/>
    <n v="1"/>
    <n v="42"/>
    <x v="1"/>
    <x v="168"/>
    <x v="149"/>
    <x v="0"/>
    <x v="3"/>
    <s v="Standard"/>
    <n v="4.9000000000000004"/>
  </r>
  <r>
    <x v="5005"/>
    <x v="324"/>
    <x v="1709"/>
    <x v="0"/>
    <x v="10"/>
    <x v="10"/>
    <x v="2"/>
    <s v="Nike"/>
    <s v="Pune"/>
    <x v="1"/>
    <n v="5"/>
    <n v="110"/>
    <x v="1"/>
    <x v="43"/>
    <x v="43"/>
    <x v="1"/>
    <x v="3"/>
    <s v="Same Day"/>
    <n v="3.3"/>
  </r>
  <r>
    <x v="5006"/>
    <x v="86"/>
    <x v="1831"/>
    <x v="1"/>
    <x v="6"/>
    <x v="6"/>
    <x v="3"/>
    <s v="JBL"/>
    <s v="Thiruvananthapuram"/>
    <x v="2"/>
    <n v="3"/>
    <n v="65"/>
    <x v="3"/>
    <x v="88"/>
    <x v="87"/>
    <x v="0"/>
    <x v="3"/>
    <s v="Standard"/>
    <n v="4.3"/>
  </r>
  <r>
    <x v="5007"/>
    <x v="280"/>
    <x v="15"/>
    <x v="0"/>
    <x v="10"/>
    <x v="10"/>
    <x v="2"/>
    <s v="Nike"/>
    <s v="Thiruvananthapuram"/>
    <x v="0"/>
    <n v="1"/>
    <n v="110"/>
    <x v="1"/>
    <x v="179"/>
    <x v="159"/>
    <x v="0"/>
    <x v="1"/>
    <s v="Same Day"/>
    <n v="4.4000000000000004"/>
  </r>
  <r>
    <x v="5008"/>
    <x v="219"/>
    <x v="2171"/>
    <x v="0"/>
    <x v="9"/>
    <x v="9"/>
    <x v="0"/>
    <s v="Prestige"/>
    <s v="Pune"/>
    <x v="2"/>
    <n v="1"/>
    <n v="120"/>
    <x v="0"/>
    <x v="173"/>
    <x v="7"/>
    <x v="0"/>
    <x v="2"/>
    <s v="Standard"/>
    <n v="4.4000000000000004"/>
  </r>
  <r>
    <x v="5009"/>
    <x v="80"/>
    <x v="1404"/>
    <x v="1"/>
    <x v="2"/>
    <x v="2"/>
    <x v="0"/>
    <s v="Philips"/>
    <s v="Chennai"/>
    <x v="1"/>
    <n v="4"/>
    <n v="85"/>
    <x v="3"/>
    <x v="91"/>
    <x v="65"/>
    <x v="0"/>
    <x v="2"/>
    <s v="Standard"/>
    <n v="3.2"/>
  </r>
  <r>
    <x v="5010"/>
    <x v="210"/>
    <x v="1262"/>
    <x v="0"/>
    <x v="2"/>
    <x v="2"/>
    <x v="0"/>
    <s v="Philips"/>
    <s v="Hyderabad"/>
    <x v="1"/>
    <n v="4"/>
    <n v="85"/>
    <x v="2"/>
    <x v="33"/>
    <x v="32"/>
    <x v="0"/>
    <x v="2"/>
    <s v="Standard"/>
    <n v="4.3"/>
  </r>
  <r>
    <x v="5011"/>
    <x v="147"/>
    <x v="1140"/>
    <x v="0"/>
    <x v="11"/>
    <x v="11"/>
    <x v="1"/>
    <s v="Loreal"/>
    <s v="Pune"/>
    <x v="0"/>
    <n v="5"/>
    <n v="12"/>
    <x v="3"/>
    <x v="217"/>
    <x v="185"/>
    <x v="0"/>
    <x v="1"/>
    <s v="Standard"/>
    <n v="4"/>
  </r>
  <r>
    <x v="5012"/>
    <x v="274"/>
    <x v="1629"/>
    <x v="0"/>
    <x v="1"/>
    <x v="1"/>
    <x v="1"/>
    <s v="Nivea"/>
    <s v="Mumbai"/>
    <x v="2"/>
    <n v="3"/>
    <n v="18"/>
    <x v="2"/>
    <x v="74"/>
    <x v="116"/>
    <x v="0"/>
    <x v="3"/>
    <s v="Express"/>
    <n v="3.9"/>
  </r>
  <r>
    <x v="5013"/>
    <x v="192"/>
    <x v="2172"/>
    <x v="0"/>
    <x v="0"/>
    <x v="0"/>
    <x v="0"/>
    <s v="IKEA"/>
    <s v="Chennai"/>
    <x v="1"/>
    <n v="4"/>
    <n v="190"/>
    <x v="2"/>
    <x v="48"/>
    <x v="48"/>
    <x v="2"/>
    <x v="0"/>
    <s v="Express"/>
    <n v="3.1"/>
  </r>
  <r>
    <x v="5014"/>
    <x v="89"/>
    <x v="2173"/>
    <x v="0"/>
    <x v="1"/>
    <x v="1"/>
    <x v="1"/>
    <s v="Nivea"/>
    <s v="Delhi"/>
    <x v="0"/>
    <n v="4"/>
    <n v="18"/>
    <x v="2"/>
    <x v="113"/>
    <x v="2"/>
    <x v="3"/>
    <x v="0"/>
    <s v="Standard"/>
    <n v="3.5"/>
  </r>
  <r>
    <x v="5015"/>
    <x v="225"/>
    <x v="1746"/>
    <x v="0"/>
    <x v="3"/>
    <x v="3"/>
    <x v="0"/>
    <s v="Philips"/>
    <s v="Thiruvananthapuram"/>
    <x v="1"/>
    <n v="2"/>
    <n v="42"/>
    <x v="0"/>
    <x v="10"/>
    <x v="10"/>
    <x v="0"/>
    <x v="4"/>
    <s v="Standard"/>
    <n v="3.3"/>
  </r>
  <r>
    <x v="5016"/>
    <x v="246"/>
    <x v="1100"/>
    <x v="0"/>
    <x v="7"/>
    <x v="7"/>
    <x v="3"/>
    <s v="Lenovo"/>
    <s v="Pune"/>
    <x v="0"/>
    <n v="2"/>
    <n v="799"/>
    <x v="4"/>
    <x v="142"/>
    <x v="128"/>
    <x v="0"/>
    <x v="1"/>
    <s v="Standard"/>
    <n v="3.7"/>
  </r>
  <r>
    <x v="5017"/>
    <x v="331"/>
    <x v="1330"/>
    <x v="0"/>
    <x v="9"/>
    <x v="9"/>
    <x v="0"/>
    <s v="Prestige"/>
    <s v="Kozhikode"/>
    <x v="0"/>
    <n v="2"/>
    <n v="120"/>
    <x v="4"/>
    <x v="105"/>
    <x v="14"/>
    <x v="0"/>
    <x v="0"/>
    <s v="Express"/>
    <n v="2.8"/>
  </r>
  <r>
    <x v="5018"/>
    <x v="155"/>
    <x v="369"/>
    <x v="0"/>
    <x v="10"/>
    <x v="10"/>
    <x v="2"/>
    <s v="Nike"/>
    <s v="Chennai"/>
    <x v="2"/>
    <n v="2"/>
    <n v="110"/>
    <x v="3"/>
    <x v="60"/>
    <x v="60"/>
    <x v="0"/>
    <x v="1"/>
    <s v="Standard"/>
    <n v="4.3"/>
  </r>
  <r>
    <x v="5019"/>
    <x v="30"/>
    <x v="1552"/>
    <x v="1"/>
    <x v="9"/>
    <x v="9"/>
    <x v="0"/>
    <s v="Prestige"/>
    <s v="Hyderabad"/>
    <x v="0"/>
    <n v="4"/>
    <n v="120"/>
    <x v="4"/>
    <x v="42"/>
    <x v="42"/>
    <x v="0"/>
    <x v="3"/>
    <s v="Express"/>
    <n v="2.6"/>
  </r>
  <r>
    <x v="5020"/>
    <x v="300"/>
    <x v="1915"/>
    <x v="0"/>
    <x v="2"/>
    <x v="2"/>
    <x v="0"/>
    <s v="Philips"/>
    <s v="Pune"/>
    <x v="2"/>
    <n v="3"/>
    <n v="85"/>
    <x v="3"/>
    <x v="230"/>
    <x v="192"/>
    <x v="3"/>
    <x v="0"/>
    <s v="Standard"/>
    <n v="4.0999999999999996"/>
  </r>
  <r>
    <x v="5021"/>
    <x v="30"/>
    <x v="1778"/>
    <x v="0"/>
    <x v="3"/>
    <x v="3"/>
    <x v="0"/>
    <s v="Philips"/>
    <s v="Mumbai"/>
    <x v="1"/>
    <n v="5"/>
    <n v="42"/>
    <x v="0"/>
    <x v="254"/>
    <x v="52"/>
    <x v="0"/>
    <x v="2"/>
    <s v="Express"/>
    <n v="4.0999999999999996"/>
  </r>
  <r>
    <x v="5022"/>
    <x v="6"/>
    <x v="2000"/>
    <x v="0"/>
    <x v="7"/>
    <x v="7"/>
    <x v="3"/>
    <s v="Lenovo"/>
    <s v="Bengaluru"/>
    <x v="1"/>
    <n v="2"/>
    <n v="799"/>
    <x v="1"/>
    <x v="121"/>
    <x v="112"/>
    <x v="3"/>
    <x v="2"/>
    <s v="Express"/>
    <n v="4.4000000000000004"/>
  </r>
  <r>
    <x v="5023"/>
    <x v="294"/>
    <x v="138"/>
    <x v="1"/>
    <x v="2"/>
    <x v="2"/>
    <x v="0"/>
    <s v="Philips"/>
    <s v="Chennai"/>
    <x v="0"/>
    <n v="5"/>
    <n v="85"/>
    <x v="2"/>
    <x v="120"/>
    <x v="30"/>
    <x v="0"/>
    <x v="4"/>
    <s v="Standard"/>
    <n v="3.7"/>
  </r>
  <r>
    <x v="5024"/>
    <x v="347"/>
    <x v="21"/>
    <x v="0"/>
    <x v="5"/>
    <x v="5"/>
    <x v="3"/>
    <s v="Samsung"/>
    <s v="Kozhikode"/>
    <x v="0"/>
    <n v="2"/>
    <n v="149"/>
    <x v="1"/>
    <x v="211"/>
    <x v="180"/>
    <x v="2"/>
    <x v="3"/>
    <s v="Standard"/>
    <n v="4.9000000000000004"/>
  </r>
  <r>
    <x v="5025"/>
    <x v="153"/>
    <x v="675"/>
    <x v="0"/>
    <x v="8"/>
    <x v="8"/>
    <x v="3"/>
    <s v="Sony"/>
    <s v="Thiruvananthapuram"/>
    <x v="2"/>
    <n v="1"/>
    <n v="89"/>
    <x v="1"/>
    <x v="124"/>
    <x v="113"/>
    <x v="0"/>
    <x v="3"/>
    <s v="Standard"/>
    <n v="4.7"/>
  </r>
  <r>
    <x v="5026"/>
    <x v="288"/>
    <x v="1911"/>
    <x v="0"/>
    <x v="7"/>
    <x v="7"/>
    <x v="3"/>
    <s v="Lenovo"/>
    <s v="Bengaluru"/>
    <x v="2"/>
    <n v="4"/>
    <n v="799"/>
    <x v="3"/>
    <x v="40"/>
    <x v="40"/>
    <x v="3"/>
    <x v="2"/>
    <s v="Standard"/>
    <n v="4.5"/>
  </r>
  <r>
    <x v="5027"/>
    <x v="168"/>
    <x v="2028"/>
    <x v="1"/>
    <x v="2"/>
    <x v="2"/>
    <x v="0"/>
    <s v="Philips"/>
    <s v="Thiruvananthapuram"/>
    <x v="1"/>
    <n v="3"/>
    <n v="85"/>
    <x v="0"/>
    <x v="174"/>
    <x v="154"/>
    <x v="0"/>
    <x v="4"/>
    <s v="Standard"/>
    <n v="3.4"/>
  </r>
  <r>
    <x v="5028"/>
    <x v="169"/>
    <x v="236"/>
    <x v="1"/>
    <x v="9"/>
    <x v="9"/>
    <x v="0"/>
    <s v="Prestige"/>
    <s v="Thrissur"/>
    <x v="2"/>
    <n v="5"/>
    <n v="120"/>
    <x v="3"/>
    <x v="32"/>
    <x v="31"/>
    <x v="0"/>
    <x v="1"/>
    <s v="Standard"/>
    <n v="4.3"/>
  </r>
  <r>
    <x v="5029"/>
    <x v="348"/>
    <x v="591"/>
    <x v="0"/>
    <x v="1"/>
    <x v="1"/>
    <x v="1"/>
    <s v="Nivea"/>
    <s v="Pune"/>
    <x v="0"/>
    <n v="4"/>
    <n v="18"/>
    <x v="3"/>
    <x v="79"/>
    <x v="78"/>
    <x v="0"/>
    <x v="0"/>
    <s v="Standard"/>
    <n v="4.7"/>
  </r>
  <r>
    <x v="5030"/>
    <x v="329"/>
    <x v="179"/>
    <x v="1"/>
    <x v="7"/>
    <x v="7"/>
    <x v="3"/>
    <s v="Lenovo"/>
    <s v="Hyderabad"/>
    <x v="0"/>
    <n v="2"/>
    <n v="799"/>
    <x v="1"/>
    <x v="121"/>
    <x v="112"/>
    <x v="1"/>
    <x v="2"/>
    <s v="Standard"/>
    <n v="2.7"/>
  </r>
  <r>
    <x v="5031"/>
    <x v="106"/>
    <x v="1891"/>
    <x v="0"/>
    <x v="1"/>
    <x v="1"/>
    <x v="1"/>
    <s v="Nivea"/>
    <s v="Kozhikode"/>
    <x v="2"/>
    <n v="5"/>
    <n v="18"/>
    <x v="0"/>
    <x v="56"/>
    <x v="56"/>
    <x v="0"/>
    <x v="2"/>
    <s v="Express"/>
    <n v="3.2"/>
  </r>
  <r>
    <x v="5032"/>
    <x v="232"/>
    <x v="955"/>
    <x v="1"/>
    <x v="8"/>
    <x v="8"/>
    <x v="3"/>
    <s v="Sony"/>
    <s v="Pune"/>
    <x v="1"/>
    <n v="1"/>
    <n v="89"/>
    <x v="2"/>
    <x v="206"/>
    <x v="116"/>
    <x v="0"/>
    <x v="3"/>
    <s v="Same Day"/>
    <n v="3.8"/>
  </r>
  <r>
    <x v="5033"/>
    <x v="44"/>
    <x v="1907"/>
    <x v="0"/>
    <x v="6"/>
    <x v="6"/>
    <x v="3"/>
    <s v="JBL"/>
    <s v="Thiruvananthapuram"/>
    <x v="1"/>
    <n v="4"/>
    <n v="65"/>
    <x v="3"/>
    <x v="85"/>
    <x v="84"/>
    <x v="1"/>
    <x v="3"/>
    <s v="Standard"/>
    <n v="4.5"/>
  </r>
  <r>
    <x v="5034"/>
    <x v="359"/>
    <x v="1554"/>
    <x v="0"/>
    <x v="11"/>
    <x v="11"/>
    <x v="1"/>
    <s v="Loreal"/>
    <s v="Chennai"/>
    <x v="0"/>
    <n v="5"/>
    <n v="12"/>
    <x v="1"/>
    <x v="77"/>
    <x v="21"/>
    <x v="0"/>
    <x v="4"/>
    <s v="Standard"/>
    <n v="3.1"/>
  </r>
  <r>
    <x v="5035"/>
    <x v="73"/>
    <x v="2006"/>
    <x v="0"/>
    <x v="8"/>
    <x v="8"/>
    <x v="3"/>
    <s v="Sony"/>
    <s v="Mumbai"/>
    <x v="2"/>
    <n v="3"/>
    <n v="89"/>
    <x v="1"/>
    <x v="172"/>
    <x v="153"/>
    <x v="0"/>
    <x v="4"/>
    <s v="Express"/>
    <n v="3.6"/>
  </r>
  <r>
    <x v="5036"/>
    <x v="310"/>
    <x v="1308"/>
    <x v="1"/>
    <x v="11"/>
    <x v="11"/>
    <x v="1"/>
    <s v="Loreal"/>
    <s v="Kochi"/>
    <x v="0"/>
    <n v="1"/>
    <n v="12"/>
    <x v="0"/>
    <x v="178"/>
    <x v="158"/>
    <x v="2"/>
    <x v="3"/>
    <s v="Express"/>
    <n v="4.3"/>
  </r>
  <r>
    <x v="5037"/>
    <x v="276"/>
    <x v="549"/>
    <x v="0"/>
    <x v="8"/>
    <x v="8"/>
    <x v="3"/>
    <s v="Sony"/>
    <s v="Hyderabad"/>
    <x v="0"/>
    <n v="1"/>
    <n v="89"/>
    <x v="4"/>
    <x v="35"/>
    <x v="34"/>
    <x v="0"/>
    <x v="0"/>
    <s v="Standard"/>
    <n v="3.4"/>
  </r>
  <r>
    <x v="5038"/>
    <x v="302"/>
    <x v="2174"/>
    <x v="1"/>
    <x v="4"/>
    <x v="4"/>
    <x v="2"/>
    <s v="Skybags"/>
    <s v="Kozhikode"/>
    <x v="0"/>
    <n v="3"/>
    <n v="45"/>
    <x v="1"/>
    <x v="84"/>
    <x v="82"/>
    <x v="0"/>
    <x v="3"/>
    <s v="Standard"/>
    <n v="4.5999999999999996"/>
  </r>
  <r>
    <x v="5039"/>
    <x v="346"/>
    <x v="505"/>
    <x v="0"/>
    <x v="7"/>
    <x v="7"/>
    <x v="3"/>
    <s v="Lenovo"/>
    <s v="Bengaluru"/>
    <x v="1"/>
    <n v="4"/>
    <n v="799"/>
    <x v="3"/>
    <x v="40"/>
    <x v="40"/>
    <x v="2"/>
    <x v="1"/>
    <s v="Standard"/>
    <n v="3.1"/>
  </r>
  <r>
    <x v="5040"/>
    <x v="325"/>
    <x v="2"/>
    <x v="0"/>
    <x v="4"/>
    <x v="4"/>
    <x v="2"/>
    <s v="Skybags"/>
    <s v="Mumbai"/>
    <x v="1"/>
    <n v="1"/>
    <n v="45"/>
    <x v="1"/>
    <x v="128"/>
    <x v="118"/>
    <x v="0"/>
    <x v="0"/>
    <s v="Same Day"/>
    <n v="4.4000000000000004"/>
  </r>
  <r>
    <x v="5041"/>
    <x v="235"/>
    <x v="614"/>
    <x v="0"/>
    <x v="9"/>
    <x v="9"/>
    <x v="0"/>
    <s v="Prestige"/>
    <s v="Bengaluru"/>
    <x v="2"/>
    <n v="1"/>
    <n v="120"/>
    <x v="4"/>
    <x v="82"/>
    <x v="10"/>
    <x v="0"/>
    <x v="2"/>
    <s v="Standard"/>
    <n v="2.9"/>
  </r>
  <r>
    <x v="5042"/>
    <x v="283"/>
    <x v="1743"/>
    <x v="0"/>
    <x v="6"/>
    <x v="6"/>
    <x v="3"/>
    <s v="JBL"/>
    <s v="Mumbai"/>
    <x v="0"/>
    <n v="4"/>
    <n v="65"/>
    <x v="3"/>
    <x v="85"/>
    <x v="84"/>
    <x v="0"/>
    <x v="4"/>
    <s v="Standard"/>
    <n v="4.9000000000000004"/>
  </r>
  <r>
    <x v="5043"/>
    <x v="298"/>
    <x v="1623"/>
    <x v="1"/>
    <x v="8"/>
    <x v="8"/>
    <x v="3"/>
    <s v="Sony"/>
    <s v="Bengaluru"/>
    <x v="0"/>
    <n v="3"/>
    <n v="89"/>
    <x v="2"/>
    <x v="61"/>
    <x v="61"/>
    <x v="0"/>
    <x v="2"/>
    <s v="Express"/>
    <n v="4.9000000000000004"/>
  </r>
  <r>
    <x v="5044"/>
    <x v="303"/>
    <x v="1916"/>
    <x v="0"/>
    <x v="6"/>
    <x v="6"/>
    <x v="3"/>
    <s v="JBL"/>
    <s v="Hyderabad"/>
    <x v="0"/>
    <n v="1"/>
    <n v="65"/>
    <x v="2"/>
    <x v="175"/>
    <x v="155"/>
    <x v="0"/>
    <x v="1"/>
    <s v="Standard"/>
    <n v="4.5"/>
  </r>
  <r>
    <x v="5045"/>
    <x v="170"/>
    <x v="215"/>
    <x v="0"/>
    <x v="0"/>
    <x v="0"/>
    <x v="0"/>
    <s v="IKEA"/>
    <s v="Chennai"/>
    <x v="0"/>
    <n v="2"/>
    <n v="190"/>
    <x v="2"/>
    <x v="49"/>
    <x v="49"/>
    <x v="0"/>
    <x v="0"/>
    <s v="Standard"/>
    <n v="4"/>
  </r>
  <r>
    <x v="5046"/>
    <x v="36"/>
    <x v="2117"/>
    <x v="0"/>
    <x v="10"/>
    <x v="10"/>
    <x v="2"/>
    <s v="Nike"/>
    <s v="Pune"/>
    <x v="2"/>
    <n v="3"/>
    <n v="110"/>
    <x v="2"/>
    <x v="45"/>
    <x v="45"/>
    <x v="0"/>
    <x v="1"/>
    <s v="Standard"/>
    <n v="3.9"/>
  </r>
  <r>
    <x v="5047"/>
    <x v="347"/>
    <x v="725"/>
    <x v="0"/>
    <x v="2"/>
    <x v="2"/>
    <x v="0"/>
    <s v="Philips"/>
    <s v="Thrissur"/>
    <x v="0"/>
    <n v="4"/>
    <n v="85"/>
    <x v="2"/>
    <x v="33"/>
    <x v="32"/>
    <x v="0"/>
    <x v="2"/>
    <s v="Express"/>
    <n v="4.0999999999999996"/>
  </r>
  <r>
    <x v="5048"/>
    <x v="79"/>
    <x v="1382"/>
    <x v="0"/>
    <x v="3"/>
    <x v="3"/>
    <x v="0"/>
    <s v="Philips"/>
    <s v="Pune"/>
    <x v="2"/>
    <n v="2"/>
    <n v="42"/>
    <x v="3"/>
    <x v="87"/>
    <x v="86"/>
    <x v="0"/>
    <x v="1"/>
    <s v="Standard"/>
    <n v="4.4000000000000004"/>
  </r>
  <r>
    <x v="5049"/>
    <x v="115"/>
    <x v="607"/>
    <x v="0"/>
    <x v="2"/>
    <x v="2"/>
    <x v="0"/>
    <s v="Philips"/>
    <s v="Thrissur"/>
    <x v="0"/>
    <n v="2"/>
    <n v="85"/>
    <x v="3"/>
    <x v="134"/>
    <x v="88"/>
    <x v="0"/>
    <x v="3"/>
    <s v="Express"/>
    <n v="3.8"/>
  </r>
  <r>
    <x v="5050"/>
    <x v="92"/>
    <x v="563"/>
    <x v="1"/>
    <x v="0"/>
    <x v="0"/>
    <x v="0"/>
    <s v="IKEA"/>
    <s v="Delhi"/>
    <x v="0"/>
    <n v="3"/>
    <n v="190"/>
    <x v="3"/>
    <x v="122"/>
    <x v="16"/>
    <x v="0"/>
    <x v="0"/>
    <s v="Express"/>
    <n v="3.3"/>
  </r>
  <r>
    <x v="5051"/>
    <x v="231"/>
    <x v="2175"/>
    <x v="0"/>
    <x v="0"/>
    <x v="0"/>
    <x v="0"/>
    <s v="IKEA"/>
    <s v="Bengaluru"/>
    <x v="0"/>
    <n v="2"/>
    <n v="190"/>
    <x v="4"/>
    <x v="146"/>
    <x v="130"/>
    <x v="0"/>
    <x v="0"/>
    <s v="Standard"/>
    <n v="4.7"/>
  </r>
  <r>
    <x v="5052"/>
    <x v="130"/>
    <x v="977"/>
    <x v="1"/>
    <x v="5"/>
    <x v="5"/>
    <x v="3"/>
    <s v="Samsung"/>
    <s v="Kozhikode"/>
    <x v="2"/>
    <n v="2"/>
    <n v="149"/>
    <x v="0"/>
    <x v="240"/>
    <x v="48"/>
    <x v="0"/>
    <x v="1"/>
    <s v="Standard"/>
    <n v="3.8"/>
  </r>
  <r>
    <x v="5053"/>
    <x v="333"/>
    <x v="1905"/>
    <x v="0"/>
    <x v="4"/>
    <x v="4"/>
    <x v="2"/>
    <s v="Skybags"/>
    <s v="Kochi"/>
    <x v="1"/>
    <n v="1"/>
    <n v="45"/>
    <x v="0"/>
    <x v="200"/>
    <x v="173"/>
    <x v="0"/>
    <x v="3"/>
    <s v="Express"/>
    <n v="2.8"/>
  </r>
  <r>
    <x v="5054"/>
    <x v="245"/>
    <x v="1745"/>
    <x v="0"/>
    <x v="8"/>
    <x v="8"/>
    <x v="3"/>
    <s v="Sony"/>
    <s v="Thrissur"/>
    <x v="2"/>
    <n v="2"/>
    <n v="89"/>
    <x v="0"/>
    <x v="30"/>
    <x v="29"/>
    <x v="0"/>
    <x v="4"/>
    <s v="Standard"/>
    <n v="3.7"/>
  </r>
  <r>
    <x v="5055"/>
    <x v="261"/>
    <x v="2176"/>
    <x v="1"/>
    <x v="8"/>
    <x v="8"/>
    <x v="3"/>
    <s v="Sony"/>
    <s v="Hyderabad"/>
    <x v="0"/>
    <n v="4"/>
    <n v="89"/>
    <x v="0"/>
    <x v="219"/>
    <x v="201"/>
    <x v="2"/>
    <x v="4"/>
    <s v="Standard"/>
    <n v="2.6"/>
  </r>
  <r>
    <x v="5056"/>
    <x v="241"/>
    <x v="174"/>
    <x v="0"/>
    <x v="8"/>
    <x v="8"/>
    <x v="3"/>
    <s v="Sony"/>
    <s v="Pune"/>
    <x v="2"/>
    <n v="1"/>
    <n v="89"/>
    <x v="3"/>
    <x v="156"/>
    <x v="139"/>
    <x v="0"/>
    <x v="4"/>
    <s v="Same Day"/>
    <n v="4.5999999999999996"/>
  </r>
  <r>
    <x v="5057"/>
    <x v="6"/>
    <x v="946"/>
    <x v="0"/>
    <x v="4"/>
    <x v="4"/>
    <x v="2"/>
    <s v="Skybags"/>
    <s v="Thiruvananthapuram"/>
    <x v="1"/>
    <n v="1"/>
    <n v="45"/>
    <x v="3"/>
    <x v="258"/>
    <x v="215"/>
    <x v="1"/>
    <x v="1"/>
    <s v="Express"/>
    <n v="4.2"/>
  </r>
  <r>
    <x v="5058"/>
    <x v="122"/>
    <x v="1861"/>
    <x v="0"/>
    <x v="2"/>
    <x v="2"/>
    <x v="0"/>
    <s v="Philips"/>
    <s v="Chennai"/>
    <x v="2"/>
    <n v="1"/>
    <n v="85"/>
    <x v="2"/>
    <x v="239"/>
    <x v="200"/>
    <x v="0"/>
    <x v="2"/>
    <s v="Express"/>
    <n v="3.1"/>
  </r>
  <r>
    <x v="5059"/>
    <x v="197"/>
    <x v="1002"/>
    <x v="0"/>
    <x v="4"/>
    <x v="4"/>
    <x v="2"/>
    <s v="Skybags"/>
    <s v="Bengaluru"/>
    <x v="0"/>
    <n v="5"/>
    <n v="45"/>
    <x v="0"/>
    <x v="190"/>
    <x v="164"/>
    <x v="0"/>
    <x v="1"/>
    <s v="Same Day"/>
    <n v="4"/>
  </r>
  <r>
    <x v="5060"/>
    <x v="93"/>
    <x v="1964"/>
    <x v="0"/>
    <x v="5"/>
    <x v="5"/>
    <x v="3"/>
    <s v="Samsung"/>
    <s v="Kochi"/>
    <x v="2"/>
    <n v="4"/>
    <n v="149"/>
    <x v="2"/>
    <x v="6"/>
    <x v="6"/>
    <x v="0"/>
    <x v="3"/>
    <s v="Express"/>
    <n v="3.8"/>
  </r>
  <r>
    <x v="5061"/>
    <x v="89"/>
    <x v="1838"/>
    <x v="0"/>
    <x v="10"/>
    <x v="10"/>
    <x v="2"/>
    <s v="Nike"/>
    <s v="Chennai"/>
    <x v="0"/>
    <n v="2"/>
    <n v="110"/>
    <x v="2"/>
    <x v="249"/>
    <x v="141"/>
    <x v="0"/>
    <x v="3"/>
    <s v="Standard"/>
    <n v="4.5999999999999996"/>
  </r>
  <r>
    <x v="5062"/>
    <x v="20"/>
    <x v="344"/>
    <x v="1"/>
    <x v="4"/>
    <x v="4"/>
    <x v="2"/>
    <s v="Skybags"/>
    <s v="Bengaluru"/>
    <x v="2"/>
    <n v="5"/>
    <n v="45"/>
    <x v="0"/>
    <x v="190"/>
    <x v="164"/>
    <x v="2"/>
    <x v="3"/>
    <s v="Standard"/>
    <n v="3.9"/>
  </r>
  <r>
    <x v="5063"/>
    <x v="340"/>
    <x v="1081"/>
    <x v="0"/>
    <x v="4"/>
    <x v="4"/>
    <x v="2"/>
    <s v="Skybags"/>
    <s v="Kochi"/>
    <x v="1"/>
    <n v="5"/>
    <n v="45"/>
    <x v="0"/>
    <x v="190"/>
    <x v="164"/>
    <x v="0"/>
    <x v="3"/>
    <s v="Standard"/>
    <n v="4.2"/>
  </r>
  <r>
    <x v="5064"/>
    <x v="103"/>
    <x v="85"/>
    <x v="1"/>
    <x v="5"/>
    <x v="5"/>
    <x v="3"/>
    <s v="Samsung"/>
    <s v="Pune"/>
    <x v="1"/>
    <n v="1"/>
    <n v="149"/>
    <x v="0"/>
    <x v="141"/>
    <x v="49"/>
    <x v="0"/>
    <x v="3"/>
    <s v="Express"/>
    <n v="2.6"/>
  </r>
  <r>
    <x v="5065"/>
    <x v="191"/>
    <x v="362"/>
    <x v="0"/>
    <x v="2"/>
    <x v="2"/>
    <x v="0"/>
    <s v="Philips"/>
    <s v="Chennai"/>
    <x v="1"/>
    <n v="1"/>
    <n v="85"/>
    <x v="4"/>
    <x v="36"/>
    <x v="35"/>
    <x v="0"/>
    <x v="2"/>
    <s v="Express"/>
    <n v="2.9"/>
  </r>
  <r>
    <x v="5066"/>
    <x v="336"/>
    <x v="1550"/>
    <x v="0"/>
    <x v="0"/>
    <x v="0"/>
    <x v="0"/>
    <s v="IKEA"/>
    <s v="Chennai"/>
    <x v="0"/>
    <n v="2"/>
    <n v="190"/>
    <x v="2"/>
    <x v="49"/>
    <x v="49"/>
    <x v="0"/>
    <x v="0"/>
    <s v="Standard"/>
    <n v="4.7"/>
  </r>
  <r>
    <x v="5067"/>
    <x v="248"/>
    <x v="2169"/>
    <x v="0"/>
    <x v="7"/>
    <x v="7"/>
    <x v="3"/>
    <s v="Lenovo"/>
    <s v="Bengaluru"/>
    <x v="1"/>
    <n v="2"/>
    <n v="799"/>
    <x v="0"/>
    <x v="165"/>
    <x v="147"/>
    <x v="0"/>
    <x v="0"/>
    <s v="Express"/>
    <n v="3.4"/>
  </r>
  <r>
    <x v="5068"/>
    <x v="190"/>
    <x v="2177"/>
    <x v="1"/>
    <x v="3"/>
    <x v="3"/>
    <x v="0"/>
    <s v="Philips"/>
    <s v="Kochi"/>
    <x v="1"/>
    <n v="5"/>
    <n v="42"/>
    <x v="4"/>
    <x v="232"/>
    <x v="194"/>
    <x v="0"/>
    <x v="0"/>
    <s v="Express"/>
    <n v="3"/>
  </r>
  <r>
    <x v="5069"/>
    <x v="161"/>
    <x v="144"/>
    <x v="0"/>
    <x v="10"/>
    <x v="10"/>
    <x v="2"/>
    <s v="Nike"/>
    <s v="Thrissur"/>
    <x v="0"/>
    <n v="2"/>
    <n v="110"/>
    <x v="4"/>
    <x v="216"/>
    <x v="46"/>
    <x v="0"/>
    <x v="2"/>
    <s v="Standard"/>
    <n v="4.0999999999999996"/>
  </r>
  <r>
    <x v="5070"/>
    <x v="349"/>
    <x v="1548"/>
    <x v="0"/>
    <x v="0"/>
    <x v="0"/>
    <x v="0"/>
    <s v="IKEA"/>
    <s v="Chennai"/>
    <x v="0"/>
    <n v="4"/>
    <n v="190"/>
    <x v="2"/>
    <x v="48"/>
    <x v="48"/>
    <x v="0"/>
    <x v="1"/>
    <s v="Standard"/>
    <n v="3.3"/>
  </r>
  <r>
    <x v="5071"/>
    <x v="252"/>
    <x v="1968"/>
    <x v="0"/>
    <x v="11"/>
    <x v="11"/>
    <x v="1"/>
    <s v="Loreal"/>
    <s v="Kozhikode"/>
    <x v="0"/>
    <n v="4"/>
    <n v="12"/>
    <x v="1"/>
    <x v="74"/>
    <x v="74"/>
    <x v="0"/>
    <x v="1"/>
    <s v="Standard"/>
    <n v="2.6"/>
  </r>
  <r>
    <x v="5072"/>
    <x v="363"/>
    <x v="2001"/>
    <x v="0"/>
    <x v="0"/>
    <x v="0"/>
    <x v="0"/>
    <s v="IKEA"/>
    <s v="Thiruvananthapuram"/>
    <x v="0"/>
    <n v="1"/>
    <n v="190"/>
    <x v="2"/>
    <x v="164"/>
    <x v="94"/>
    <x v="3"/>
    <x v="2"/>
    <s v="Standard"/>
    <n v="4.5"/>
  </r>
  <r>
    <x v="5073"/>
    <x v="277"/>
    <x v="1262"/>
    <x v="0"/>
    <x v="4"/>
    <x v="4"/>
    <x v="2"/>
    <s v="Skybags"/>
    <s v="Kozhikode"/>
    <x v="1"/>
    <n v="5"/>
    <n v="45"/>
    <x v="4"/>
    <x v="18"/>
    <x v="18"/>
    <x v="0"/>
    <x v="3"/>
    <s v="Standard"/>
    <n v="3.3"/>
  </r>
  <r>
    <x v="5074"/>
    <x v="212"/>
    <x v="499"/>
    <x v="0"/>
    <x v="8"/>
    <x v="8"/>
    <x v="3"/>
    <s v="Sony"/>
    <s v="Delhi"/>
    <x v="0"/>
    <n v="2"/>
    <n v="89"/>
    <x v="4"/>
    <x v="155"/>
    <x v="138"/>
    <x v="0"/>
    <x v="1"/>
    <s v="Express"/>
    <n v="4.5"/>
  </r>
  <r>
    <x v="5075"/>
    <x v="89"/>
    <x v="2178"/>
    <x v="0"/>
    <x v="11"/>
    <x v="11"/>
    <x v="1"/>
    <s v="Loreal"/>
    <s v="Delhi"/>
    <x v="0"/>
    <n v="4"/>
    <n v="12"/>
    <x v="2"/>
    <x v="17"/>
    <x v="17"/>
    <x v="0"/>
    <x v="2"/>
    <s v="Express"/>
    <n v="2.7"/>
  </r>
  <r>
    <x v="5076"/>
    <x v="92"/>
    <x v="1082"/>
    <x v="0"/>
    <x v="11"/>
    <x v="11"/>
    <x v="1"/>
    <s v="Loreal"/>
    <s v="Pune"/>
    <x v="0"/>
    <n v="2"/>
    <n v="12"/>
    <x v="1"/>
    <x v="149"/>
    <x v="132"/>
    <x v="0"/>
    <x v="1"/>
    <s v="Standard"/>
    <n v="4.7"/>
  </r>
  <r>
    <x v="5077"/>
    <x v="116"/>
    <x v="2179"/>
    <x v="0"/>
    <x v="10"/>
    <x v="10"/>
    <x v="2"/>
    <s v="Nike"/>
    <s v="Thiruvananthapuram"/>
    <x v="2"/>
    <n v="1"/>
    <n v="110"/>
    <x v="4"/>
    <x v="86"/>
    <x v="85"/>
    <x v="0"/>
    <x v="1"/>
    <s v="Standard"/>
    <n v="3.9"/>
  </r>
  <r>
    <x v="5078"/>
    <x v="306"/>
    <x v="2180"/>
    <x v="0"/>
    <x v="8"/>
    <x v="8"/>
    <x v="3"/>
    <s v="Sony"/>
    <s v="Hyderabad"/>
    <x v="2"/>
    <n v="4"/>
    <n v="89"/>
    <x v="4"/>
    <x v="62"/>
    <x v="62"/>
    <x v="0"/>
    <x v="1"/>
    <s v="Standard"/>
    <n v="4.0999999999999996"/>
  </r>
  <r>
    <x v="5079"/>
    <x v="358"/>
    <x v="1289"/>
    <x v="0"/>
    <x v="0"/>
    <x v="0"/>
    <x v="0"/>
    <s v="IKEA"/>
    <s v="Bengaluru"/>
    <x v="1"/>
    <n v="3"/>
    <n v="190"/>
    <x v="4"/>
    <x v="20"/>
    <x v="20"/>
    <x v="0"/>
    <x v="0"/>
    <s v="Standard"/>
    <n v="2.6"/>
  </r>
  <r>
    <x v="5080"/>
    <x v="24"/>
    <x v="1016"/>
    <x v="1"/>
    <x v="4"/>
    <x v="4"/>
    <x v="2"/>
    <s v="Skybags"/>
    <s v="Pune"/>
    <x v="2"/>
    <n v="2"/>
    <n v="45"/>
    <x v="1"/>
    <x v="131"/>
    <x v="219"/>
    <x v="0"/>
    <x v="0"/>
    <s v="Standard"/>
    <n v="3.9"/>
  </r>
  <r>
    <x v="5081"/>
    <x v="29"/>
    <x v="754"/>
    <x v="0"/>
    <x v="8"/>
    <x v="8"/>
    <x v="3"/>
    <s v="Sony"/>
    <s v="Chennai"/>
    <x v="2"/>
    <n v="4"/>
    <n v="89"/>
    <x v="2"/>
    <x v="196"/>
    <x v="170"/>
    <x v="0"/>
    <x v="2"/>
    <s v="Standard"/>
    <n v="3"/>
  </r>
  <r>
    <x v="5082"/>
    <x v="171"/>
    <x v="2181"/>
    <x v="1"/>
    <x v="6"/>
    <x v="6"/>
    <x v="3"/>
    <s v="JBL"/>
    <s v="Pune"/>
    <x v="1"/>
    <n v="3"/>
    <n v="65"/>
    <x v="4"/>
    <x v="185"/>
    <x v="161"/>
    <x v="0"/>
    <x v="1"/>
    <s v="Same Day"/>
    <n v="4.0999999999999996"/>
  </r>
  <r>
    <x v="5083"/>
    <x v="194"/>
    <x v="1515"/>
    <x v="0"/>
    <x v="2"/>
    <x v="2"/>
    <x v="0"/>
    <s v="Philips"/>
    <s v="Kochi"/>
    <x v="1"/>
    <n v="1"/>
    <n v="85"/>
    <x v="3"/>
    <x v="246"/>
    <x v="208"/>
    <x v="0"/>
    <x v="0"/>
    <s v="Standard"/>
    <n v="3.3"/>
  </r>
  <r>
    <x v="5084"/>
    <x v="318"/>
    <x v="1254"/>
    <x v="0"/>
    <x v="8"/>
    <x v="8"/>
    <x v="3"/>
    <s v="Sony"/>
    <s v="Hyderabad"/>
    <x v="0"/>
    <n v="1"/>
    <n v="89"/>
    <x v="1"/>
    <x v="124"/>
    <x v="113"/>
    <x v="0"/>
    <x v="4"/>
    <s v="Standard"/>
    <n v="2.5"/>
  </r>
  <r>
    <x v="5085"/>
    <x v="11"/>
    <x v="2136"/>
    <x v="0"/>
    <x v="2"/>
    <x v="2"/>
    <x v="0"/>
    <s v="Philips"/>
    <s v="Kozhikode"/>
    <x v="1"/>
    <n v="2"/>
    <n v="85"/>
    <x v="0"/>
    <x v="255"/>
    <x v="212"/>
    <x v="2"/>
    <x v="1"/>
    <s v="Standard"/>
    <n v="3.8"/>
  </r>
  <r>
    <x v="5086"/>
    <x v="356"/>
    <x v="1388"/>
    <x v="1"/>
    <x v="5"/>
    <x v="5"/>
    <x v="3"/>
    <s v="Samsung"/>
    <s v="Delhi"/>
    <x v="2"/>
    <n v="3"/>
    <n v="149"/>
    <x v="2"/>
    <x v="202"/>
    <x v="175"/>
    <x v="0"/>
    <x v="1"/>
    <s v="Standard"/>
    <n v="3.9"/>
  </r>
  <r>
    <x v="5087"/>
    <x v="157"/>
    <x v="1212"/>
    <x v="0"/>
    <x v="9"/>
    <x v="9"/>
    <x v="0"/>
    <s v="Prestige"/>
    <s v="Pune"/>
    <x v="0"/>
    <n v="2"/>
    <n v="120"/>
    <x v="2"/>
    <x v="235"/>
    <x v="10"/>
    <x v="0"/>
    <x v="3"/>
    <s v="Same Day"/>
    <n v="2.7"/>
  </r>
  <r>
    <x v="5088"/>
    <x v="263"/>
    <x v="156"/>
    <x v="0"/>
    <x v="9"/>
    <x v="9"/>
    <x v="0"/>
    <s v="Prestige"/>
    <s v="Kochi"/>
    <x v="2"/>
    <n v="1"/>
    <n v="120"/>
    <x v="1"/>
    <x v="229"/>
    <x v="125"/>
    <x v="0"/>
    <x v="0"/>
    <s v="Standard"/>
    <n v="3.3"/>
  </r>
  <r>
    <x v="5089"/>
    <x v="246"/>
    <x v="1607"/>
    <x v="0"/>
    <x v="7"/>
    <x v="7"/>
    <x v="3"/>
    <s v="Lenovo"/>
    <s v="Mumbai"/>
    <x v="0"/>
    <n v="4"/>
    <n v="799"/>
    <x v="0"/>
    <x v="71"/>
    <x v="83"/>
    <x v="0"/>
    <x v="2"/>
    <s v="Standard"/>
    <n v="3.4"/>
  </r>
  <r>
    <x v="5090"/>
    <x v="17"/>
    <x v="1241"/>
    <x v="0"/>
    <x v="10"/>
    <x v="10"/>
    <x v="2"/>
    <s v="Nike"/>
    <s v="Kochi"/>
    <x v="1"/>
    <n v="3"/>
    <n v="110"/>
    <x v="4"/>
    <x v="16"/>
    <x v="16"/>
    <x v="0"/>
    <x v="1"/>
    <s v="Express"/>
    <n v="4.0999999999999996"/>
  </r>
  <r>
    <x v="5091"/>
    <x v="360"/>
    <x v="1328"/>
    <x v="1"/>
    <x v="3"/>
    <x v="3"/>
    <x v="0"/>
    <s v="Philips"/>
    <s v="Thiruvananthapuram"/>
    <x v="1"/>
    <n v="1"/>
    <n v="42"/>
    <x v="0"/>
    <x v="98"/>
    <x v="79"/>
    <x v="0"/>
    <x v="2"/>
    <s v="Standard"/>
    <n v="4.0999999999999996"/>
  </r>
  <r>
    <x v="5092"/>
    <x v="137"/>
    <x v="521"/>
    <x v="0"/>
    <x v="6"/>
    <x v="6"/>
    <x v="3"/>
    <s v="JBL"/>
    <s v="Hyderabad"/>
    <x v="0"/>
    <n v="5"/>
    <n v="65"/>
    <x v="4"/>
    <x v="222"/>
    <x v="187"/>
    <x v="0"/>
    <x v="1"/>
    <s v="Standard"/>
    <n v="4.8"/>
  </r>
  <r>
    <x v="5093"/>
    <x v="187"/>
    <x v="1662"/>
    <x v="1"/>
    <x v="1"/>
    <x v="1"/>
    <x v="1"/>
    <s v="Nivea"/>
    <s v="Chennai"/>
    <x v="2"/>
    <n v="2"/>
    <n v="18"/>
    <x v="4"/>
    <x v="218"/>
    <x v="116"/>
    <x v="0"/>
    <x v="4"/>
    <s v="Same Day"/>
    <n v="3.8"/>
  </r>
  <r>
    <x v="5094"/>
    <x v="238"/>
    <x v="1421"/>
    <x v="1"/>
    <x v="9"/>
    <x v="9"/>
    <x v="0"/>
    <s v="Prestige"/>
    <s v="Thrissur"/>
    <x v="0"/>
    <n v="5"/>
    <n v="120"/>
    <x v="2"/>
    <x v="53"/>
    <x v="52"/>
    <x v="0"/>
    <x v="2"/>
    <s v="Standard"/>
    <n v="4.3"/>
  </r>
  <r>
    <x v="5095"/>
    <x v="208"/>
    <x v="2182"/>
    <x v="1"/>
    <x v="2"/>
    <x v="2"/>
    <x v="0"/>
    <s v="Philips"/>
    <s v="Kochi"/>
    <x v="2"/>
    <n v="3"/>
    <n v="85"/>
    <x v="0"/>
    <x v="174"/>
    <x v="154"/>
    <x v="0"/>
    <x v="4"/>
    <s v="Standard"/>
    <n v="3.1"/>
  </r>
  <r>
    <x v="5096"/>
    <x v="74"/>
    <x v="2183"/>
    <x v="0"/>
    <x v="7"/>
    <x v="7"/>
    <x v="3"/>
    <s v="Lenovo"/>
    <s v="Bengaluru"/>
    <x v="1"/>
    <n v="1"/>
    <n v="799"/>
    <x v="2"/>
    <x v="248"/>
    <x v="74"/>
    <x v="2"/>
    <x v="0"/>
    <s v="Express"/>
    <n v="3.4"/>
  </r>
  <r>
    <x v="5097"/>
    <x v="2"/>
    <x v="2160"/>
    <x v="0"/>
    <x v="8"/>
    <x v="8"/>
    <x v="3"/>
    <s v="Sony"/>
    <s v="Mumbai"/>
    <x v="2"/>
    <n v="1"/>
    <n v="89"/>
    <x v="2"/>
    <x v="206"/>
    <x v="116"/>
    <x v="0"/>
    <x v="0"/>
    <s v="Standard"/>
    <n v="5"/>
  </r>
  <r>
    <x v="5098"/>
    <x v="244"/>
    <x v="180"/>
    <x v="1"/>
    <x v="9"/>
    <x v="9"/>
    <x v="0"/>
    <s v="Prestige"/>
    <s v="Bengaluru"/>
    <x v="0"/>
    <n v="2"/>
    <n v="120"/>
    <x v="1"/>
    <x v="184"/>
    <x v="45"/>
    <x v="2"/>
    <x v="1"/>
    <s v="Standard"/>
    <n v="2.6"/>
  </r>
  <r>
    <x v="5099"/>
    <x v="170"/>
    <x v="618"/>
    <x v="0"/>
    <x v="6"/>
    <x v="6"/>
    <x v="3"/>
    <s v="JBL"/>
    <s v="Thrissur"/>
    <x v="1"/>
    <n v="2"/>
    <n v="65"/>
    <x v="3"/>
    <x v="162"/>
    <x v="144"/>
    <x v="0"/>
    <x v="1"/>
    <s v="Standard"/>
    <n v="2.9"/>
  </r>
  <r>
    <x v="5100"/>
    <x v="179"/>
    <x v="2184"/>
    <x v="1"/>
    <x v="4"/>
    <x v="4"/>
    <x v="2"/>
    <s v="Skybags"/>
    <s v="Kozhikode"/>
    <x v="0"/>
    <n v="3"/>
    <n v="45"/>
    <x v="2"/>
    <x v="229"/>
    <x v="125"/>
    <x v="0"/>
    <x v="1"/>
    <s v="Same Day"/>
    <n v="2.6"/>
  </r>
  <r>
    <x v="5101"/>
    <x v="299"/>
    <x v="2185"/>
    <x v="0"/>
    <x v="7"/>
    <x v="7"/>
    <x v="3"/>
    <s v="Lenovo"/>
    <s v="Bengaluru"/>
    <x v="2"/>
    <n v="5"/>
    <n v="799"/>
    <x v="0"/>
    <x v="107"/>
    <x v="101"/>
    <x v="0"/>
    <x v="4"/>
    <s v="Standard"/>
    <n v="4.7"/>
  </r>
  <r>
    <x v="5102"/>
    <x v="227"/>
    <x v="1557"/>
    <x v="0"/>
    <x v="11"/>
    <x v="11"/>
    <x v="1"/>
    <s v="Loreal"/>
    <s v="Bengaluru"/>
    <x v="2"/>
    <n v="3"/>
    <n v="12"/>
    <x v="4"/>
    <x v="218"/>
    <x v="116"/>
    <x v="0"/>
    <x v="3"/>
    <s v="Standard"/>
    <n v="2.9"/>
  </r>
  <r>
    <x v="5103"/>
    <x v="340"/>
    <x v="1763"/>
    <x v="0"/>
    <x v="2"/>
    <x v="2"/>
    <x v="0"/>
    <s v="Philips"/>
    <s v="Bengaluru"/>
    <x v="2"/>
    <n v="5"/>
    <n v="85"/>
    <x v="1"/>
    <x v="110"/>
    <x v="103"/>
    <x v="0"/>
    <x v="0"/>
    <s v="Standard"/>
    <n v="2.6"/>
  </r>
  <r>
    <x v="5104"/>
    <x v="62"/>
    <x v="2186"/>
    <x v="0"/>
    <x v="6"/>
    <x v="6"/>
    <x v="3"/>
    <s v="JBL"/>
    <s v="Mumbai"/>
    <x v="2"/>
    <n v="1"/>
    <n v="65"/>
    <x v="2"/>
    <x v="175"/>
    <x v="155"/>
    <x v="2"/>
    <x v="0"/>
    <s v="Express"/>
    <n v="3"/>
  </r>
  <r>
    <x v="5105"/>
    <x v="109"/>
    <x v="1881"/>
    <x v="1"/>
    <x v="3"/>
    <x v="3"/>
    <x v="0"/>
    <s v="Philips"/>
    <s v="Thiruvananthapuram"/>
    <x v="2"/>
    <n v="3"/>
    <n v="42"/>
    <x v="1"/>
    <x v="37"/>
    <x v="36"/>
    <x v="0"/>
    <x v="1"/>
    <s v="Standard"/>
    <n v="4.3"/>
  </r>
  <r>
    <x v="5106"/>
    <x v="341"/>
    <x v="1911"/>
    <x v="0"/>
    <x v="9"/>
    <x v="9"/>
    <x v="0"/>
    <s v="Prestige"/>
    <s v="Kozhikode"/>
    <x v="2"/>
    <n v="2"/>
    <n v="120"/>
    <x v="3"/>
    <x v="3"/>
    <x v="3"/>
    <x v="0"/>
    <x v="0"/>
    <s v="Standard"/>
    <n v="2.8"/>
  </r>
  <r>
    <x v="5107"/>
    <x v="85"/>
    <x v="2172"/>
    <x v="1"/>
    <x v="10"/>
    <x v="10"/>
    <x v="2"/>
    <s v="Nike"/>
    <s v="Pune"/>
    <x v="0"/>
    <n v="4"/>
    <n v="110"/>
    <x v="1"/>
    <x v="212"/>
    <x v="181"/>
    <x v="0"/>
    <x v="1"/>
    <s v="Express"/>
    <n v="3.4"/>
  </r>
  <r>
    <x v="5108"/>
    <x v="30"/>
    <x v="543"/>
    <x v="0"/>
    <x v="4"/>
    <x v="4"/>
    <x v="2"/>
    <s v="Skybags"/>
    <s v="Pune"/>
    <x v="1"/>
    <n v="4"/>
    <n v="45"/>
    <x v="2"/>
    <x v="158"/>
    <x v="141"/>
    <x v="0"/>
    <x v="3"/>
    <s v="Standard"/>
    <n v="4.2"/>
  </r>
  <r>
    <x v="5109"/>
    <x v="105"/>
    <x v="799"/>
    <x v="0"/>
    <x v="0"/>
    <x v="0"/>
    <x v="0"/>
    <s v="IKEA"/>
    <s v="Bengaluru"/>
    <x v="0"/>
    <n v="4"/>
    <n v="190"/>
    <x v="4"/>
    <x v="101"/>
    <x v="96"/>
    <x v="0"/>
    <x v="0"/>
    <s v="Standard"/>
    <n v="4.5999999999999996"/>
  </r>
  <r>
    <x v="5110"/>
    <x v="199"/>
    <x v="1401"/>
    <x v="1"/>
    <x v="6"/>
    <x v="6"/>
    <x v="3"/>
    <s v="JBL"/>
    <s v="Bengaluru"/>
    <x v="1"/>
    <n v="1"/>
    <n v="65"/>
    <x v="1"/>
    <x v="221"/>
    <x v="186"/>
    <x v="0"/>
    <x v="0"/>
    <s v="Standard"/>
    <n v="4.7"/>
  </r>
  <r>
    <x v="5111"/>
    <x v="104"/>
    <x v="73"/>
    <x v="0"/>
    <x v="4"/>
    <x v="4"/>
    <x v="2"/>
    <s v="Skybags"/>
    <s v="Kochi"/>
    <x v="2"/>
    <n v="1"/>
    <n v="45"/>
    <x v="4"/>
    <x v="119"/>
    <x v="110"/>
    <x v="0"/>
    <x v="4"/>
    <s v="Express"/>
    <n v="2.8"/>
  </r>
  <r>
    <x v="5112"/>
    <x v="55"/>
    <x v="121"/>
    <x v="0"/>
    <x v="0"/>
    <x v="0"/>
    <x v="0"/>
    <s v="IKEA"/>
    <s v="Bengaluru"/>
    <x v="0"/>
    <n v="4"/>
    <n v="190"/>
    <x v="1"/>
    <x v="161"/>
    <x v="143"/>
    <x v="0"/>
    <x v="3"/>
    <s v="Same Day"/>
    <n v="3.1"/>
  </r>
  <r>
    <x v="5113"/>
    <x v="103"/>
    <x v="494"/>
    <x v="0"/>
    <x v="7"/>
    <x v="7"/>
    <x v="3"/>
    <s v="Lenovo"/>
    <s v="Thiruvananthapuram"/>
    <x v="1"/>
    <n v="5"/>
    <n v="799"/>
    <x v="0"/>
    <x v="107"/>
    <x v="101"/>
    <x v="0"/>
    <x v="0"/>
    <s v="Standard"/>
    <n v="3.4"/>
  </r>
  <r>
    <x v="5114"/>
    <x v="205"/>
    <x v="2170"/>
    <x v="0"/>
    <x v="2"/>
    <x v="2"/>
    <x v="0"/>
    <s v="Philips"/>
    <s v="Pune"/>
    <x v="2"/>
    <n v="3"/>
    <n v="85"/>
    <x v="3"/>
    <x v="230"/>
    <x v="192"/>
    <x v="0"/>
    <x v="3"/>
    <s v="Standard"/>
    <n v="4.7"/>
  </r>
  <r>
    <x v="5115"/>
    <x v="294"/>
    <x v="245"/>
    <x v="1"/>
    <x v="6"/>
    <x v="6"/>
    <x v="3"/>
    <s v="JBL"/>
    <s v="Kochi"/>
    <x v="0"/>
    <n v="5"/>
    <n v="65"/>
    <x v="4"/>
    <x v="222"/>
    <x v="187"/>
    <x v="3"/>
    <x v="0"/>
    <s v="Express"/>
    <n v="3.7"/>
  </r>
  <r>
    <x v="5116"/>
    <x v="114"/>
    <x v="1585"/>
    <x v="0"/>
    <x v="2"/>
    <x v="2"/>
    <x v="0"/>
    <s v="Philips"/>
    <s v="Bengaluru"/>
    <x v="2"/>
    <n v="1"/>
    <n v="85"/>
    <x v="4"/>
    <x v="36"/>
    <x v="35"/>
    <x v="0"/>
    <x v="1"/>
    <s v="Standard"/>
    <n v="3.2"/>
  </r>
  <r>
    <x v="5117"/>
    <x v="229"/>
    <x v="1248"/>
    <x v="0"/>
    <x v="3"/>
    <x v="3"/>
    <x v="0"/>
    <s v="Philips"/>
    <s v="Kochi"/>
    <x v="0"/>
    <n v="2"/>
    <n v="42"/>
    <x v="3"/>
    <x v="87"/>
    <x v="86"/>
    <x v="1"/>
    <x v="3"/>
    <s v="Standard"/>
    <n v="4.2"/>
  </r>
  <r>
    <x v="5118"/>
    <x v="88"/>
    <x v="2034"/>
    <x v="0"/>
    <x v="4"/>
    <x v="4"/>
    <x v="2"/>
    <s v="Skybags"/>
    <s v="Mumbai"/>
    <x v="2"/>
    <n v="5"/>
    <n v="45"/>
    <x v="3"/>
    <x v="38"/>
    <x v="37"/>
    <x v="0"/>
    <x v="4"/>
    <s v="Standard"/>
    <n v="2.6"/>
  </r>
  <r>
    <x v="5119"/>
    <x v="231"/>
    <x v="688"/>
    <x v="1"/>
    <x v="7"/>
    <x v="7"/>
    <x v="3"/>
    <s v="Lenovo"/>
    <s v="Delhi"/>
    <x v="0"/>
    <n v="2"/>
    <n v="799"/>
    <x v="1"/>
    <x v="121"/>
    <x v="112"/>
    <x v="0"/>
    <x v="0"/>
    <s v="Express"/>
    <n v="3.8"/>
  </r>
  <r>
    <x v="5120"/>
    <x v="261"/>
    <x v="1439"/>
    <x v="0"/>
    <x v="11"/>
    <x v="11"/>
    <x v="1"/>
    <s v="Loreal"/>
    <s v="Pune"/>
    <x v="1"/>
    <n v="1"/>
    <n v="12"/>
    <x v="4"/>
    <x v="167"/>
    <x v="148"/>
    <x v="0"/>
    <x v="1"/>
    <s v="Standard"/>
    <n v="4.2"/>
  </r>
  <r>
    <x v="5121"/>
    <x v="170"/>
    <x v="2169"/>
    <x v="0"/>
    <x v="7"/>
    <x v="7"/>
    <x v="3"/>
    <s v="Lenovo"/>
    <s v="Mumbai"/>
    <x v="0"/>
    <n v="4"/>
    <n v="799"/>
    <x v="3"/>
    <x v="40"/>
    <x v="40"/>
    <x v="0"/>
    <x v="2"/>
    <s v="Standard"/>
    <n v="4"/>
  </r>
  <r>
    <x v="5122"/>
    <x v="325"/>
    <x v="1979"/>
    <x v="1"/>
    <x v="5"/>
    <x v="5"/>
    <x v="3"/>
    <s v="Samsung"/>
    <s v="Thiruvananthapuram"/>
    <x v="0"/>
    <n v="5"/>
    <n v="149"/>
    <x v="2"/>
    <x v="198"/>
    <x v="204"/>
    <x v="0"/>
    <x v="4"/>
    <s v="Standard"/>
    <n v="4.5"/>
  </r>
  <r>
    <x v="5123"/>
    <x v="96"/>
    <x v="1595"/>
    <x v="0"/>
    <x v="8"/>
    <x v="8"/>
    <x v="3"/>
    <s v="Sony"/>
    <s v="Chennai"/>
    <x v="1"/>
    <n v="3"/>
    <n v="89"/>
    <x v="2"/>
    <x v="61"/>
    <x v="61"/>
    <x v="0"/>
    <x v="2"/>
    <s v="Standard"/>
    <n v="3.8"/>
  </r>
  <r>
    <x v="5124"/>
    <x v="142"/>
    <x v="47"/>
    <x v="0"/>
    <x v="10"/>
    <x v="10"/>
    <x v="2"/>
    <s v="Nike"/>
    <s v="Thrissur"/>
    <x v="0"/>
    <n v="3"/>
    <n v="110"/>
    <x v="3"/>
    <x v="34"/>
    <x v="33"/>
    <x v="0"/>
    <x v="0"/>
    <s v="Standard"/>
    <n v="2.7"/>
  </r>
  <r>
    <x v="5125"/>
    <x v="165"/>
    <x v="895"/>
    <x v="0"/>
    <x v="11"/>
    <x v="11"/>
    <x v="1"/>
    <s v="Loreal"/>
    <s v="Pune"/>
    <x v="2"/>
    <n v="1"/>
    <n v="12"/>
    <x v="2"/>
    <x v="152"/>
    <x v="134"/>
    <x v="1"/>
    <x v="4"/>
    <s v="Standard"/>
    <n v="2.8"/>
  </r>
  <r>
    <x v="5126"/>
    <x v="339"/>
    <x v="378"/>
    <x v="1"/>
    <x v="1"/>
    <x v="1"/>
    <x v="1"/>
    <s v="Nivea"/>
    <s v="Mumbai"/>
    <x v="2"/>
    <n v="2"/>
    <n v="18"/>
    <x v="3"/>
    <x v="187"/>
    <x v="162"/>
    <x v="0"/>
    <x v="4"/>
    <s v="Express"/>
    <n v="3.5"/>
  </r>
  <r>
    <x v="5127"/>
    <x v="273"/>
    <x v="1485"/>
    <x v="0"/>
    <x v="4"/>
    <x v="4"/>
    <x v="2"/>
    <s v="Skybags"/>
    <s v="Kochi"/>
    <x v="0"/>
    <n v="3"/>
    <n v="45"/>
    <x v="0"/>
    <x v="197"/>
    <x v="171"/>
    <x v="0"/>
    <x v="1"/>
    <s v="Standard"/>
    <n v="4"/>
  </r>
  <r>
    <x v="5128"/>
    <x v="279"/>
    <x v="1118"/>
    <x v="0"/>
    <x v="1"/>
    <x v="1"/>
    <x v="1"/>
    <s v="Nivea"/>
    <s v="Kozhikode"/>
    <x v="1"/>
    <n v="3"/>
    <n v="18"/>
    <x v="3"/>
    <x v="256"/>
    <x v="213"/>
    <x v="0"/>
    <x v="3"/>
    <s v="Express"/>
    <n v="4"/>
  </r>
  <r>
    <x v="5129"/>
    <x v="274"/>
    <x v="1810"/>
    <x v="0"/>
    <x v="10"/>
    <x v="10"/>
    <x v="2"/>
    <s v="Nike"/>
    <s v="Kozhikode"/>
    <x v="1"/>
    <n v="4"/>
    <n v="110"/>
    <x v="4"/>
    <x v="90"/>
    <x v="24"/>
    <x v="0"/>
    <x v="3"/>
    <s v="Standard"/>
    <n v="2.9"/>
  </r>
  <r>
    <x v="5130"/>
    <x v="89"/>
    <x v="1079"/>
    <x v="0"/>
    <x v="1"/>
    <x v="1"/>
    <x v="1"/>
    <s v="Nivea"/>
    <s v="Mumbai"/>
    <x v="1"/>
    <n v="2"/>
    <n v="18"/>
    <x v="4"/>
    <x v="218"/>
    <x v="116"/>
    <x v="1"/>
    <x v="0"/>
    <s v="Standard"/>
    <n v="3.4"/>
  </r>
  <r>
    <x v="5131"/>
    <x v="160"/>
    <x v="43"/>
    <x v="0"/>
    <x v="4"/>
    <x v="4"/>
    <x v="2"/>
    <s v="Skybags"/>
    <s v="Mumbai"/>
    <x v="2"/>
    <n v="3"/>
    <n v="45"/>
    <x v="3"/>
    <x v="231"/>
    <x v="193"/>
    <x v="0"/>
    <x v="1"/>
    <s v="Standard"/>
    <n v="3.8"/>
  </r>
  <r>
    <x v="5132"/>
    <x v="191"/>
    <x v="2"/>
    <x v="1"/>
    <x v="3"/>
    <x v="3"/>
    <x v="0"/>
    <s v="Philips"/>
    <s v="Pune"/>
    <x v="1"/>
    <n v="5"/>
    <n v="42"/>
    <x v="4"/>
    <x v="232"/>
    <x v="194"/>
    <x v="0"/>
    <x v="0"/>
    <s v="Standard"/>
    <n v="3.9"/>
  </r>
  <r>
    <x v="5133"/>
    <x v="128"/>
    <x v="322"/>
    <x v="0"/>
    <x v="0"/>
    <x v="0"/>
    <x v="0"/>
    <s v="IKEA"/>
    <s v="Kochi"/>
    <x v="2"/>
    <n v="5"/>
    <n v="190"/>
    <x v="2"/>
    <x v="1"/>
    <x v="39"/>
    <x v="0"/>
    <x v="3"/>
    <s v="Express"/>
    <n v="3.5"/>
  </r>
  <r>
    <x v="5134"/>
    <x v="308"/>
    <x v="1251"/>
    <x v="0"/>
    <x v="10"/>
    <x v="10"/>
    <x v="2"/>
    <s v="Nike"/>
    <s v="Delhi"/>
    <x v="1"/>
    <n v="3"/>
    <n v="110"/>
    <x v="4"/>
    <x v="16"/>
    <x v="16"/>
    <x v="0"/>
    <x v="4"/>
    <s v="Express"/>
    <n v="4"/>
  </r>
  <r>
    <x v="5135"/>
    <x v="210"/>
    <x v="282"/>
    <x v="0"/>
    <x v="5"/>
    <x v="5"/>
    <x v="3"/>
    <s v="Samsung"/>
    <s v="Kozhikode"/>
    <x v="0"/>
    <n v="4"/>
    <n v="149"/>
    <x v="4"/>
    <x v="13"/>
    <x v="13"/>
    <x v="0"/>
    <x v="2"/>
    <s v="Standard"/>
    <n v="3.8"/>
  </r>
  <r>
    <x v="5136"/>
    <x v="146"/>
    <x v="2187"/>
    <x v="0"/>
    <x v="5"/>
    <x v="5"/>
    <x v="3"/>
    <s v="Samsung"/>
    <s v="Thiruvananthapuram"/>
    <x v="2"/>
    <n v="3"/>
    <n v="149"/>
    <x v="0"/>
    <x v="92"/>
    <x v="89"/>
    <x v="0"/>
    <x v="4"/>
    <s v="Express"/>
    <n v="4.2"/>
  </r>
  <r>
    <x v="5137"/>
    <x v="327"/>
    <x v="2188"/>
    <x v="0"/>
    <x v="3"/>
    <x v="3"/>
    <x v="0"/>
    <s v="Philips"/>
    <s v="Mumbai"/>
    <x v="2"/>
    <n v="5"/>
    <n v="42"/>
    <x v="2"/>
    <x v="52"/>
    <x v="3"/>
    <x v="0"/>
    <x v="2"/>
    <s v="Standard"/>
    <n v="4.5999999999999996"/>
  </r>
  <r>
    <x v="5138"/>
    <x v="140"/>
    <x v="856"/>
    <x v="0"/>
    <x v="10"/>
    <x v="10"/>
    <x v="2"/>
    <s v="Nike"/>
    <s v="Thrissur"/>
    <x v="1"/>
    <n v="2"/>
    <n v="110"/>
    <x v="1"/>
    <x v="263"/>
    <x v="223"/>
    <x v="2"/>
    <x v="3"/>
    <s v="Express"/>
    <n v="4.2"/>
  </r>
  <r>
    <x v="5139"/>
    <x v="200"/>
    <x v="174"/>
    <x v="0"/>
    <x v="11"/>
    <x v="11"/>
    <x v="1"/>
    <s v="Loreal"/>
    <s v="Hyderabad"/>
    <x v="0"/>
    <n v="3"/>
    <n v="12"/>
    <x v="0"/>
    <x v="159"/>
    <x v="79"/>
    <x v="2"/>
    <x v="3"/>
    <s v="Standard"/>
    <n v="3.3"/>
  </r>
  <r>
    <x v="5140"/>
    <x v="231"/>
    <x v="1233"/>
    <x v="1"/>
    <x v="8"/>
    <x v="8"/>
    <x v="3"/>
    <s v="Sony"/>
    <s v="Thrissur"/>
    <x v="0"/>
    <n v="1"/>
    <n v="89"/>
    <x v="0"/>
    <x v="50"/>
    <x v="50"/>
    <x v="0"/>
    <x v="2"/>
    <s v="Standard"/>
    <n v="4.5"/>
  </r>
  <r>
    <x v="5141"/>
    <x v="352"/>
    <x v="829"/>
    <x v="1"/>
    <x v="10"/>
    <x v="10"/>
    <x v="2"/>
    <s v="Nike"/>
    <s v="Hyderabad"/>
    <x v="0"/>
    <n v="3"/>
    <n v="110"/>
    <x v="3"/>
    <x v="34"/>
    <x v="33"/>
    <x v="0"/>
    <x v="1"/>
    <s v="Standard"/>
    <n v="4.0999999999999996"/>
  </r>
  <r>
    <x v="5142"/>
    <x v="141"/>
    <x v="3"/>
    <x v="0"/>
    <x v="9"/>
    <x v="9"/>
    <x v="0"/>
    <s v="Prestige"/>
    <s v="Chennai"/>
    <x v="0"/>
    <n v="3"/>
    <n v="120"/>
    <x v="0"/>
    <x v="188"/>
    <x v="160"/>
    <x v="2"/>
    <x v="0"/>
    <s v="Express"/>
    <n v="4.0999999999999996"/>
  </r>
  <r>
    <x v="5143"/>
    <x v="155"/>
    <x v="1617"/>
    <x v="0"/>
    <x v="7"/>
    <x v="7"/>
    <x v="3"/>
    <s v="Lenovo"/>
    <s v="Kochi"/>
    <x v="1"/>
    <n v="1"/>
    <n v="799"/>
    <x v="3"/>
    <x v="154"/>
    <x v="137"/>
    <x v="2"/>
    <x v="1"/>
    <s v="Standard"/>
    <n v="4"/>
  </r>
  <r>
    <x v="5144"/>
    <x v="235"/>
    <x v="1258"/>
    <x v="0"/>
    <x v="11"/>
    <x v="11"/>
    <x v="1"/>
    <s v="Loreal"/>
    <s v="Thiruvananthapuram"/>
    <x v="2"/>
    <n v="5"/>
    <n v="12"/>
    <x v="3"/>
    <x v="217"/>
    <x v="185"/>
    <x v="0"/>
    <x v="4"/>
    <s v="Standard"/>
    <n v="4.5999999999999996"/>
  </r>
  <r>
    <x v="5145"/>
    <x v="335"/>
    <x v="2002"/>
    <x v="0"/>
    <x v="9"/>
    <x v="9"/>
    <x v="0"/>
    <s v="Prestige"/>
    <s v="Bengaluru"/>
    <x v="0"/>
    <n v="4"/>
    <n v="120"/>
    <x v="0"/>
    <x v="53"/>
    <x v="107"/>
    <x v="0"/>
    <x v="1"/>
    <s v="Standard"/>
    <n v="3"/>
  </r>
  <r>
    <x v="5146"/>
    <x v="279"/>
    <x v="1031"/>
    <x v="0"/>
    <x v="1"/>
    <x v="1"/>
    <x v="1"/>
    <s v="Nivea"/>
    <s v="Kochi"/>
    <x v="1"/>
    <n v="4"/>
    <n v="18"/>
    <x v="2"/>
    <x v="113"/>
    <x v="2"/>
    <x v="0"/>
    <x v="1"/>
    <s v="Standard"/>
    <n v="2.5"/>
  </r>
  <r>
    <x v="5147"/>
    <x v="47"/>
    <x v="1841"/>
    <x v="0"/>
    <x v="11"/>
    <x v="11"/>
    <x v="1"/>
    <s v="Loreal"/>
    <s v="Mumbai"/>
    <x v="2"/>
    <n v="4"/>
    <n v="12"/>
    <x v="1"/>
    <x v="74"/>
    <x v="74"/>
    <x v="0"/>
    <x v="3"/>
    <s v="Standard"/>
    <n v="2.9"/>
  </r>
  <r>
    <x v="5148"/>
    <x v="285"/>
    <x v="1906"/>
    <x v="1"/>
    <x v="7"/>
    <x v="7"/>
    <x v="3"/>
    <s v="Lenovo"/>
    <s v="Thrissur"/>
    <x v="1"/>
    <n v="2"/>
    <n v="799"/>
    <x v="4"/>
    <x v="142"/>
    <x v="128"/>
    <x v="0"/>
    <x v="1"/>
    <s v="Express"/>
    <n v="4.5"/>
  </r>
  <r>
    <x v="5149"/>
    <x v="261"/>
    <x v="1058"/>
    <x v="1"/>
    <x v="8"/>
    <x v="8"/>
    <x v="3"/>
    <s v="Sony"/>
    <s v="Hyderabad"/>
    <x v="2"/>
    <n v="2"/>
    <n v="89"/>
    <x v="3"/>
    <x v="96"/>
    <x v="93"/>
    <x v="0"/>
    <x v="3"/>
    <s v="Standard"/>
    <n v="3.4"/>
  </r>
  <r>
    <x v="5150"/>
    <x v="288"/>
    <x v="2189"/>
    <x v="1"/>
    <x v="2"/>
    <x v="2"/>
    <x v="0"/>
    <s v="Philips"/>
    <s v="Pune"/>
    <x v="0"/>
    <n v="5"/>
    <n v="85"/>
    <x v="1"/>
    <x v="110"/>
    <x v="103"/>
    <x v="0"/>
    <x v="2"/>
    <s v="Standard"/>
    <n v="3.3"/>
  </r>
  <r>
    <x v="5151"/>
    <x v="246"/>
    <x v="1138"/>
    <x v="0"/>
    <x v="4"/>
    <x v="4"/>
    <x v="2"/>
    <s v="Skybags"/>
    <s v="Kochi"/>
    <x v="0"/>
    <n v="3"/>
    <n v="45"/>
    <x v="0"/>
    <x v="197"/>
    <x v="171"/>
    <x v="0"/>
    <x v="0"/>
    <s v="Standard"/>
    <n v="3"/>
  </r>
  <r>
    <x v="5152"/>
    <x v="62"/>
    <x v="50"/>
    <x v="1"/>
    <x v="1"/>
    <x v="1"/>
    <x v="1"/>
    <s v="Nivea"/>
    <s v="Bengaluru"/>
    <x v="1"/>
    <n v="4"/>
    <n v="18"/>
    <x v="1"/>
    <x v="95"/>
    <x v="92"/>
    <x v="0"/>
    <x v="0"/>
    <s v="Standard"/>
    <n v="4.9000000000000004"/>
  </r>
  <r>
    <x v="5153"/>
    <x v="149"/>
    <x v="2190"/>
    <x v="0"/>
    <x v="6"/>
    <x v="6"/>
    <x v="3"/>
    <s v="JBL"/>
    <s v="Kochi"/>
    <x v="1"/>
    <n v="1"/>
    <n v="65"/>
    <x v="2"/>
    <x v="175"/>
    <x v="155"/>
    <x v="0"/>
    <x v="3"/>
    <s v="Same Day"/>
    <n v="3"/>
  </r>
  <r>
    <x v="5154"/>
    <x v="333"/>
    <x v="737"/>
    <x v="0"/>
    <x v="11"/>
    <x v="11"/>
    <x v="1"/>
    <s v="Loreal"/>
    <s v="Kozhikode"/>
    <x v="1"/>
    <n v="4"/>
    <n v="12"/>
    <x v="3"/>
    <x v="150"/>
    <x v="133"/>
    <x v="1"/>
    <x v="1"/>
    <s v="Express"/>
    <n v="4.5999999999999996"/>
  </r>
  <r>
    <x v="5155"/>
    <x v="263"/>
    <x v="401"/>
    <x v="1"/>
    <x v="5"/>
    <x v="5"/>
    <x v="3"/>
    <s v="Samsung"/>
    <s v="Kozhikode"/>
    <x v="1"/>
    <n v="5"/>
    <n v="149"/>
    <x v="1"/>
    <x v="207"/>
    <x v="177"/>
    <x v="0"/>
    <x v="0"/>
    <s v="Standard"/>
    <n v="2.9"/>
  </r>
  <r>
    <x v="5156"/>
    <x v="153"/>
    <x v="2161"/>
    <x v="0"/>
    <x v="7"/>
    <x v="7"/>
    <x v="3"/>
    <s v="Lenovo"/>
    <s v="Kozhikode"/>
    <x v="1"/>
    <n v="5"/>
    <n v="799"/>
    <x v="3"/>
    <x v="227"/>
    <x v="191"/>
    <x v="0"/>
    <x v="2"/>
    <s v="Express"/>
    <n v="3"/>
  </r>
  <r>
    <x v="5157"/>
    <x v="97"/>
    <x v="776"/>
    <x v="0"/>
    <x v="0"/>
    <x v="0"/>
    <x v="0"/>
    <s v="IKEA"/>
    <s v="Hyderabad"/>
    <x v="0"/>
    <n v="1"/>
    <n v="190"/>
    <x v="4"/>
    <x v="29"/>
    <x v="28"/>
    <x v="0"/>
    <x v="2"/>
    <s v="Express"/>
    <n v="3.5"/>
  </r>
  <r>
    <x v="5158"/>
    <x v="268"/>
    <x v="2146"/>
    <x v="1"/>
    <x v="6"/>
    <x v="6"/>
    <x v="3"/>
    <s v="JBL"/>
    <s v="Thrissur"/>
    <x v="2"/>
    <n v="2"/>
    <n v="65"/>
    <x v="0"/>
    <x v="181"/>
    <x v="49"/>
    <x v="0"/>
    <x v="4"/>
    <s v="Express"/>
    <n v="4.0999999999999996"/>
  </r>
  <r>
    <x v="5159"/>
    <x v="327"/>
    <x v="428"/>
    <x v="0"/>
    <x v="3"/>
    <x v="3"/>
    <x v="0"/>
    <s v="Philips"/>
    <s v="Mumbai"/>
    <x v="0"/>
    <n v="4"/>
    <n v="42"/>
    <x v="4"/>
    <x v="112"/>
    <x v="105"/>
    <x v="0"/>
    <x v="1"/>
    <s v="Standard"/>
    <n v="4.7"/>
  </r>
  <r>
    <x v="5160"/>
    <x v="1"/>
    <x v="697"/>
    <x v="1"/>
    <x v="6"/>
    <x v="6"/>
    <x v="3"/>
    <s v="JBL"/>
    <s v="Delhi"/>
    <x v="2"/>
    <n v="3"/>
    <n v="65"/>
    <x v="0"/>
    <x v="65"/>
    <x v="65"/>
    <x v="0"/>
    <x v="4"/>
    <s v="Standard"/>
    <n v="4.9000000000000004"/>
  </r>
  <r>
    <x v="5161"/>
    <x v="203"/>
    <x v="2120"/>
    <x v="1"/>
    <x v="4"/>
    <x v="4"/>
    <x v="2"/>
    <s v="Skybags"/>
    <s v="Delhi"/>
    <x v="1"/>
    <n v="5"/>
    <n v="45"/>
    <x v="1"/>
    <x v="157"/>
    <x v="140"/>
    <x v="0"/>
    <x v="4"/>
    <s v="Same Day"/>
    <n v="4.9000000000000004"/>
  </r>
  <r>
    <x v="5162"/>
    <x v="222"/>
    <x v="1226"/>
    <x v="0"/>
    <x v="10"/>
    <x v="10"/>
    <x v="2"/>
    <s v="Nike"/>
    <s v="Bengaluru"/>
    <x v="1"/>
    <n v="3"/>
    <n v="110"/>
    <x v="4"/>
    <x v="16"/>
    <x v="16"/>
    <x v="0"/>
    <x v="2"/>
    <s v="Standard"/>
    <n v="2.7"/>
  </r>
  <r>
    <x v="5163"/>
    <x v="125"/>
    <x v="1757"/>
    <x v="1"/>
    <x v="10"/>
    <x v="10"/>
    <x v="2"/>
    <s v="Nike"/>
    <s v="Kochi"/>
    <x v="0"/>
    <n v="3"/>
    <n v="110"/>
    <x v="0"/>
    <x v="183"/>
    <x v="160"/>
    <x v="0"/>
    <x v="2"/>
    <s v="Standard"/>
    <n v="3.6"/>
  </r>
  <r>
    <x v="5164"/>
    <x v="34"/>
    <x v="2009"/>
    <x v="1"/>
    <x v="5"/>
    <x v="5"/>
    <x v="3"/>
    <s v="Samsung"/>
    <s v="Delhi"/>
    <x v="0"/>
    <n v="2"/>
    <n v="149"/>
    <x v="3"/>
    <x v="176"/>
    <x v="156"/>
    <x v="0"/>
    <x v="0"/>
    <s v="Standard"/>
    <n v="3"/>
  </r>
  <r>
    <x v="5165"/>
    <x v="298"/>
    <x v="1781"/>
    <x v="0"/>
    <x v="0"/>
    <x v="0"/>
    <x v="0"/>
    <s v="IKEA"/>
    <s v="Hyderabad"/>
    <x v="1"/>
    <n v="1"/>
    <n v="190"/>
    <x v="2"/>
    <x v="164"/>
    <x v="94"/>
    <x v="2"/>
    <x v="4"/>
    <s v="Standard"/>
    <n v="4.3"/>
  </r>
  <r>
    <x v="5166"/>
    <x v="161"/>
    <x v="249"/>
    <x v="1"/>
    <x v="11"/>
    <x v="11"/>
    <x v="1"/>
    <s v="Loreal"/>
    <s v="Thiruvananthapuram"/>
    <x v="1"/>
    <n v="3"/>
    <n v="12"/>
    <x v="4"/>
    <x v="218"/>
    <x v="116"/>
    <x v="0"/>
    <x v="4"/>
    <s v="Standard"/>
    <n v="4.8"/>
  </r>
  <r>
    <x v="5167"/>
    <x v="226"/>
    <x v="337"/>
    <x v="1"/>
    <x v="3"/>
    <x v="3"/>
    <x v="0"/>
    <s v="Philips"/>
    <s v="Mumbai"/>
    <x v="0"/>
    <n v="3"/>
    <n v="42"/>
    <x v="0"/>
    <x v="97"/>
    <x v="49"/>
    <x v="0"/>
    <x v="2"/>
    <s v="Express"/>
    <n v="3.4"/>
  </r>
  <r>
    <x v="5168"/>
    <x v="169"/>
    <x v="571"/>
    <x v="1"/>
    <x v="5"/>
    <x v="5"/>
    <x v="3"/>
    <s v="Samsung"/>
    <s v="Mumbai"/>
    <x v="2"/>
    <n v="5"/>
    <n v="149"/>
    <x v="3"/>
    <x v="210"/>
    <x v="179"/>
    <x v="0"/>
    <x v="0"/>
    <s v="Standard"/>
    <n v="3.8"/>
  </r>
  <r>
    <x v="5169"/>
    <x v="140"/>
    <x v="1287"/>
    <x v="0"/>
    <x v="8"/>
    <x v="8"/>
    <x v="3"/>
    <s v="Sony"/>
    <s v="Thiruvananthapuram"/>
    <x v="2"/>
    <n v="3"/>
    <n v="89"/>
    <x v="1"/>
    <x v="172"/>
    <x v="153"/>
    <x v="0"/>
    <x v="2"/>
    <s v="Standard"/>
    <n v="3.4"/>
  </r>
  <r>
    <x v="5170"/>
    <x v="200"/>
    <x v="4"/>
    <x v="1"/>
    <x v="7"/>
    <x v="7"/>
    <x v="3"/>
    <s v="Lenovo"/>
    <s v="Mumbai"/>
    <x v="2"/>
    <n v="5"/>
    <n v="799"/>
    <x v="2"/>
    <x v="71"/>
    <x v="71"/>
    <x v="0"/>
    <x v="1"/>
    <s v="Express"/>
    <n v="4.5999999999999996"/>
  </r>
  <r>
    <x v="5171"/>
    <x v="171"/>
    <x v="1247"/>
    <x v="0"/>
    <x v="0"/>
    <x v="0"/>
    <x v="0"/>
    <s v="IKEA"/>
    <s v="Kozhikode"/>
    <x v="2"/>
    <n v="5"/>
    <n v="190"/>
    <x v="1"/>
    <x v="195"/>
    <x v="169"/>
    <x v="1"/>
    <x v="0"/>
    <s v="Express"/>
    <n v="2.9"/>
  </r>
  <r>
    <x v="5172"/>
    <x v="172"/>
    <x v="333"/>
    <x v="0"/>
    <x v="8"/>
    <x v="8"/>
    <x v="3"/>
    <s v="Sony"/>
    <s v="Kochi"/>
    <x v="0"/>
    <n v="4"/>
    <n v="89"/>
    <x v="4"/>
    <x v="62"/>
    <x v="62"/>
    <x v="2"/>
    <x v="3"/>
    <s v="Standard"/>
    <n v="4.7"/>
  </r>
  <r>
    <x v="5173"/>
    <x v="100"/>
    <x v="2026"/>
    <x v="0"/>
    <x v="11"/>
    <x v="11"/>
    <x v="1"/>
    <s v="Loreal"/>
    <s v="Kozhikode"/>
    <x v="2"/>
    <n v="1"/>
    <n v="12"/>
    <x v="1"/>
    <x v="233"/>
    <x v="195"/>
    <x v="3"/>
    <x v="4"/>
    <s v="Standard"/>
    <n v="4.7"/>
  </r>
  <r>
    <x v="5174"/>
    <x v="256"/>
    <x v="995"/>
    <x v="1"/>
    <x v="2"/>
    <x v="2"/>
    <x v="0"/>
    <s v="Philips"/>
    <s v="Kochi"/>
    <x v="0"/>
    <n v="1"/>
    <n v="85"/>
    <x v="0"/>
    <x v="194"/>
    <x v="168"/>
    <x v="0"/>
    <x v="1"/>
    <s v="Standard"/>
    <n v="3.7"/>
  </r>
  <r>
    <x v="5175"/>
    <x v="360"/>
    <x v="788"/>
    <x v="0"/>
    <x v="8"/>
    <x v="8"/>
    <x v="3"/>
    <s v="Sony"/>
    <s v="Pune"/>
    <x v="0"/>
    <n v="1"/>
    <n v="89"/>
    <x v="1"/>
    <x v="124"/>
    <x v="113"/>
    <x v="0"/>
    <x v="3"/>
    <s v="Express"/>
    <n v="4.5"/>
  </r>
  <r>
    <x v="5176"/>
    <x v="230"/>
    <x v="812"/>
    <x v="0"/>
    <x v="4"/>
    <x v="4"/>
    <x v="2"/>
    <s v="Skybags"/>
    <s v="Chennai"/>
    <x v="1"/>
    <n v="4"/>
    <n v="45"/>
    <x v="0"/>
    <x v="72"/>
    <x v="72"/>
    <x v="2"/>
    <x v="0"/>
    <s v="Standard"/>
    <n v="4.7"/>
  </r>
  <r>
    <x v="5177"/>
    <x v="355"/>
    <x v="916"/>
    <x v="1"/>
    <x v="9"/>
    <x v="9"/>
    <x v="0"/>
    <s v="Prestige"/>
    <s v="Mumbai"/>
    <x v="1"/>
    <n v="5"/>
    <n v="120"/>
    <x v="1"/>
    <x v="238"/>
    <x v="199"/>
    <x v="2"/>
    <x v="0"/>
    <s v="Standard"/>
    <n v="3.7"/>
  </r>
  <r>
    <x v="5178"/>
    <x v="179"/>
    <x v="496"/>
    <x v="0"/>
    <x v="9"/>
    <x v="9"/>
    <x v="0"/>
    <s v="Prestige"/>
    <s v="Chennai"/>
    <x v="1"/>
    <n v="1"/>
    <n v="120"/>
    <x v="3"/>
    <x v="21"/>
    <x v="21"/>
    <x v="0"/>
    <x v="4"/>
    <s v="Same Day"/>
    <n v="2.9"/>
  </r>
  <r>
    <x v="5179"/>
    <x v="230"/>
    <x v="1849"/>
    <x v="0"/>
    <x v="10"/>
    <x v="10"/>
    <x v="2"/>
    <s v="Nike"/>
    <s v="Chennai"/>
    <x v="0"/>
    <n v="3"/>
    <n v="110"/>
    <x v="2"/>
    <x v="45"/>
    <x v="45"/>
    <x v="0"/>
    <x v="4"/>
    <s v="Express"/>
    <n v="4.5999999999999996"/>
  </r>
  <r>
    <x v="5180"/>
    <x v="29"/>
    <x v="1036"/>
    <x v="0"/>
    <x v="8"/>
    <x v="8"/>
    <x v="3"/>
    <s v="Sony"/>
    <s v="Thiruvananthapuram"/>
    <x v="2"/>
    <n v="3"/>
    <n v="89"/>
    <x v="3"/>
    <x v="12"/>
    <x v="12"/>
    <x v="0"/>
    <x v="0"/>
    <s v="Standard"/>
    <n v="3.8"/>
  </r>
  <r>
    <x v="5181"/>
    <x v="85"/>
    <x v="575"/>
    <x v="0"/>
    <x v="2"/>
    <x v="2"/>
    <x v="0"/>
    <s v="Philips"/>
    <s v="Mumbai"/>
    <x v="1"/>
    <n v="4"/>
    <n v="85"/>
    <x v="4"/>
    <x v="46"/>
    <x v="119"/>
    <x v="1"/>
    <x v="0"/>
    <s v="Standard"/>
    <n v="4.9000000000000004"/>
  </r>
  <r>
    <x v="5182"/>
    <x v="301"/>
    <x v="80"/>
    <x v="0"/>
    <x v="9"/>
    <x v="9"/>
    <x v="0"/>
    <s v="Prestige"/>
    <s v="Kochi"/>
    <x v="0"/>
    <n v="2"/>
    <n v="120"/>
    <x v="2"/>
    <x v="235"/>
    <x v="10"/>
    <x v="0"/>
    <x v="2"/>
    <s v="Same Day"/>
    <n v="3.9"/>
  </r>
  <r>
    <x v="5183"/>
    <x v="105"/>
    <x v="628"/>
    <x v="0"/>
    <x v="2"/>
    <x v="2"/>
    <x v="0"/>
    <s v="Philips"/>
    <s v="Hyderabad"/>
    <x v="1"/>
    <n v="3"/>
    <n v="85"/>
    <x v="3"/>
    <x v="230"/>
    <x v="192"/>
    <x v="0"/>
    <x v="0"/>
    <s v="Standard"/>
    <n v="4.5999999999999996"/>
  </r>
  <r>
    <x v="5184"/>
    <x v="239"/>
    <x v="477"/>
    <x v="1"/>
    <x v="10"/>
    <x v="10"/>
    <x v="2"/>
    <s v="Nike"/>
    <s v="Mumbai"/>
    <x v="0"/>
    <n v="1"/>
    <n v="110"/>
    <x v="1"/>
    <x v="179"/>
    <x v="159"/>
    <x v="0"/>
    <x v="0"/>
    <s v="Same Day"/>
    <n v="3.5"/>
  </r>
  <r>
    <x v="5185"/>
    <x v="212"/>
    <x v="1058"/>
    <x v="0"/>
    <x v="8"/>
    <x v="8"/>
    <x v="3"/>
    <s v="Sony"/>
    <s v="Thiruvananthapuram"/>
    <x v="0"/>
    <n v="4"/>
    <n v="89"/>
    <x v="3"/>
    <x v="201"/>
    <x v="174"/>
    <x v="0"/>
    <x v="3"/>
    <s v="Express"/>
    <n v="4"/>
  </r>
  <r>
    <x v="5186"/>
    <x v="25"/>
    <x v="733"/>
    <x v="1"/>
    <x v="7"/>
    <x v="7"/>
    <x v="3"/>
    <s v="Lenovo"/>
    <s v="Hyderabad"/>
    <x v="0"/>
    <n v="2"/>
    <n v="799"/>
    <x v="0"/>
    <x v="165"/>
    <x v="147"/>
    <x v="0"/>
    <x v="2"/>
    <s v="Express"/>
    <n v="3.7"/>
  </r>
  <r>
    <x v="5187"/>
    <x v="214"/>
    <x v="923"/>
    <x v="1"/>
    <x v="7"/>
    <x v="7"/>
    <x v="3"/>
    <s v="Lenovo"/>
    <s v="Hyderabad"/>
    <x v="1"/>
    <n v="5"/>
    <n v="799"/>
    <x v="4"/>
    <x v="39"/>
    <x v="38"/>
    <x v="0"/>
    <x v="4"/>
    <s v="Standard"/>
    <n v="3.3"/>
  </r>
  <r>
    <x v="5188"/>
    <x v="291"/>
    <x v="1559"/>
    <x v="1"/>
    <x v="11"/>
    <x v="11"/>
    <x v="1"/>
    <s v="Loreal"/>
    <s v="Hyderabad"/>
    <x v="2"/>
    <n v="5"/>
    <n v="12"/>
    <x v="4"/>
    <x v="99"/>
    <x v="94"/>
    <x v="0"/>
    <x v="4"/>
    <s v="Standard"/>
    <n v="2.7"/>
  </r>
  <r>
    <x v="5189"/>
    <x v="88"/>
    <x v="99"/>
    <x v="0"/>
    <x v="6"/>
    <x v="6"/>
    <x v="3"/>
    <s v="JBL"/>
    <s v="Kochi"/>
    <x v="2"/>
    <n v="3"/>
    <n v="65"/>
    <x v="0"/>
    <x v="65"/>
    <x v="65"/>
    <x v="0"/>
    <x v="0"/>
    <s v="Standard"/>
    <n v="4.2"/>
  </r>
  <r>
    <x v="5190"/>
    <x v="14"/>
    <x v="651"/>
    <x v="0"/>
    <x v="11"/>
    <x v="11"/>
    <x v="1"/>
    <s v="Loreal"/>
    <s v="Kozhikode"/>
    <x v="1"/>
    <n v="2"/>
    <n v="12"/>
    <x v="2"/>
    <x v="23"/>
    <x v="23"/>
    <x v="0"/>
    <x v="1"/>
    <s v="Standard"/>
    <n v="4.8"/>
  </r>
  <r>
    <x v="5191"/>
    <x v="136"/>
    <x v="1399"/>
    <x v="0"/>
    <x v="5"/>
    <x v="5"/>
    <x v="3"/>
    <s v="Samsung"/>
    <s v="Kozhikode"/>
    <x v="0"/>
    <n v="2"/>
    <n v="149"/>
    <x v="2"/>
    <x v="78"/>
    <x v="77"/>
    <x v="0"/>
    <x v="1"/>
    <s v="Standard"/>
    <n v="4.0999999999999996"/>
  </r>
  <r>
    <x v="5192"/>
    <x v="27"/>
    <x v="2191"/>
    <x v="0"/>
    <x v="2"/>
    <x v="2"/>
    <x v="0"/>
    <s v="Philips"/>
    <s v="Bengaluru"/>
    <x v="1"/>
    <n v="3"/>
    <n v="85"/>
    <x v="1"/>
    <x v="11"/>
    <x v="11"/>
    <x v="0"/>
    <x v="1"/>
    <s v="Express"/>
    <n v="3.7"/>
  </r>
  <r>
    <x v="5193"/>
    <x v="320"/>
    <x v="447"/>
    <x v="0"/>
    <x v="8"/>
    <x v="8"/>
    <x v="3"/>
    <s v="Sony"/>
    <s v="Bengaluru"/>
    <x v="1"/>
    <n v="4"/>
    <n v="89"/>
    <x v="4"/>
    <x v="62"/>
    <x v="62"/>
    <x v="0"/>
    <x v="4"/>
    <s v="Same Day"/>
    <n v="2.7"/>
  </r>
  <r>
    <x v="5194"/>
    <x v="256"/>
    <x v="1819"/>
    <x v="0"/>
    <x v="4"/>
    <x v="4"/>
    <x v="2"/>
    <s v="Skybags"/>
    <s v="Kozhikode"/>
    <x v="2"/>
    <n v="1"/>
    <n v="45"/>
    <x v="1"/>
    <x v="128"/>
    <x v="118"/>
    <x v="0"/>
    <x v="1"/>
    <s v="Standard"/>
    <n v="3.5"/>
  </r>
  <r>
    <x v="5195"/>
    <x v="356"/>
    <x v="2145"/>
    <x v="0"/>
    <x v="2"/>
    <x v="2"/>
    <x v="0"/>
    <s v="Philips"/>
    <s v="Pune"/>
    <x v="2"/>
    <n v="5"/>
    <n v="85"/>
    <x v="0"/>
    <x v="145"/>
    <x v="129"/>
    <x v="0"/>
    <x v="1"/>
    <s v="Standard"/>
    <n v="3.5"/>
  </r>
  <r>
    <x v="5196"/>
    <x v="233"/>
    <x v="2192"/>
    <x v="0"/>
    <x v="11"/>
    <x v="11"/>
    <x v="1"/>
    <s v="Loreal"/>
    <s v="Thiruvananthapuram"/>
    <x v="0"/>
    <n v="4"/>
    <n v="12"/>
    <x v="0"/>
    <x v="80"/>
    <x v="21"/>
    <x v="0"/>
    <x v="1"/>
    <s v="Express"/>
    <n v="3.7"/>
  </r>
  <r>
    <x v="5197"/>
    <x v="149"/>
    <x v="436"/>
    <x v="0"/>
    <x v="1"/>
    <x v="1"/>
    <x v="1"/>
    <s v="Nivea"/>
    <s v="Bengaluru"/>
    <x v="2"/>
    <n v="1"/>
    <n v="18"/>
    <x v="3"/>
    <x v="260"/>
    <x v="218"/>
    <x v="0"/>
    <x v="1"/>
    <s v="Express"/>
    <n v="3.7"/>
  </r>
  <r>
    <x v="5198"/>
    <x v="92"/>
    <x v="894"/>
    <x v="0"/>
    <x v="0"/>
    <x v="0"/>
    <x v="0"/>
    <s v="IKEA"/>
    <s v="Mumbai"/>
    <x v="1"/>
    <n v="1"/>
    <n v="190"/>
    <x v="3"/>
    <x v="171"/>
    <x v="85"/>
    <x v="0"/>
    <x v="2"/>
    <s v="Standard"/>
    <n v="4.0999999999999996"/>
  </r>
  <r>
    <x v="5199"/>
    <x v="27"/>
    <x v="598"/>
    <x v="1"/>
    <x v="9"/>
    <x v="9"/>
    <x v="0"/>
    <s v="Prestige"/>
    <s v="Mumbai"/>
    <x v="2"/>
    <n v="5"/>
    <n v="120"/>
    <x v="0"/>
    <x v="186"/>
    <x v="64"/>
    <x v="1"/>
    <x v="0"/>
    <s v="Standard"/>
    <n v="2.9"/>
  </r>
  <r>
    <x v="5200"/>
    <x v="204"/>
    <x v="690"/>
    <x v="0"/>
    <x v="4"/>
    <x v="4"/>
    <x v="2"/>
    <s v="Skybags"/>
    <s v="Thiruvananthapuram"/>
    <x v="2"/>
    <n v="2"/>
    <n v="45"/>
    <x v="3"/>
    <x v="73"/>
    <x v="73"/>
    <x v="0"/>
    <x v="4"/>
    <s v="Express"/>
    <n v="4.4000000000000004"/>
  </r>
  <r>
    <x v="5201"/>
    <x v="154"/>
    <x v="1967"/>
    <x v="0"/>
    <x v="4"/>
    <x v="4"/>
    <x v="2"/>
    <s v="Skybags"/>
    <s v="Bengaluru"/>
    <x v="1"/>
    <n v="3"/>
    <n v="45"/>
    <x v="3"/>
    <x v="231"/>
    <x v="193"/>
    <x v="0"/>
    <x v="2"/>
    <s v="Express"/>
    <n v="4.7"/>
  </r>
  <r>
    <x v="5202"/>
    <x v="134"/>
    <x v="2066"/>
    <x v="1"/>
    <x v="9"/>
    <x v="9"/>
    <x v="0"/>
    <s v="Prestige"/>
    <s v="Thiruvananthapuram"/>
    <x v="0"/>
    <n v="5"/>
    <n v="120"/>
    <x v="4"/>
    <x v="102"/>
    <x v="97"/>
    <x v="0"/>
    <x v="1"/>
    <s v="Standard"/>
    <n v="2.7"/>
  </r>
  <r>
    <x v="5203"/>
    <x v="116"/>
    <x v="1322"/>
    <x v="0"/>
    <x v="4"/>
    <x v="4"/>
    <x v="2"/>
    <s v="Skybags"/>
    <s v="Bengaluru"/>
    <x v="1"/>
    <n v="5"/>
    <n v="45"/>
    <x v="3"/>
    <x v="38"/>
    <x v="37"/>
    <x v="0"/>
    <x v="1"/>
    <s v="Same Day"/>
    <n v="2.7"/>
  </r>
  <r>
    <x v="5204"/>
    <x v="60"/>
    <x v="842"/>
    <x v="0"/>
    <x v="1"/>
    <x v="1"/>
    <x v="1"/>
    <s v="Nivea"/>
    <s v="Chennai"/>
    <x v="0"/>
    <n v="1"/>
    <n v="18"/>
    <x v="2"/>
    <x v="220"/>
    <x v="148"/>
    <x v="0"/>
    <x v="2"/>
    <s v="Standard"/>
    <n v="4.9000000000000004"/>
  </r>
  <r>
    <x v="5205"/>
    <x v="297"/>
    <x v="1805"/>
    <x v="0"/>
    <x v="1"/>
    <x v="1"/>
    <x v="1"/>
    <s v="Nivea"/>
    <s v="Thrissur"/>
    <x v="2"/>
    <n v="1"/>
    <n v="18"/>
    <x v="1"/>
    <x v="137"/>
    <x v="23"/>
    <x v="0"/>
    <x v="2"/>
    <s v="Standard"/>
    <n v="3"/>
  </r>
  <r>
    <x v="5206"/>
    <x v="211"/>
    <x v="375"/>
    <x v="0"/>
    <x v="6"/>
    <x v="6"/>
    <x v="3"/>
    <s v="JBL"/>
    <s v="Delhi"/>
    <x v="0"/>
    <n v="1"/>
    <n v="65"/>
    <x v="0"/>
    <x v="135"/>
    <x v="94"/>
    <x v="0"/>
    <x v="2"/>
    <s v="Express"/>
    <n v="4.8"/>
  </r>
  <r>
    <x v="5207"/>
    <x v="247"/>
    <x v="782"/>
    <x v="1"/>
    <x v="1"/>
    <x v="1"/>
    <x v="1"/>
    <s v="Nivea"/>
    <s v="Mumbai"/>
    <x v="2"/>
    <n v="3"/>
    <n v="18"/>
    <x v="2"/>
    <x v="74"/>
    <x v="116"/>
    <x v="0"/>
    <x v="3"/>
    <s v="Express"/>
    <n v="4.3"/>
  </r>
  <r>
    <x v="5208"/>
    <x v="334"/>
    <x v="1965"/>
    <x v="1"/>
    <x v="7"/>
    <x v="7"/>
    <x v="3"/>
    <s v="Lenovo"/>
    <s v="Delhi"/>
    <x v="2"/>
    <n v="4"/>
    <n v="799"/>
    <x v="3"/>
    <x v="40"/>
    <x v="40"/>
    <x v="0"/>
    <x v="3"/>
    <s v="Express"/>
    <n v="2.9"/>
  </r>
  <r>
    <x v="5209"/>
    <x v="201"/>
    <x v="917"/>
    <x v="1"/>
    <x v="10"/>
    <x v="10"/>
    <x v="2"/>
    <s v="Nike"/>
    <s v="Kochi"/>
    <x v="0"/>
    <n v="2"/>
    <n v="110"/>
    <x v="0"/>
    <x v="139"/>
    <x v="127"/>
    <x v="2"/>
    <x v="1"/>
    <s v="Standard"/>
    <n v="4.0999999999999996"/>
  </r>
  <r>
    <x v="5210"/>
    <x v="148"/>
    <x v="1443"/>
    <x v="0"/>
    <x v="6"/>
    <x v="6"/>
    <x v="3"/>
    <s v="JBL"/>
    <s v="Delhi"/>
    <x v="1"/>
    <n v="3"/>
    <n v="65"/>
    <x v="0"/>
    <x v="65"/>
    <x v="65"/>
    <x v="1"/>
    <x v="0"/>
    <s v="Standard"/>
    <n v="2.8"/>
  </r>
  <r>
    <x v="5211"/>
    <x v="71"/>
    <x v="2003"/>
    <x v="0"/>
    <x v="11"/>
    <x v="11"/>
    <x v="1"/>
    <s v="Loreal"/>
    <s v="Hyderabad"/>
    <x v="2"/>
    <n v="4"/>
    <n v="12"/>
    <x v="2"/>
    <x v="17"/>
    <x v="17"/>
    <x v="0"/>
    <x v="2"/>
    <s v="Standard"/>
    <n v="3.9"/>
  </r>
  <r>
    <x v="5212"/>
    <x v="237"/>
    <x v="1510"/>
    <x v="0"/>
    <x v="8"/>
    <x v="8"/>
    <x v="3"/>
    <s v="Sony"/>
    <s v="Bengaluru"/>
    <x v="0"/>
    <n v="3"/>
    <n v="89"/>
    <x v="2"/>
    <x v="61"/>
    <x v="61"/>
    <x v="2"/>
    <x v="3"/>
    <s v="Standard"/>
    <n v="4.8"/>
  </r>
  <r>
    <x v="5213"/>
    <x v="149"/>
    <x v="2033"/>
    <x v="1"/>
    <x v="0"/>
    <x v="0"/>
    <x v="0"/>
    <s v="IKEA"/>
    <s v="Mumbai"/>
    <x v="0"/>
    <n v="1"/>
    <n v="190"/>
    <x v="2"/>
    <x v="164"/>
    <x v="94"/>
    <x v="0"/>
    <x v="2"/>
    <s v="Standard"/>
    <n v="3.4"/>
  </r>
  <r>
    <x v="5214"/>
    <x v="322"/>
    <x v="1318"/>
    <x v="0"/>
    <x v="9"/>
    <x v="9"/>
    <x v="0"/>
    <s v="Prestige"/>
    <s v="Pune"/>
    <x v="1"/>
    <n v="5"/>
    <n v="120"/>
    <x v="0"/>
    <x v="186"/>
    <x v="64"/>
    <x v="0"/>
    <x v="2"/>
    <s v="Standard"/>
    <n v="3"/>
  </r>
  <r>
    <x v="5215"/>
    <x v="303"/>
    <x v="1770"/>
    <x v="0"/>
    <x v="6"/>
    <x v="6"/>
    <x v="3"/>
    <s v="JBL"/>
    <s v="Chennai"/>
    <x v="1"/>
    <n v="2"/>
    <n v="65"/>
    <x v="4"/>
    <x v="252"/>
    <x v="210"/>
    <x v="0"/>
    <x v="3"/>
    <s v="Express"/>
    <n v="2.8"/>
  </r>
  <r>
    <x v="5216"/>
    <x v="143"/>
    <x v="1072"/>
    <x v="0"/>
    <x v="4"/>
    <x v="4"/>
    <x v="2"/>
    <s v="Skybags"/>
    <s v="Thrissur"/>
    <x v="0"/>
    <n v="3"/>
    <n v="45"/>
    <x v="4"/>
    <x v="66"/>
    <x v="66"/>
    <x v="0"/>
    <x v="2"/>
    <s v="Standard"/>
    <n v="4.4000000000000004"/>
  </r>
  <r>
    <x v="5217"/>
    <x v="236"/>
    <x v="2193"/>
    <x v="0"/>
    <x v="8"/>
    <x v="8"/>
    <x v="3"/>
    <s v="Sony"/>
    <s v="Kozhikode"/>
    <x v="0"/>
    <n v="4"/>
    <n v="89"/>
    <x v="2"/>
    <x v="196"/>
    <x v="170"/>
    <x v="0"/>
    <x v="1"/>
    <s v="Standard"/>
    <n v="3.8"/>
  </r>
  <r>
    <x v="5218"/>
    <x v="295"/>
    <x v="1277"/>
    <x v="1"/>
    <x v="6"/>
    <x v="6"/>
    <x v="3"/>
    <s v="JBL"/>
    <s v="Mumbai"/>
    <x v="0"/>
    <n v="2"/>
    <n v="65"/>
    <x v="2"/>
    <x v="236"/>
    <x v="198"/>
    <x v="0"/>
    <x v="1"/>
    <s v="Standard"/>
    <n v="3.1"/>
  </r>
  <r>
    <x v="5219"/>
    <x v="168"/>
    <x v="273"/>
    <x v="0"/>
    <x v="10"/>
    <x v="10"/>
    <x v="2"/>
    <s v="Nike"/>
    <s v="Chennai"/>
    <x v="2"/>
    <n v="2"/>
    <n v="110"/>
    <x v="4"/>
    <x v="216"/>
    <x v="46"/>
    <x v="0"/>
    <x v="0"/>
    <s v="Express"/>
    <n v="4.0999999999999996"/>
  </r>
  <r>
    <x v="5220"/>
    <x v="301"/>
    <x v="2194"/>
    <x v="1"/>
    <x v="7"/>
    <x v="7"/>
    <x v="3"/>
    <s v="Lenovo"/>
    <s v="Thrissur"/>
    <x v="1"/>
    <n v="3"/>
    <n v="799"/>
    <x v="1"/>
    <x v="44"/>
    <x v="44"/>
    <x v="0"/>
    <x v="0"/>
    <s v="Standard"/>
    <n v="4.8"/>
  </r>
  <r>
    <x v="5221"/>
    <x v="284"/>
    <x v="1307"/>
    <x v="0"/>
    <x v="6"/>
    <x v="6"/>
    <x v="3"/>
    <s v="JBL"/>
    <s v="Hyderabad"/>
    <x v="2"/>
    <n v="4"/>
    <n v="65"/>
    <x v="2"/>
    <x v="226"/>
    <x v="190"/>
    <x v="0"/>
    <x v="2"/>
    <s v="Standard"/>
    <n v="3"/>
  </r>
  <r>
    <x v="5222"/>
    <x v="247"/>
    <x v="342"/>
    <x v="1"/>
    <x v="10"/>
    <x v="10"/>
    <x v="2"/>
    <s v="Nike"/>
    <s v="Pune"/>
    <x v="1"/>
    <n v="3"/>
    <n v="110"/>
    <x v="0"/>
    <x v="183"/>
    <x v="160"/>
    <x v="0"/>
    <x v="1"/>
    <s v="Standard"/>
    <n v="4.9000000000000004"/>
  </r>
  <r>
    <x v="5223"/>
    <x v="170"/>
    <x v="1903"/>
    <x v="0"/>
    <x v="4"/>
    <x v="4"/>
    <x v="2"/>
    <s v="Skybags"/>
    <s v="Pune"/>
    <x v="0"/>
    <n v="5"/>
    <n v="45"/>
    <x v="4"/>
    <x v="18"/>
    <x v="18"/>
    <x v="0"/>
    <x v="1"/>
    <s v="Standard"/>
    <n v="4"/>
  </r>
  <r>
    <x v="5224"/>
    <x v="84"/>
    <x v="1197"/>
    <x v="0"/>
    <x v="8"/>
    <x v="8"/>
    <x v="3"/>
    <s v="Sony"/>
    <s v="Kochi"/>
    <x v="0"/>
    <n v="4"/>
    <n v="89"/>
    <x v="2"/>
    <x v="196"/>
    <x v="170"/>
    <x v="0"/>
    <x v="1"/>
    <s v="Standard"/>
    <n v="2.9"/>
  </r>
  <r>
    <x v="5225"/>
    <x v="37"/>
    <x v="1360"/>
    <x v="0"/>
    <x v="2"/>
    <x v="2"/>
    <x v="0"/>
    <s v="Philips"/>
    <s v="Bengaluru"/>
    <x v="1"/>
    <n v="1"/>
    <n v="85"/>
    <x v="2"/>
    <x v="239"/>
    <x v="200"/>
    <x v="0"/>
    <x v="0"/>
    <s v="Standard"/>
    <n v="3.2"/>
  </r>
  <r>
    <x v="5226"/>
    <x v="361"/>
    <x v="2131"/>
    <x v="0"/>
    <x v="8"/>
    <x v="8"/>
    <x v="3"/>
    <s v="Sony"/>
    <s v="Chennai"/>
    <x v="0"/>
    <n v="3"/>
    <n v="89"/>
    <x v="3"/>
    <x v="12"/>
    <x v="12"/>
    <x v="2"/>
    <x v="4"/>
    <s v="Standard"/>
    <n v="3.5"/>
  </r>
  <r>
    <x v="5227"/>
    <x v="169"/>
    <x v="156"/>
    <x v="0"/>
    <x v="11"/>
    <x v="11"/>
    <x v="1"/>
    <s v="Loreal"/>
    <s v="Mumbai"/>
    <x v="0"/>
    <n v="1"/>
    <n v="12"/>
    <x v="1"/>
    <x v="233"/>
    <x v="195"/>
    <x v="0"/>
    <x v="2"/>
    <s v="Standard"/>
    <n v="3.8"/>
  </r>
  <r>
    <x v="5228"/>
    <x v="220"/>
    <x v="2076"/>
    <x v="0"/>
    <x v="6"/>
    <x v="6"/>
    <x v="3"/>
    <s v="JBL"/>
    <s v="Thrissur"/>
    <x v="1"/>
    <n v="1"/>
    <n v="65"/>
    <x v="3"/>
    <x v="54"/>
    <x v="54"/>
    <x v="0"/>
    <x v="2"/>
    <s v="Same Day"/>
    <n v="2.6"/>
  </r>
  <r>
    <x v="5229"/>
    <x v="150"/>
    <x v="1027"/>
    <x v="1"/>
    <x v="3"/>
    <x v="3"/>
    <x v="0"/>
    <s v="Philips"/>
    <s v="Delhi"/>
    <x v="2"/>
    <n v="2"/>
    <n v="42"/>
    <x v="4"/>
    <x v="242"/>
    <x v="203"/>
    <x v="0"/>
    <x v="2"/>
    <s v="Express"/>
    <n v="3.2"/>
  </r>
  <r>
    <x v="5230"/>
    <x v="272"/>
    <x v="842"/>
    <x v="0"/>
    <x v="4"/>
    <x v="4"/>
    <x v="2"/>
    <s v="Skybags"/>
    <s v="Thiruvananthapuram"/>
    <x v="0"/>
    <n v="5"/>
    <n v="45"/>
    <x v="0"/>
    <x v="190"/>
    <x v="164"/>
    <x v="0"/>
    <x v="4"/>
    <s v="Same Day"/>
    <n v="2.6"/>
  </r>
  <r>
    <x v="5231"/>
    <x v="300"/>
    <x v="1324"/>
    <x v="0"/>
    <x v="4"/>
    <x v="4"/>
    <x v="2"/>
    <s v="Skybags"/>
    <s v="Thiruvananthapuram"/>
    <x v="0"/>
    <n v="3"/>
    <n v="45"/>
    <x v="2"/>
    <x v="229"/>
    <x v="125"/>
    <x v="0"/>
    <x v="1"/>
    <s v="Standard"/>
    <n v="4.5999999999999996"/>
  </r>
  <r>
    <x v="5232"/>
    <x v="187"/>
    <x v="1619"/>
    <x v="0"/>
    <x v="9"/>
    <x v="9"/>
    <x v="0"/>
    <s v="Prestige"/>
    <s v="Delhi"/>
    <x v="0"/>
    <n v="4"/>
    <n v="120"/>
    <x v="4"/>
    <x v="42"/>
    <x v="42"/>
    <x v="0"/>
    <x v="0"/>
    <s v="Standard"/>
    <n v="2.8"/>
  </r>
  <r>
    <x v="5233"/>
    <x v="122"/>
    <x v="922"/>
    <x v="1"/>
    <x v="9"/>
    <x v="9"/>
    <x v="0"/>
    <s v="Prestige"/>
    <s v="Kozhikode"/>
    <x v="1"/>
    <n v="5"/>
    <n v="120"/>
    <x v="4"/>
    <x v="102"/>
    <x v="97"/>
    <x v="0"/>
    <x v="0"/>
    <s v="Same Day"/>
    <n v="3.4"/>
  </r>
  <r>
    <x v="5234"/>
    <x v="313"/>
    <x v="1384"/>
    <x v="0"/>
    <x v="9"/>
    <x v="9"/>
    <x v="0"/>
    <s v="Prestige"/>
    <s v="Bengaluru"/>
    <x v="0"/>
    <n v="5"/>
    <n v="120"/>
    <x v="0"/>
    <x v="186"/>
    <x v="64"/>
    <x v="0"/>
    <x v="3"/>
    <s v="Standard"/>
    <n v="4.8"/>
  </r>
  <r>
    <x v="5235"/>
    <x v="128"/>
    <x v="730"/>
    <x v="1"/>
    <x v="8"/>
    <x v="8"/>
    <x v="3"/>
    <s v="Sony"/>
    <s v="Delhi"/>
    <x v="0"/>
    <n v="5"/>
    <n v="89"/>
    <x v="4"/>
    <x v="214"/>
    <x v="183"/>
    <x v="0"/>
    <x v="4"/>
    <s v="Standard"/>
    <n v="4.2"/>
  </r>
  <r>
    <x v="5236"/>
    <x v="31"/>
    <x v="1546"/>
    <x v="0"/>
    <x v="7"/>
    <x v="7"/>
    <x v="3"/>
    <s v="Lenovo"/>
    <s v="Kochi"/>
    <x v="0"/>
    <n v="5"/>
    <n v="799"/>
    <x v="0"/>
    <x v="107"/>
    <x v="101"/>
    <x v="0"/>
    <x v="0"/>
    <s v="Standard"/>
    <n v="4.7"/>
  </r>
  <r>
    <x v="5237"/>
    <x v="31"/>
    <x v="1883"/>
    <x v="0"/>
    <x v="7"/>
    <x v="7"/>
    <x v="3"/>
    <s v="Lenovo"/>
    <s v="Hyderabad"/>
    <x v="2"/>
    <n v="4"/>
    <n v="799"/>
    <x v="0"/>
    <x v="71"/>
    <x v="83"/>
    <x v="0"/>
    <x v="2"/>
    <s v="Standard"/>
    <n v="4.4000000000000004"/>
  </r>
  <r>
    <x v="5238"/>
    <x v="34"/>
    <x v="1071"/>
    <x v="1"/>
    <x v="8"/>
    <x v="8"/>
    <x v="3"/>
    <s v="Sony"/>
    <s v="Delhi"/>
    <x v="1"/>
    <n v="3"/>
    <n v="89"/>
    <x v="1"/>
    <x v="172"/>
    <x v="153"/>
    <x v="2"/>
    <x v="4"/>
    <s v="Standard"/>
    <n v="3.2"/>
  </r>
  <r>
    <x v="5239"/>
    <x v="186"/>
    <x v="810"/>
    <x v="1"/>
    <x v="2"/>
    <x v="2"/>
    <x v="0"/>
    <s v="Philips"/>
    <s v="Hyderabad"/>
    <x v="0"/>
    <n v="2"/>
    <n v="85"/>
    <x v="2"/>
    <x v="208"/>
    <x v="178"/>
    <x v="0"/>
    <x v="0"/>
    <s v="Express"/>
    <n v="3.6"/>
  </r>
  <r>
    <x v="5240"/>
    <x v="24"/>
    <x v="2024"/>
    <x v="0"/>
    <x v="7"/>
    <x v="7"/>
    <x v="3"/>
    <s v="Lenovo"/>
    <s v="Delhi"/>
    <x v="2"/>
    <n v="3"/>
    <n v="799"/>
    <x v="1"/>
    <x v="44"/>
    <x v="44"/>
    <x v="0"/>
    <x v="3"/>
    <s v="Standard"/>
    <n v="4.2"/>
  </r>
  <r>
    <x v="5241"/>
    <x v="53"/>
    <x v="809"/>
    <x v="0"/>
    <x v="3"/>
    <x v="3"/>
    <x v="0"/>
    <s v="Philips"/>
    <s v="Hyderabad"/>
    <x v="1"/>
    <n v="2"/>
    <n v="42"/>
    <x v="2"/>
    <x v="204"/>
    <x v="74"/>
    <x v="0"/>
    <x v="4"/>
    <s v="Express"/>
    <n v="3.7"/>
  </r>
  <r>
    <x v="5242"/>
    <x v="68"/>
    <x v="2195"/>
    <x v="0"/>
    <x v="2"/>
    <x v="2"/>
    <x v="0"/>
    <s v="Philips"/>
    <s v="Thiruvananthapuram"/>
    <x v="0"/>
    <n v="3"/>
    <n v="85"/>
    <x v="2"/>
    <x v="3"/>
    <x v="3"/>
    <x v="0"/>
    <x v="4"/>
    <s v="Standard"/>
    <n v="4.8"/>
  </r>
  <r>
    <x v="5243"/>
    <x v="274"/>
    <x v="77"/>
    <x v="0"/>
    <x v="5"/>
    <x v="5"/>
    <x v="3"/>
    <s v="Samsung"/>
    <s v="Thrissur"/>
    <x v="0"/>
    <n v="4"/>
    <n v="149"/>
    <x v="3"/>
    <x v="160"/>
    <x v="142"/>
    <x v="0"/>
    <x v="1"/>
    <s v="Same Day"/>
    <n v="4"/>
  </r>
  <r>
    <x v="5244"/>
    <x v="44"/>
    <x v="2196"/>
    <x v="1"/>
    <x v="6"/>
    <x v="6"/>
    <x v="3"/>
    <s v="JBL"/>
    <s v="Kochi"/>
    <x v="1"/>
    <n v="5"/>
    <n v="65"/>
    <x v="3"/>
    <x v="94"/>
    <x v="91"/>
    <x v="2"/>
    <x v="4"/>
    <s v="Standard"/>
    <n v="3.6"/>
  </r>
  <r>
    <x v="5245"/>
    <x v="160"/>
    <x v="1281"/>
    <x v="0"/>
    <x v="4"/>
    <x v="4"/>
    <x v="2"/>
    <s v="Skybags"/>
    <s v="Thiruvananthapuram"/>
    <x v="0"/>
    <n v="2"/>
    <n v="45"/>
    <x v="1"/>
    <x v="131"/>
    <x v="219"/>
    <x v="0"/>
    <x v="4"/>
    <s v="Standard"/>
    <n v="4.5999999999999996"/>
  </r>
  <r>
    <x v="5246"/>
    <x v="47"/>
    <x v="1784"/>
    <x v="1"/>
    <x v="9"/>
    <x v="9"/>
    <x v="0"/>
    <s v="Prestige"/>
    <s v="Mumbai"/>
    <x v="2"/>
    <n v="1"/>
    <n v="120"/>
    <x v="1"/>
    <x v="229"/>
    <x v="125"/>
    <x v="0"/>
    <x v="2"/>
    <s v="Standard"/>
    <n v="4.7"/>
  </r>
  <r>
    <x v="5247"/>
    <x v="259"/>
    <x v="412"/>
    <x v="0"/>
    <x v="6"/>
    <x v="6"/>
    <x v="3"/>
    <s v="JBL"/>
    <s v="Bengaluru"/>
    <x v="0"/>
    <n v="2"/>
    <n v="65"/>
    <x v="4"/>
    <x v="252"/>
    <x v="210"/>
    <x v="0"/>
    <x v="4"/>
    <s v="Standard"/>
    <n v="4.0999999999999996"/>
  </r>
  <r>
    <x v="5248"/>
    <x v="138"/>
    <x v="745"/>
    <x v="1"/>
    <x v="7"/>
    <x v="7"/>
    <x v="3"/>
    <s v="Lenovo"/>
    <s v="Kochi"/>
    <x v="2"/>
    <n v="1"/>
    <n v="799"/>
    <x v="2"/>
    <x v="248"/>
    <x v="74"/>
    <x v="0"/>
    <x v="1"/>
    <s v="Express"/>
    <n v="4.3"/>
  </r>
  <r>
    <x v="5249"/>
    <x v="186"/>
    <x v="2197"/>
    <x v="1"/>
    <x v="9"/>
    <x v="9"/>
    <x v="0"/>
    <s v="Prestige"/>
    <s v="Mumbai"/>
    <x v="0"/>
    <n v="4"/>
    <n v="120"/>
    <x v="4"/>
    <x v="42"/>
    <x v="42"/>
    <x v="0"/>
    <x v="3"/>
    <s v="Express"/>
    <n v="4.0999999999999996"/>
  </r>
  <r>
    <x v="5250"/>
    <x v="64"/>
    <x v="1592"/>
    <x v="0"/>
    <x v="7"/>
    <x v="7"/>
    <x v="3"/>
    <s v="Lenovo"/>
    <s v="Thrissur"/>
    <x v="2"/>
    <n v="3"/>
    <n v="799"/>
    <x v="0"/>
    <x v="63"/>
    <x v="63"/>
    <x v="0"/>
    <x v="1"/>
    <s v="Standard"/>
    <n v="3.2"/>
  </r>
  <r>
    <x v="5251"/>
    <x v="164"/>
    <x v="801"/>
    <x v="0"/>
    <x v="8"/>
    <x v="8"/>
    <x v="3"/>
    <s v="Sony"/>
    <s v="Chennai"/>
    <x v="1"/>
    <n v="3"/>
    <n v="89"/>
    <x v="1"/>
    <x v="172"/>
    <x v="153"/>
    <x v="2"/>
    <x v="1"/>
    <s v="Standard"/>
    <n v="4"/>
  </r>
  <r>
    <x v="5252"/>
    <x v="12"/>
    <x v="1919"/>
    <x v="1"/>
    <x v="4"/>
    <x v="4"/>
    <x v="2"/>
    <s v="Skybags"/>
    <s v="Bengaluru"/>
    <x v="0"/>
    <n v="2"/>
    <n v="45"/>
    <x v="4"/>
    <x v="25"/>
    <x v="25"/>
    <x v="1"/>
    <x v="0"/>
    <s v="Express"/>
    <n v="4.2"/>
  </r>
  <r>
    <x v="5253"/>
    <x v="37"/>
    <x v="880"/>
    <x v="0"/>
    <x v="0"/>
    <x v="0"/>
    <x v="0"/>
    <s v="IKEA"/>
    <s v="Kozhikode"/>
    <x v="2"/>
    <n v="3"/>
    <n v="190"/>
    <x v="2"/>
    <x v="42"/>
    <x v="65"/>
    <x v="0"/>
    <x v="1"/>
    <s v="Standard"/>
    <n v="2.7"/>
  </r>
  <r>
    <x v="5254"/>
    <x v="146"/>
    <x v="317"/>
    <x v="1"/>
    <x v="0"/>
    <x v="0"/>
    <x v="0"/>
    <s v="IKEA"/>
    <s v="Kochi"/>
    <x v="2"/>
    <n v="2"/>
    <n v="190"/>
    <x v="2"/>
    <x v="49"/>
    <x v="49"/>
    <x v="0"/>
    <x v="1"/>
    <s v="Express"/>
    <n v="4.3"/>
  </r>
  <r>
    <x v="5255"/>
    <x v="141"/>
    <x v="2134"/>
    <x v="0"/>
    <x v="4"/>
    <x v="4"/>
    <x v="2"/>
    <s v="Skybags"/>
    <s v="Pune"/>
    <x v="0"/>
    <n v="3"/>
    <n v="45"/>
    <x v="0"/>
    <x v="197"/>
    <x v="171"/>
    <x v="2"/>
    <x v="4"/>
    <s v="Standard"/>
    <n v="3.6"/>
  </r>
  <r>
    <x v="5256"/>
    <x v="347"/>
    <x v="1062"/>
    <x v="0"/>
    <x v="8"/>
    <x v="8"/>
    <x v="3"/>
    <s v="Sony"/>
    <s v="Kochi"/>
    <x v="0"/>
    <n v="3"/>
    <n v="89"/>
    <x v="0"/>
    <x v="228"/>
    <x v="135"/>
    <x v="1"/>
    <x v="3"/>
    <s v="Express"/>
    <n v="3.4"/>
  </r>
  <r>
    <x v="5257"/>
    <x v="326"/>
    <x v="442"/>
    <x v="0"/>
    <x v="10"/>
    <x v="10"/>
    <x v="2"/>
    <s v="Nike"/>
    <s v="Hyderabad"/>
    <x v="0"/>
    <n v="2"/>
    <n v="110"/>
    <x v="1"/>
    <x v="263"/>
    <x v="223"/>
    <x v="0"/>
    <x v="3"/>
    <s v="Standard"/>
    <n v="2.9"/>
  </r>
  <r>
    <x v="5258"/>
    <x v="161"/>
    <x v="1647"/>
    <x v="0"/>
    <x v="0"/>
    <x v="0"/>
    <x v="0"/>
    <s v="IKEA"/>
    <s v="Bengaluru"/>
    <x v="1"/>
    <n v="5"/>
    <n v="190"/>
    <x v="2"/>
    <x v="1"/>
    <x v="39"/>
    <x v="0"/>
    <x v="4"/>
    <s v="Standard"/>
    <n v="2.7"/>
  </r>
  <r>
    <x v="5259"/>
    <x v="309"/>
    <x v="2198"/>
    <x v="1"/>
    <x v="8"/>
    <x v="8"/>
    <x v="3"/>
    <s v="Sony"/>
    <s v="Thiruvananthapuram"/>
    <x v="1"/>
    <n v="5"/>
    <n v="89"/>
    <x v="1"/>
    <x v="103"/>
    <x v="98"/>
    <x v="0"/>
    <x v="0"/>
    <s v="Standard"/>
    <n v="4.7"/>
  </r>
  <r>
    <x v="5260"/>
    <x v="308"/>
    <x v="218"/>
    <x v="0"/>
    <x v="8"/>
    <x v="8"/>
    <x v="3"/>
    <s v="Sony"/>
    <s v="Pune"/>
    <x v="0"/>
    <n v="5"/>
    <n v="89"/>
    <x v="0"/>
    <x v="213"/>
    <x v="182"/>
    <x v="0"/>
    <x v="1"/>
    <s v="Standard"/>
    <n v="4.7"/>
  </r>
  <r>
    <x v="5261"/>
    <x v="57"/>
    <x v="2199"/>
    <x v="0"/>
    <x v="0"/>
    <x v="0"/>
    <x v="0"/>
    <s v="IKEA"/>
    <s v="Thrissur"/>
    <x v="1"/>
    <n v="2"/>
    <n v="190"/>
    <x v="3"/>
    <x v="46"/>
    <x v="46"/>
    <x v="0"/>
    <x v="2"/>
    <s v="Standard"/>
    <n v="4.7"/>
  </r>
  <r>
    <x v="5262"/>
    <x v="279"/>
    <x v="2200"/>
    <x v="1"/>
    <x v="2"/>
    <x v="2"/>
    <x v="0"/>
    <s v="Philips"/>
    <s v="Kozhikode"/>
    <x v="2"/>
    <n v="2"/>
    <n v="85"/>
    <x v="3"/>
    <x v="134"/>
    <x v="88"/>
    <x v="0"/>
    <x v="0"/>
    <s v="Express"/>
    <n v="2.9"/>
  </r>
  <r>
    <x v="5263"/>
    <x v="251"/>
    <x v="687"/>
    <x v="1"/>
    <x v="0"/>
    <x v="0"/>
    <x v="0"/>
    <s v="IKEA"/>
    <s v="Kozhikode"/>
    <x v="2"/>
    <n v="1"/>
    <n v="190"/>
    <x v="2"/>
    <x v="164"/>
    <x v="94"/>
    <x v="0"/>
    <x v="2"/>
    <s v="Standard"/>
    <n v="3.3"/>
  </r>
  <r>
    <x v="5264"/>
    <x v="254"/>
    <x v="232"/>
    <x v="0"/>
    <x v="7"/>
    <x v="7"/>
    <x v="3"/>
    <s v="Lenovo"/>
    <s v="Kozhikode"/>
    <x v="1"/>
    <n v="1"/>
    <n v="799"/>
    <x v="2"/>
    <x v="248"/>
    <x v="74"/>
    <x v="0"/>
    <x v="4"/>
    <s v="Standard"/>
    <n v="4.8"/>
  </r>
  <r>
    <x v="5265"/>
    <x v="137"/>
    <x v="2117"/>
    <x v="1"/>
    <x v="5"/>
    <x v="5"/>
    <x v="3"/>
    <s v="Samsung"/>
    <s v="Bengaluru"/>
    <x v="0"/>
    <n v="2"/>
    <n v="149"/>
    <x v="3"/>
    <x v="176"/>
    <x v="156"/>
    <x v="0"/>
    <x v="2"/>
    <s v="Standard"/>
    <n v="4.0999999999999996"/>
  </r>
  <r>
    <x v="5266"/>
    <x v="181"/>
    <x v="1389"/>
    <x v="0"/>
    <x v="10"/>
    <x v="10"/>
    <x v="2"/>
    <s v="Nike"/>
    <s v="Thrissur"/>
    <x v="2"/>
    <n v="2"/>
    <n v="110"/>
    <x v="2"/>
    <x v="249"/>
    <x v="141"/>
    <x v="0"/>
    <x v="2"/>
    <s v="Express"/>
    <n v="4.5"/>
  </r>
  <r>
    <x v="5267"/>
    <x v="361"/>
    <x v="1247"/>
    <x v="0"/>
    <x v="1"/>
    <x v="1"/>
    <x v="1"/>
    <s v="Nivea"/>
    <s v="Thiruvananthapuram"/>
    <x v="0"/>
    <n v="4"/>
    <n v="18"/>
    <x v="4"/>
    <x v="68"/>
    <x v="68"/>
    <x v="0"/>
    <x v="0"/>
    <s v="Standard"/>
    <n v="3"/>
  </r>
  <r>
    <x v="5268"/>
    <x v="67"/>
    <x v="1912"/>
    <x v="0"/>
    <x v="10"/>
    <x v="10"/>
    <x v="2"/>
    <s v="Nike"/>
    <s v="Mumbai"/>
    <x v="2"/>
    <n v="3"/>
    <n v="110"/>
    <x v="2"/>
    <x v="45"/>
    <x v="45"/>
    <x v="1"/>
    <x v="0"/>
    <s v="Standard"/>
    <n v="4.5"/>
  </r>
  <r>
    <x v="5269"/>
    <x v="85"/>
    <x v="1697"/>
    <x v="1"/>
    <x v="7"/>
    <x v="7"/>
    <x v="3"/>
    <s v="Lenovo"/>
    <s v="Kochi"/>
    <x v="1"/>
    <n v="3"/>
    <n v="799"/>
    <x v="1"/>
    <x v="44"/>
    <x v="44"/>
    <x v="2"/>
    <x v="4"/>
    <s v="Standard"/>
    <n v="3.4"/>
  </r>
  <r>
    <x v="5270"/>
    <x v="54"/>
    <x v="2201"/>
    <x v="0"/>
    <x v="3"/>
    <x v="3"/>
    <x v="0"/>
    <s v="Philips"/>
    <s v="Kochi"/>
    <x v="2"/>
    <n v="5"/>
    <n v="42"/>
    <x v="4"/>
    <x v="232"/>
    <x v="194"/>
    <x v="3"/>
    <x v="3"/>
    <s v="Express"/>
    <n v="3"/>
  </r>
  <r>
    <x v="5271"/>
    <x v="75"/>
    <x v="1579"/>
    <x v="0"/>
    <x v="10"/>
    <x v="10"/>
    <x v="2"/>
    <s v="Nike"/>
    <s v="Thiruvananthapuram"/>
    <x v="2"/>
    <n v="4"/>
    <n v="110"/>
    <x v="4"/>
    <x v="90"/>
    <x v="24"/>
    <x v="0"/>
    <x v="4"/>
    <s v="Express"/>
    <n v="3.3"/>
  </r>
  <r>
    <x v="5272"/>
    <x v="39"/>
    <x v="2029"/>
    <x v="0"/>
    <x v="11"/>
    <x v="11"/>
    <x v="1"/>
    <s v="Loreal"/>
    <s v="Bengaluru"/>
    <x v="1"/>
    <n v="2"/>
    <n v="12"/>
    <x v="3"/>
    <x v="243"/>
    <x v="205"/>
    <x v="0"/>
    <x v="1"/>
    <s v="Express"/>
    <n v="3.3"/>
  </r>
  <r>
    <x v="5273"/>
    <x v="301"/>
    <x v="977"/>
    <x v="0"/>
    <x v="3"/>
    <x v="3"/>
    <x v="0"/>
    <s v="Philips"/>
    <s v="Bengaluru"/>
    <x v="1"/>
    <n v="1"/>
    <n v="42"/>
    <x v="2"/>
    <x v="148"/>
    <x v="132"/>
    <x v="3"/>
    <x v="0"/>
    <s v="Standard"/>
    <n v="3.9"/>
  </r>
  <r>
    <x v="5274"/>
    <x v="125"/>
    <x v="443"/>
    <x v="0"/>
    <x v="11"/>
    <x v="11"/>
    <x v="1"/>
    <s v="Loreal"/>
    <s v="Bengaluru"/>
    <x v="0"/>
    <n v="1"/>
    <n v="12"/>
    <x v="4"/>
    <x v="167"/>
    <x v="148"/>
    <x v="0"/>
    <x v="1"/>
    <s v="Standard"/>
    <n v="3.7"/>
  </r>
  <r>
    <x v="5275"/>
    <x v="320"/>
    <x v="1008"/>
    <x v="0"/>
    <x v="3"/>
    <x v="3"/>
    <x v="0"/>
    <s v="Philips"/>
    <s v="Pune"/>
    <x v="0"/>
    <n v="4"/>
    <n v="42"/>
    <x v="2"/>
    <x v="15"/>
    <x v="15"/>
    <x v="0"/>
    <x v="1"/>
    <s v="Standard"/>
    <n v="4.9000000000000004"/>
  </r>
  <r>
    <x v="5276"/>
    <x v="148"/>
    <x v="745"/>
    <x v="0"/>
    <x v="9"/>
    <x v="9"/>
    <x v="0"/>
    <s v="Prestige"/>
    <s v="Bengaluru"/>
    <x v="2"/>
    <n v="4"/>
    <n v="120"/>
    <x v="0"/>
    <x v="53"/>
    <x v="107"/>
    <x v="0"/>
    <x v="3"/>
    <s v="Standard"/>
    <n v="4.3"/>
  </r>
  <r>
    <x v="5277"/>
    <x v="344"/>
    <x v="883"/>
    <x v="1"/>
    <x v="5"/>
    <x v="5"/>
    <x v="3"/>
    <s v="Samsung"/>
    <s v="Kochi"/>
    <x v="2"/>
    <n v="4"/>
    <n v="149"/>
    <x v="3"/>
    <x v="160"/>
    <x v="142"/>
    <x v="2"/>
    <x v="2"/>
    <s v="Express"/>
    <n v="4.2"/>
  </r>
  <r>
    <x v="5278"/>
    <x v="93"/>
    <x v="1828"/>
    <x v="1"/>
    <x v="4"/>
    <x v="4"/>
    <x v="2"/>
    <s v="Skybags"/>
    <s v="Chennai"/>
    <x v="2"/>
    <n v="4"/>
    <n v="45"/>
    <x v="2"/>
    <x v="158"/>
    <x v="141"/>
    <x v="0"/>
    <x v="3"/>
    <s v="Standard"/>
    <n v="4.4000000000000004"/>
  </r>
  <r>
    <x v="5279"/>
    <x v="245"/>
    <x v="292"/>
    <x v="0"/>
    <x v="2"/>
    <x v="2"/>
    <x v="0"/>
    <s v="Philips"/>
    <s v="Chennai"/>
    <x v="1"/>
    <n v="2"/>
    <n v="85"/>
    <x v="3"/>
    <x v="134"/>
    <x v="88"/>
    <x v="1"/>
    <x v="3"/>
    <s v="Standard"/>
    <n v="3.9"/>
  </r>
  <r>
    <x v="5280"/>
    <x v="289"/>
    <x v="2202"/>
    <x v="0"/>
    <x v="3"/>
    <x v="3"/>
    <x v="0"/>
    <s v="Philips"/>
    <s v="Mumbai"/>
    <x v="1"/>
    <n v="2"/>
    <n v="42"/>
    <x v="2"/>
    <x v="204"/>
    <x v="74"/>
    <x v="0"/>
    <x v="1"/>
    <s v="Standard"/>
    <n v="4.5999999999999996"/>
  </r>
  <r>
    <x v="5281"/>
    <x v="307"/>
    <x v="568"/>
    <x v="0"/>
    <x v="8"/>
    <x v="8"/>
    <x v="3"/>
    <s v="Sony"/>
    <s v="Chennai"/>
    <x v="1"/>
    <n v="4"/>
    <n v="89"/>
    <x v="0"/>
    <x v="219"/>
    <x v="201"/>
    <x v="0"/>
    <x v="0"/>
    <s v="Express"/>
    <n v="3.2"/>
  </r>
  <r>
    <x v="5282"/>
    <x v="238"/>
    <x v="2062"/>
    <x v="0"/>
    <x v="10"/>
    <x v="10"/>
    <x v="2"/>
    <s v="Nike"/>
    <s v="Chennai"/>
    <x v="0"/>
    <n v="1"/>
    <n v="110"/>
    <x v="1"/>
    <x v="179"/>
    <x v="159"/>
    <x v="0"/>
    <x v="3"/>
    <s v="Same Day"/>
    <n v="4.0999999999999996"/>
  </r>
  <r>
    <x v="5283"/>
    <x v="177"/>
    <x v="904"/>
    <x v="0"/>
    <x v="2"/>
    <x v="2"/>
    <x v="0"/>
    <s v="Philips"/>
    <s v="Pune"/>
    <x v="0"/>
    <n v="3"/>
    <n v="85"/>
    <x v="2"/>
    <x v="3"/>
    <x v="3"/>
    <x v="0"/>
    <x v="1"/>
    <s v="Standard"/>
    <n v="3.4"/>
  </r>
  <r>
    <x v="5284"/>
    <x v="28"/>
    <x v="606"/>
    <x v="1"/>
    <x v="3"/>
    <x v="3"/>
    <x v="0"/>
    <s v="Philips"/>
    <s v="Thrissur"/>
    <x v="1"/>
    <n v="3"/>
    <n v="42"/>
    <x v="0"/>
    <x v="97"/>
    <x v="49"/>
    <x v="2"/>
    <x v="3"/>
    <s v="Standard"/>
    <n v="2.8"/>
  </r>
  <r>
    <x v="5285"/>
    <x v="5"/>
    <x v="160"/>
    <x v="1"/>
    <x v="9"/>
    <x v="9"/>
    <x v="0"/>
    <s v="Prestige"/>
    <s v="Hyderabad"/>
    <x v="2"/>
    <n v="1"/>
    <n v="120"/>
    <x v="0"/>
    <x v="173"/>
    <x v="7"/>
    <x v="0"/>
    <x v="1"/>
    <s v="Standard"/>
    <n v="2.6"/>
  </r>
  <r>
    <x v="5286"/>
    <x v="278"/>
    <x v="2203"/>
    <x v="1"/>
    <x v="11"/>
    <x v="11"/>
    <x v="1"/>
    <s v="Loreal"/>
    <s v="Delhi"/>
    <x v="0"/>
    <n v="5"/>
    <n v="12"/>
    <x v="4"/>
    <x v="99"/>
    <x v="94"/>
    <x v="0"/>
    <x v="0"/>
    <s v="Standard"/>
    <n v="3"/>
  </r>
  <r>
    <x v="5287"/>
    <x v="235"/>
    <x v="1303"/>
    <x v="0"/>
    <x v="5"/>
    <x v="5"/>
    <x v="3"/>
    <s v="Samsung"/>
    <s v="Mumbai"/>
    <x v="2"/>
    <n v="4"/>
    <n v="149"/>
    <x v="1"/>
    <x v="189"/>
    <x v="163"/>
    <x v="2"/>
    <x v="3"/>
    <s v="Standard"/>
    <n v="4.2"/>
  </r>
  <r>
    <x v="5288"/>
    <x v="143"/>
    <x v="2101"/>
    <x v="1"/>
    <x v="0"/>
    <x v="0"/>
    <x v="0"/>
    <s v="IKEA"/>
    <s v="Bengaluru"/>
    <x v="1"/>
    <n v="5"/>
    <n v="190"/>
    <x v="3"/>
    <x v="143"/>
    <x v="123"/>
    <x v="2"/>
    <x v="4"/>
    <s v="Standard"/>
    <n v="4.0999999999999996"/>
  </r>
  <r>
    <x v="5289"/>
    <x v="351"/>
    <x v="443"/>
    <x v="0"/>
    <x v="8"/>
    <x v="8"/>
    <x v="3"/>
    <s v="Sony"/>
    <s v="Kochi"/>
    <x v="1"/>
    <n v="5"/>
    <n v="89"/>
    <x v="2"/>
    <x v="219"/>
    <x v="65"/>
    <x v="0"/>
    <x v="4"/>
    <s v="Standard"/>
    <n v="4.3"/>
  </r>
  <r>
    <x v="5290"/>
    <x v="157"/>
    <x v="2204"/>
    <x v="0"/>
    <x v="8"/>
    <x v="8"/>
    <x v="3"/>
    <s v="Sony"/>
    <s v="Mumbai"/>
    <x v="0"/>
    <n v="4"/>
    <n v="89"/>
    <x v="0"/>
    <x v="219"/>
    <x v="201"/>
    <x v="0"/>
    <x v="3"/>
    <s v="Standard"/>
    <n v="3.7"/>
  </r>
  <r>
    <x v="5291"/>
    <x v="158"/>
    <x v="1304"/>
    <x v="0"/>
    <x v="11"/>
    <x v="11"/>
    <x v="1"/>
    <s v="Loreal"/>
    <s v="Kozhikode"/>
    <x v="1"/>
    <n v="1"/>
    <n v="12"/>
    <x v="3"/>
    <x v="257"/>
    <x v="214"/>
    <x v="0"/>
    <x v="4"/>
    <s v="Standard"/>
    <n v="4.5"/>
  </r>
  <r>
    <x v="5292"/>
    <x v="17"/>
    <x v="170"/>
    <x v="0"/>
    <x v="11"/>
    <x v="11"/>
    <x v="1"/>
    <s v="Loreal"/>
    <s v="Delhi"/>
    <x v="0"/>
    <n v="4"/>
    <n v="12"/>
    <x v="3"/>
    <x v="150"/>
    <x v="133"/>
    <x v="0"/>
    <x v="4"/>
    <s v="Standard"/>
    <n v="2.9"/>
  </r>
  <r>
    <x v="5293"/>
    <x v="143"/>
    <x v="1779"/>
    <x v="1"/>
    <x v="0"/>
    <x v="0"/>
    <x v="0"/>
    <s v="IKEA"/>
    <s v="Delhi"/>
    <x v="0"/>
    <n v="1"/>
    <n v="190"/>
    <x v="2"/>
    <x v="164"/>
    <x v="94"/>
    <x v="0"/>
    <x v="1"/>
    <s v="Standard"/>
    <n v="4.8"/>
  </r>
  <r>
    <x v="5294"/>
    <x v="323"/>
    <x v="136"/>
    <x v="0"/>
    <x v="5"/>
    <x v="5"/>
    <x v="3"/>
    <s v="Samsung"/>
    <s v="Pune"/>
    <x v="1"/>
    <n v="1"/>
    <n v="149"/>
    <x v="3"/>
    <x v="41"/>
    <x v="41"/>
    <x v="0"/>
    <x v="3"/>
    <s v="Express"/>
    <n v="2.8"/>
  </r>
  <r>
    <x v="5295"/>
    <x v="249"/>
    <x v="415"/>
    <x v="0"/>
    <x v="5"/>
    <x v="5"/>
    <x v="3"/>
    <s v="Samsung"/>
    <s v="Mumbai"/>
    <x v="2"/>
    <n v="2"/>
    <n v="149"/>
    <x v="4"/>
    <x v="55"/>
    <x v="55"/>
    <x v="0"/>
    <x v="2"/>
    <s v="Express"/>
    <n v="2.7"/>
  </r>
  <r>
    <x v="5296"/>
    <x v="226"/>
    <x v="2205"/>
    <x v="0"/>
    <x v="0"/>
    <x v="0"/>
    <x v="0"/>
    <s v="IKEA"/>
    <s v="Delhi"/>
    <x v="1"/>
    <n v="5"/>
    <n v="190"/>
    <x v="4"/>
    <x v="22"/>
    <x v="22"/>
    <x v="3"/>
    <x v="1"/>
    <s v="Express"/>
    <n v="3.9"/>
  </r>
  <r>
    <x v="5297"/>
    <x v="216"/>
    <x v="1433"/>
    <x v="1"/>
    <x v="2"/>
    <x v="2"/>
    <x v="0"/>
    <s v="Philips"/>
    <s v="Chennai"/>
    <x v="2"/>
    <n v="2"/>
    <n v="85"/>
    <x v="1"/>
    <x v="104"/>
    <x v="99"/>
    <x v="0"/>
    <x v="0"/>
    <s v="Standard"/>
    <n v="2.7"/>
  </r>
  <r>
    <x v="5298"/>
    <x v="264"/>
    <x v="1040"/>
    <x v="1"/>
    <x v="0"/>
    <x v="0"/>
    <x v="0"/>
    <s v="IKEA"/>
    <s v="Hyderabad"/>
    <x v="0"/>
    <n v="3"/>
    <n v="190"/>
    <x v="3"/>
    <x v="122"/>
    <x v="16"/>
    <x v="0"/>
    <x v="2"/>
    <s v="Standard"/>
    <n v="3.1"/>
  </r>
  <r>
    <x v="5299"/>
    <x v="328"/>
    <x v="2206"/>
    <x v="0"/>
    <x v="11"/>
    <x v="11"/>
    <x v="1"/>
    <s v="Loreal"/>
    <s v="Bengaluru"/>
    <x v="1"/>
    <n v="5"/>
    <n v="12"/>
    <x v="2"/>
    <x v="80"/>
    <x v="79"/>
    <x v="0"/>
    <x v="1"/>
    <s v="Standard"/>
    <n v="2.9"/>
  </r>
  <r>
    <x v="5300"/>
    <x v="44"/>
    <x v="1617"/>
    <x v="0"/>
    <x v="2"/>
    <x v="2"/>
    <x v="0"/>
    <s v="Philips"/>
    <s v="Kochi"/>
    <x v="0"/>
    <n v="3"/>
    <n v="85"/>
    <x v="3"/>
    <x v="230"/>
    <x v="192"/>
    <x v="0"/>
    <x v="4"/>
    <s v="Express"/>
    <n v="4.5"/>
  </r>
  <r>
    <x v="5301"/>
    <x v="217"/>
    <x v="39"/>
    <x v="0"/>
    <x v="10"/>
    <x v="10"/>
    <x v="2"/>
    <s v="Nike"/>
    <s v="Mumbai"/>
    <x v="0"/>
    <n v="4"/>
    <n v="110"/>
    <x v="3"/>
    <x v="153"/>
    <x v="135"/>
    <x v="0"/>
    <x v="4"/>
    <s v="Express"/>
    <n v="3"/>
  </r>
  <r>
    <x v="5302"/>
    <x v="221"/>
    <x v="1971"/>
    <x v="0"/>
    <x v="0"/>
    <x v="0"/>
    <x v="0"/>
    <s v="IKEA"/>
    <s v="Delhi"/>
    <x v="2"/>
    <n v="3"/>
    <n v="190"/>
    <x v="4"/>
    <x v="20"/>
    <x v="20"/>
    <x v="1"/>
    <x v="2"/>
    <s v="Express"/>
    <n v="2.7"/>
  </r>
  <r>
    <x v="5303"/>
    <x v="181"/>
    <x v="751"/>
    <x v="1"/>
    <x v="0"/>
    <x v="0"/>
    <x v="0"/>
    <s v="IKEA"/>
    <s v="Hyderabad"/>
    <x v="1"/>
    <n v="1"/>
    <n v="190"/>
    <x v="3"/>
    <x v="171"/>
    <x v="85"/>
    <x v="0"/>
    <x v="4"/>
    <s v="Standard"/>
    <n v="3.7"/>
  </r>
  <r>
    <x v="5304"/>
    <x v="211"/>
    <x v="2207"/>
    <x v="1"/>
    <x v="8"/>
    <x v="8"/>
    <x v="3"/>
    <s v="Sony"/>
    <s v="Thrissur"/>
    <x v="0"/>
    <n v="4"/>
    <n v="89"/>
    <x v="0"/>
    <x v="219"/>
    <x v="201"/>
    <x v="2"/>
    <x v="3"/>
    <s v="Standard"/>
    <n v="5"/>
  </r>
  <r>
    <x v="5305"/>
    <x v="69"/>
    <x v="23"/>
    <x v="1"/>
    <x v="8"/>
    <x v="8"/>
    <x v="3"/>
    <s v="Sony"/>
    <s v="Pune"/>
    <x v="0"/>
    <n v="1"/>
    <n v="89"/>
    <x v="1"/>
    <x v="124"/>
    <x v="113"/>
    <x v="1"/>
    <x v="4"/>
    <s v="Express"/>
    <n v="4.7"/>
  </r>
  <r>
    <x v="5306"/>
    <x v="28"/>
    <x v="371"/>
    <x v="0"/>
    <x v="6"/>
    <x v="6"/>
    <x v="3"/>
    <s v="JBL"/>
    <s v="Hyderabad"/>
    <x v="0"/>
    <n v="1"/>
    <n v="65"/>
    <x v="3"/>
    <x v="54"/>
    <x v="54"/>
    <x v="0"/>
    <x v="4"/>
    <s v="Standard"/>
    <n v="3.7"/>
  </r>
  <r>
    <x v="5307"/>
    <x v="118"/>
    <x v="510"/>
    <x v="1"/>
    <x v="7"/>
    <x v="7"/>
    <x v="3"/>
    <s v="Lenovo"/>
    <s v="Pune"/>
    <x v="0"/>
    <n v="4"/>
    <n v="799"/>
    <x v="1"/>
    <x v="9"/>
    <x v="9"/>
    <x v="0"/>
    <x v="1"/>
    <s v="Standard"/>
    <n v="2.8"/>
  </r>
  <r>
    <x v="5308"/>
    <x v="207"/>
    <x v="2016"/>
    <x v="1"/>
    <x v="8"/>
    <x v="8"/>
    <x v="3"/>
    <s v="Sony"/>
    <s v="Bengaluru"/>
    <x v="1"/>
    <n v="2"/>
    <n v="89"/>
    <x v="1"/>
    <x v="261"/>
    <x v="221"/>
    <x v="0"/>
    <x v="2"/>
    <s v="Standard"/>
    <n v="2.5"/>
  </r>
  <r>
    <x v="5309"/>
    <x v="227"/>
    <x v="1522"/>
    <x v="0"/>
    <x v="11"/>
    <x v="11"/>
    <x v="1"/>
    <s v="Loreal"/>
    <s v="Chennai"/>
    <x v="2"/>
    <n v="4"/>
    <n v="12"/>
    <x v="1"/>
    <x v="74"/>
    <x v="74"/>
    <x v="0"/>
    <x v="2"/>
    <s v="Standard"/>
    <n v="3.2"/>
  </r>
  <r>
    <x v="5310"/>
    <x v="264"/>
    <x v="366"/>
    <x v="0"/>
    <x v="0"/>
    <x v="0"/>
    <x v="0"/>
    <s v="IKEA"/>
    <s v="Chennai"/>
    <x v="0"/>
    <n v="4"/>
    <n v="190"/>
    <x v="0"/>
    <x v="1"/>
    <x v="1"/>
    <x v="1"/>
    <x v="0"/>
    <s v="Standard"/>
    <n v="4.0999999999999996"/>
  </r>
  <r>
    <x v="5311"/>
    <x v="273"/>
    <x v="2208"/>
    <x v="0"/>
    <x v="2"/>
    <x v="2"/>
    <x v="0"/>
    <s v="Philips"/>
    <s v="Kozhikode"/>
    <x v="1"/>
    <n v="4"/>
    <n v="85"/>
    <x v="1"/>
    <x v="51"/>
    <x v="51"/>
    <x v="0"/>
    <x v="1"/>
    <s v="Standard"/>
    <n v="3.4"/>
  </r>
  <r>
    <x v="5312"/>
    <x v="87"/>
    <x v="845"/>
    <x v="0"/>
    <x v="6"/>
    <x v="6"/>
    <x v="3"/>
    <s v="JBL"/>
    <s v="Thiruvananthapuram"/>
    <x v="0"/>
    <n v="5"/>
    <n v="65"/>
    <x v="2"/>
    <x v="116"/>
    <x v="216"/>
    <x v="0"/>
    <x v="0"/>
    <s v="Standard"/>
    <n v="3.5"/>
  </r>
  <r>
    <x v="5313"/>
    <x v="163"/>
    <x v="438"/>
    <x v="0"/>
    <x v="9"/>
    <x v="9"/>
    <x v="0"/>
    <s v="Prestige"/>
    <s v="Chennai"/>
    <x v="1"/>
    <n v="5"/>
    <n v="120"/>
    <x v="2"/>
    <x v="53"/>
    <x v="52"/>
    <x v="0"/>
    <x v="2"/>
    <s v="Express"/>
    <n v="2.9"/>
  </r>
  <r>
    <x v="5314"/>
    <x v="143"/>
    <x v="1873"/>
    <x v="1"/>
    <x v="8"/>
    <x v="8"/>
    <x v="3"/>
    <s v="Sony"/>
    <s v="Delhi"/>
    <x v="1"/>
    <n v="3"/>
    <n v="89"/>
    <x v="2"/>
    <x v="61"/>
    <x v="61"/>
    <x v="0"/>
    <x v="1"/>
    <s v="Standard"/>
    <n v="3.2"/>
  </r>
  <r>
    <x v="5315"/>
    <x v="208"/>
    <x v="2209"/>
    <x v="0"/>
    <x v="2"/>
    <x v="2"/>
    <x v="0"/>
    <s v="Philips"/>
    <s v="Delhi"/>
    <x v="0"/>
    <n v="2"/>
    <n v="85"/>
    <x v="0"/>
    <x v="255"/>
    <x v="212"/>
    <x v="0"/>
    <x v="3"/>
    <s v="Standard"/>
    <n v="3.6"/>
  </r>
  <r>
    <x v="5316"/>
    <x v="123"/>
    <x v="375"/>
    <x v="0"/>
    <x v="8"/>
    <x v="8"/>
    <x v="3"/>
    <s v="Sony"/>
    <s v="Bengaluru"/>
    <x v="2"/>
    <n v="3"/>
    <n v="89"/>
    <x v="4"/>
    <x v="19"/>
    <x v="19"/>
    <x v="1"/>
    <x v="1"/>
    <s v="Standard"/>
    <n v="4.5999999999999996"/>
  </r>
  <r>
    <x v="5317"/>
    <x v="149"/>
    <x v="1674"/>
    <x v="1"/>
    <x v="6"/>
    <x v="6"/>
    <x v="3"/>
    <s v="JBL"/>
    <s v="Kozhikode"/>
    <x v="2"/>
    <n v="3"/>
    <n v="65"/>
    <x v="1"/>
    <x v="126"/>
    <x v="115"/>
    <x v="0"/>
    <x v="0"/>
    <s v="Standard"/>
    <n v="3.8"/>
  </r>
  <r>
    <x v="5318"/>
    <x v="143"/>
    <x v="920"/>
    <x v="1"/>
    <x v="10"/>
    <x v="10"/>
    <x v="2"/>
    <s v="Nike"/>
    <s v="Pune"/>
    <x v="2"/>
    <n v="3"/>
    <n v="110"/>
    <x v="1"/>
    <x v="177"/>
    <x v="157"/>
    <x v="0"/>
    <x v="3"/>
    <s v="Standard"/>
    <n v="4.8"/>
  </r>
  <r>
    <x v="5319"/>
    <x v="297"/>
    <x v="2193"/>
    <x v="0"/>
    <x v="9"/>
    <x v="9"/>
    <x v="0"/>
    <s v="Prestige"/>
    <s v="Chennai"/>
    <x v="2"/>
    <n v="3"/>
    <n v="120"/>
    <x v="0"/>
    <x v="188"/>
    <x v="160"/>
    <x v="1"/>
    <x v="4"/>
    <s v="Standard"/>
    <n v="3.6"/>
  </r>
  <r>
    <x v="5320"/>
    <x v="354"/>
    <x v="66"/>
    <x v="1"/>
    <x v="7"/>
    <x v="7"/>
    <x v="3"/>
    <s v="Lenovo"/>
    <s v="Pune"/>
    <x v="1"/>
    <n v="4"/>
    <n v="799"/>
    <x v="0"/>
    <x v="71"/>
    <x v="83"/>
    <x v="0"/>
    <x v="0"/>
    <s v="Standard"/>
    <n v="3"/>
  </r>
  <r>
    <x v="5321"/>
    <x v="211"/>
    <x v="1360"/>
    <x v="0"/>
    <x v="4"/>
    <x v="4"/>
    <x v="2"/>
    <s v="Skybags"/>
    <s v="Kozhikode"/>
    <x v="2"/>
    <n v="5"/>
    <n v="45"/>
    <x v="1"/>
    <x v="157"/>
    <x v="140"/>
    <x v="0"/>
    <x v="2"/>
    <s v="Standard"/>
    <n v="2.6"/>
  </r>
  <r>
    <x v="5322"/>
    <x v="69"/>
    <x v="7"/>
    <x v="1"/>
    <x v="11"/>
    <x v="11"/>
    <x v="1"/>
    <s v="Loreal"/>
    <s v="Bengaluru"/>
    <x v="2"/>
    <n v="4"/>
    <n v="12"/>
    <x v="4"/>
    <x v="166"/>
    <x v="2"/>
    <x v="0"/>
    <x v="4"/>
    <s v="Standard"/>
    <n v="3.5"/>
  </r>
  <r>
    <x v="5323"/>
    <x v="65"/>
    <x v="685"/>
    <x v="0"/>
    <x v="10"/>
    <x v="10"/>
    <x v="2"/>
    <s v="Nike"/>
    <s v="Hyderabad"/>
    <x v="0"/>
    <n v="4"/>
    <n v="110"/>
    <x v="2"/>
    <x v="31"/>
    <x v="30"/>
    <x v="2"/>
    <x v="2"/>
    <s v="Standard"/>
    <n v="2.6"/>
  </r>
  <r>
    <x v="5324"/>
    <x v="88"/>
    <x v="2034"/>
    <x v="1"/>
    <x v="2"/>
    <x v="2"/>
    <x v="0"/>
    <s v="Philips"/>
    <s v="Mumbai"/>
    <x v="0"/>
    <n v="4"/>
    <n v="85"/>
    <x v="4"/>
    <x v="46"/>
    <x v="119"/>
    <x v="0"/>
    <x v="4"/>
    <s v="Standard"/>
    <n v="3.4"/>
  </r>
  <r>
    <x v="5325"/>
    <x v="150"/>
    <x v="1713"/>
    <x v="1"/>
    <x v="1"/>
    <x v="1"/>
    <x v="1"/>
    <s v="Nivea"/>
    <s v="Delhi"/>
    <x v="0"/>
    <n v="1"/>
    <n v="18"/>
    <x v="0"/>
    <x v="111"/>
    <x v="104"/>
    <x v="1"/>
    <x v="4"/>
    <s v="Express"/>
    <n v="2.5"/>
  </r>
  <r>
    <x v="5326"/>
    <x v="233"/>
    <x v="756"/>
    <x v="1"/>
    <x v="3"/>
    <x v="3"/>
    <x v="0"/>
    <s v="Philips"/>
    <s v="Mumbai"/>
    <x v="0"/>
    <n v="2"/>
    <n v="42"/>
    <x v="4"/>
    <x v="242"/>
    <x v="203"/>
    <x v="3"/>
    <x v="1"/>
    <s v="Same Day"/>
    <n v="4.2"/>
  </r>
  <r>
    <x v="5327"/>
    <x v="103"/>
    <x v="2176"/>
    <x v="0"/>
    <x v="4"/>
    <x v="4"/>
    <x v="2"/>
    <s v="Skybags"/>
    <s v="Thrissur"/>
    <x v="0"/>
    <n v="3"/>
    <n v="45"/>
    <x v="2"/>
    <x v="229"/>
    <x v="125"/>
    <x v="0"/>
    <x v="1"/>
    <s v="Standard"/>
    <n v="4.0999999999999996"/>
  </r>
  <r>
    <x v="5328"/>
    <x v="157"/>
    <x v="76"/>
    <x v="0"/>
    <x v="7"/>
    <x v="7"/>
    <x v="3"/>
    <s v="Lenovo"/>
    <s v="Mumbai"/>
    <x v="1"/>
    <n v="1"/>
    <n v="799"/>
    <x v="4"/>
    <x v="138"/>
    <x v="126"/>
    <x v="0"/>
    <x v="4"/>
    <s v="Standard"/>
    <n v="2.6"/>
  </r>
  <r>
    <x v="5329"/>
    <x v="65"/>
    <x v="78"/>
    <x v="0"/>
    <x v="10"/>
    <x v="10"/>
    <x v="2"/>
    <s v="Nike"/>
    <s v="Thrissur"/>
    <x v="0"/>
    <n v="1"/>
    <n v="110"/>
    <x v="4"/>
    <x v="86"/>
    <x v="85"/>
    <x v="3"/>
    <x v="1"/>
    <s v="Standard"/>
    <n v="4.7"/>
  </r>
  <r>
    <x v="5330"/>
    <x v="144"/>
    <x v="544"/>
    <x v="0"/>
    <x v="11"/>
    <x v="11"/>
    <x v="1"/>
    <s v="Loreal"/>
    <s v="Delhi"/>
    <x v="1"/>
    <n v="5"/>
    <n v="12"/>
    <x v="3"/>
    <x v="217"/>
    <x v="185"/>
    <x v="0"/>
    <x v="0"/>
    <s v="Standard"/>
    <n v="4.8"/>
  </r>
  <r>
    <x v="5331"/>
    <x v="337"/>
    <x v="212"/>
    <x v="0"/>
    <x v="9"/>
    <x v="9"/>
    <x v="0"/>
    <s v="Prestige"/>
    <s v="Thrissur"/>
    <x v="1"/>
    <n v="5"/>
    <n v="120"/>
    <x v="3"/>
    <x v="32"/>
    <x v="31"/>
    <x v="0"/>
    <x v="1"/>
    <s v="Express"/>
    <n v="4"/>
  </r>
  <r>
    <x v="5332"/>
    <x v="348"/>
    <x v="222"/>
    <x v="0"/>
    <x v="6"/>
    <x v="6"/>
    <x v="3"/>
    <s v="JBL"/>
    <s v="Thrissur"/>
    <x v="2"/>
    <n v="5"/>
    <n v="65"/>
    <x v="0"/>
    <x v="89"/>
    <x v="39"/>
    <x v="0"/>
    <x v="4"/>
    <s v="Standard"/>
    <n v="3.7"/>
  </r>
  <r>
    <x v="5333"/>
    <x v="216"/>
    <x v="1310"/>
    <x v="0"/>
    <x v="1"/>
    <x v="1"/>
    <x v="1"/>
    <s v="Nivea"/>
    <s v="Delhi"/>
    <x v="1"/>
    <n v="1"/>
    <n v="18"/>
    <x v="2"/>
    <x v="220"/>
    <x v="148"/>
    <x v="0"/>
    <x v="3"/>
    <s v="Standard"/>
    <n v="4.0999999999999996"/>
  </r>
  <r>
    <x v="5334"/>
    <x v="146"/>
    <x v="2077"/>
    <x v="0"/>
    <x v="11"/>
    <x v="11"/>
    <x v="1"/>
    <s v="Loreal"/>
    <s v="Thrissur"/>
    <x v="1"/>
    <n v="1"/>
    <n v="12"/>
    <x v="0"/>
    <x v="178"/>
    <x v="158"/>
    <x v="0"/>
    <x v="3"/>
    <s v="Express"/>
    <n v="4.2"/>
  </r>
  <r>
    <x v="5335"/>
    <x v="36"/>
    <x v="1381"/>
    <x v="0"/>
    <x v="7"/>
    <x v="7"/>
    <x v="3"/>
    <s v="Lenovo"/>
    <s v="Kozhikode"/>
    <x v="1"/>
    <n v="1"/>
    <n v="799"/>
    <x v="0"/>
    <x v="215"/>
    <x v="184"/>
    <x v="0"/>
    <x v="4"/>
    <s v="Standard"/>
    <n v="3.8"/>
  </r>
  <r>
    <x v="5336"/>
    <x v="101"/>
    <x v="1618"/>
    <x v="0"/>
    <x v="0"/>
    <x v="0"/>
    <x v="0"/>
    <s v="IKEA"/>
    <s v="Delhi"/>
    <x v="1"/>
    <n v="2"/>
    <n v="190"/>
    <x v="1"/>
    <x v="83"/>
    <x v="81"/>
    <x v="1"/>
    <x v="4"/>
    <s v="Express"/>
    <n v="3.4"/>
  </r>
  <r>
    <x v="5337"/>
    <x v="151"/>
    <x v="756"/>
    <x v="0"/>
    <x v="5"/>
    <x v="5"/>
    <x v="3"/>
    <s v="Samsung"/>
    <s v="Kozhikode"/>
    <x v="0"/>
    <n v="1"/>
    <n v="149"/>
    <x v="4"/>
    <x v="193"/>
    <x v="167"/>
    <x v="0"/>
    <x v="4"/>
    <s v="Standard"/>
    <n v="2.8"/>
  </r>
  <r>
    <x v="5338"/>
    <x v="318"/>
    <x v="2015"/>
    <x v="0"/>
    <x v="3"/>
    <x v="3"/>
    <x v="0"/>
    <s v="Philips"/>
    <s v="Pune"/>
    <x v="0"/>
    <n v="4"/>
    <n v="42"/>
    <x v="0"/>
    <x v="52"/>
    <x v="14"/>
    <x v="0"/>
    <x v="0"/>
    <s v="Standard"/>
    <n v="2.8"/>
  </r>
  <r>
    <x v="5339"/>
    <x v="134"/>
    <x v="710"/>
    <x v="1"/>
    <x v="0"/>
    <x v="0"/>
    <x v="0"/>
    <s v="IKEA"/>
    <s v="Pune"/>
    <x v="2"/>
    <n v="4"/>
    <n v="190"/>
    <x v="2"/>
    <x v="48"/>
    <x v="48"/>
    <x v="0"/>
    <x v="3"/>
    <s v="Standard"/>
    <n v="2.7"/>
  </r>
  <r>
    <x v="5340"/>
    <x v="45"/>
    <x v="46"/>
    <x v="0"/>
    <x v="11"/>
    <x v="11"/>
    <x v="1"/>
    <s v="Loreal"/>
    <s v="Thiruvananthapuram"/>
    <x v="1"/>
    <n v="5"/>
    <n v="12"/>
    <x v="3"/>
    <x v="217"/>
    <x v="185"/>
    <x v="0"/>
    <x v="1"/>
    <s v="Standard"/>
    <n v="2.5"/>
  </r>
  <r>
    <x v="5341"/>
    <x v="44"/>
    <x v="971"/>
    <x v="0"/>
    <x v="9"/>
    <x v="9"/>
    <x v="0"/>
    <s v="Prestige"/>
    <s v="Thiruvananthapuram"/>
    <x v="2"/>
    <n v="2"/>
    <n v="120"/>
    <x v="2"/>
    <x v="235"/>
    <x v="10"/>
    <x v="0"/>
    <x v="2"/>
    <s v="Standard"/>
    <n v="4.7"/>
  </r>
  <r>
    <x v="5342"/>
    <x v="206"/>
    <x v="2210"/>
    <x v="1"/>
    <x v="9"/>
    <x v="9"/>
    <x v="0"/>
    <s v="Prestige"/>
    <s v="Delhi"/>
    <x v="2"/>
    <n v="3"/>
    <n v="120"/>
    <x v="0"/>
    <x v="188"/>
    <x v="160"/>
    <x v="0"/>
    <x v="1"/>
    <s v="Express"/>
    <n v="3.5"/>
  </r>
  <r>
    <x v="5343"/>
    <x v="362"/>
    <x v="818"/>
    <x v="0"/>
    <x v="1"/>
    <x v="1"/>
    <x v="1"/>
    <s v="Nivea"/>
    <s v="Thrissur"/>
    <x v="1"/>
    <n v="5"/>
    <n v="18"/>
    <x v="2"/>
    <x v="28"/>
    <x v="94"/>
    <x v="0"/>
    <x v="4"/>
    <s v="Standard"/>
    <n v="3.9"/>
  </r>
  <r>
    <x v="5344"/>
    <x v="315"/>
    <x v="1272"/>
    <x v="1"/>
    <x v="4"/>
    <x v="4"/>
    <x v="2"/>
    <s v="Skybags"/>
    <s v="Kozhikode"/>
    <x v="1"/>
    <n v="5"/>
    <n v="45"/>
    <x v="0"/>
    <x v="190"/>
    <x v="164"/>
    <x v="0"/>
    <x v="1"/>
    <s v="Standard"/>
    <n v="3.1"/>
  </r>
  <r>
    <x v="5345"/>
    <x v="250"/>
    <x v="140"/>
    <x v="1"/>
    <x v="8"/>
    <x v="8"/>
    <x v="3"/>
    <s v="Sony"/>
    <s v="Kochi"/>
    <x v="1"/>
    <n v="1"/>
    <n v="89"/>
    <x v="2"/>
    <x v="206"/>
    <x v="116"/>
    <x v="0"/>
    <x v="2"/>
    <s v="Express"/>
    <n v="3.9"/>
  </r>
  <r>
    <x v="5346"/>
    <x v="2"/>
    <x v="1939"/>
    <x v="1"/>
    <x v="9"/>
    <x v="9"/>
    <x v="0"/>
    <s v="Prestige"/>
    <s v="Thiruvananthapuram"/>
    <x v="2"/>
    <n v="3"/>
    <n v="120"/>
    <x v="3"/>
    <x v="51"/>
    <x v="14"/>
    <x v="0"/>
    <x v="4"/>
    <s v="Standard"/>
    <n v="4.0999999999999996"/>
  </r>
  <r>
    <x v="5347"/>
    <x v="329"/>
    <x v="359"/>
    <x v="1"/>
    <x v="6"/>
    <x v="6"/>
    <x v="3"/>
    <s v="JBL"/>
    <s v="Hyderabad"/>
    <x v="1"/>
    <n v="5"/>
    <n v="65"/>
    <x v="0"/>
    <x v="89"/>
    <x v="39"/>
    <x v="0"/>
    <x v="4"/>
    <s v="Express"/>
    <n v="4.8"/>
  </r>
  <r>
    <x v="5348"/>
    <x v="356"/>
    <x v="2119"/>
    <x v="0"/>
    <x v="8"/>
    <x v="8"/>
    <x v="3"/>
    <s v="Sony"/>
    <s v="Bengaluru"/>
    <x v="2"/>
    <n v="1"/>
    <n v="89"/>
    <x v="2"/>
    <x v="206"/>
    <x v="116"/>
    <x v="0"/>
    <x v="1"/>
    <s v="Standard"/>
    <n v="3.2"/>
  </r>
  <r>
    <x v="5349"/>
    <x v="166"/>
    <x v="2124"/>
    <x v="0"/>
    <x v="7"/>
    <x v="7"/>
    <x v="3"/>
    <s v="Lenovo"/>
    <s v="Kochi"/>
    <x v="2"/>
    <n v="5"/>
    <n v="799"/>
    <x v="1"/>
    <x v="8"/>
    <x v="8"/>
    <x v="0"/>
    <x v="3"/>
    <s v="Standard"/>
    <n v="2.9"/>
  </r>
  <r>
    <x v="5350"/>
    <x v="219"/>
    <x v="1428"/>
    <x v="0"/>
    <x v="1"/>
    <x v="1"/>
    <x v="1"/>
    <s v="Nivea"/>
    <s v="Thiruvananthapuram"/>
    <x v="1"/>
    <n v="1"/>
    <n v="18"/>
    <x v="3"/>
    <x v="260"/>
    <x v="218"/>
    <x v="0"/>
    <x v="1"/>
    <s v="Standard"/>
    <n v="4.3"/>
  </r>
  <r>
    <x v="5351"/>
    <x v="243"/>
    <x v="949"/>
    <x v="0"/>
    <x v="6"/>
    <x v="6"/>
    <x v="3"/>
    <s v="JBL"/>
    <s v="Kochi"/>
    <x v="0"/>
    <n v="5"/>
    <n v="65"/>
    <x v="0"/>
    <x v="89"/>
    <x v="39"/>
    <x v="2"/>
    <x v="3"/>
    <s v="Standard"/>
    <n v="2.7"/>
  </r>
  <r>
    <x v="5352"/>
    <x v="74"/>
    <x v="471"/>
    <x v="1"/>
    <x v="10"/>
    <x v="10"/>
    <x v="2"/>
    <s v="Nike"/>
    <s v="Kozhikode"/>
    <x v="1"/>
    <n v="3"/>
    <n v="110"/>
    <x v="0"/>
    <x v="183"/>
    <x v="160"/>
    <x v="0"/>
    <x v="1"/>
    <s v="Standard"/>
    <n v="3.9"/>
  </r>
  <r>
    <x v="5353"/>
    <x v="17"/>
    <x v="1549"/>
    <x v="0"/>
    <x v="11"/>
    <x v="11"/>
    <x v="1"/>
    <s v="Loreal"/>
    <s v="Thrissur"/>
    <x v="0"/>
    <n v="2"/>
    <n v="12"/>
    <x v="4"/>
    <x v="133"/>
    <x v="124"/>
    <x v="0"/>
    <x v="1"/>
    <s v="Standard"/>
    <n v="3.9"/>
  </r>
  <r>
    <x v="5354"/>
    <x v="133"/>
    <x v="471"/>
    <x v="0"/>
    <x v="5"/>
    <x v="5"/>
    <x v="3"/>
    <s v="Samsung"/>
    <s v="Kozhikode"/>
    <x v="2"/>
    <n v="3"/>
    <n v="149"/>
    <x v="2"/>
    <x v="202"/>
    <x v="175"/>
    <x v="0"/>
    <x v="2"/>
    <s v="Standard"/>
    <n v="4.5999999999999996"/>
  </r>
  <r>
    <x v="5355"/>
    <x v="185"/>
    <x v="1879"/>
    <x v="1"/>
    <x v="2"/>
    <x v="2"/>
    <x v="0"/>
    <s v="Philips"/>
    <s v="Chennai"/>
    <x v="0"/>
    <n v="1"/>
    <n v="85"/>
    <x v="3"/>
    <x v="246"/>
    <x v="208"/>
    <x v="0"/>
    <x v="1"/>
    <s v="Express"/>
    <n v="4.2"/>
  </r>
  <r>
    <x v="5356"/>
    <x v="292"/>
    <x v="806"/>
    <x v="0"/>
    <x v="9"/>
    <x v="9"/>
    <x v="0"/>
    <s v="Prestige"/>
    <s v="Delhi"/>
    <x v="0"/>
    <n v="4"/>
    <n v="120"/>
    <x v="2"/>
    <x v="14"/>
    <x v="14"/>
    <x v="0"/>
    <x v="1"/>
    <s v="Express"/>
    <n v="2.9"/>
  </r>
  <r>
    <x v="5357"/>
    <x v="28"/>
    <x v="964"/>
    <x v="0"/>
    <x v="11"/>
    <x v="11"/>
    <x v="1"/>
    <s v="Loreal"/>
    <s v="Bengaluru"/>
    <x v="0"/>
    <n v="3"/>
    <n v="12"/>
    <x v="0"/>
    <x v="159"/>
    <x v="79"/>
    <x v="0"/>
    <x v="2"/>
    <s v="Standard"/>
    <n v="3"/>
  </r>
  <r>
    <x v="5358"/>
    <x v="358"/>
    <x v="864"/>
    <x v="0"/>
    <x v="10"/>
    <x v="10"/>
    <x v="2"/>
    <s v="Nike"/>
    <s v="Hyderabad"/>
    <x v="2"/>
    <n v="4"/>
    <n v="110"/>
    <x v="4"/>
    <x v="90"/>
    <x v="24"/>
    <x v="0"/>
    <x v="2"/>
    <s v="Standard"/>
    <n v="3.8"/>
  </r>
  <r>
    <x v="5359"/>
    <x v="88"/>
    <x v="1288"/>
    <x v="0"/>
    <x v="4"/>
    <x v="4"/>
    <x v="2"/>
    <s v="Skybags"/>
    <s v="Hyderabad"/>
    <x v="1"/>
    <n v="4"/>
    <n v="45"/>
    <x v="4"/>
    <x v="191"/>
    <x v="165"/>
    <x v="0"/>
    <x v="4"/>
    <s v="Same Day"/>
    <n v="5"/>
  </r>
  <r>
    <x v="5360"/>
    <x v="119"/>
    <x v="43"/>
    <x v="0"/>
    <x v="6"/>
    <x v="6"/>
    <x v="3"/>
    <s v="JBL"/>
    <s v="Mumbai"/>
    <x v="2"/>
    <n v="3"/>
    <n v="65"/>
    <x v="3"/>
    <x v="88"/>
    <x v="87"/>
    <x v="0"/>
    <x v="0"/>
    <s v="Express"/>
    <n v="4.2"/>
  </r>
  <r>
    <x v="5361"/>
    <x v="246"/>
    <x v="1800"/>
    <x v="1"/>
    <x v="1"/>
    <x v="1"/>
    <x v="1"/>
    <s v="Nivea"/>
    <s v="Delhi"/>
    <x v="1"/>
    <n v="3"/>
    <n v="18"/>
    <x v="2"/>
    <x v="74"/>
    <x v="116"/>
    <x v="0"/>
    <x v="4"/>
    <s v="Standard"/>
    <n v="2.5"/>
  </r>
  <r>
    <x v="5362"/>
    <x v="296"/>
    <x v="163"/>
    <x v="1"/>
    <x v="8"/>
    <x v="8"/>
    <x v="3"/>
    <s v="Sony"/>
    <s v="Kochi"/>
    <x v="0"/>
    <n v="2"/>
    <n v="89"/>
    <x v="0"/>
    <x v="30"/>
    <x v="29"/>
    <x v="0"/>
    <x v="4"/>
    <s v="Standard"/>
    <n v="4.5999999999999996"/>
  </r>
  <r>
    <x v="5363"/>
    <x v="237"/>
    <x v="323"/>
    <x v="0"/>
    <x v="0"/>
    <x v="0"/>
    <x v="0"/>
    <s v="IKEA"/>
    <s v="Thrissur"/>
    <x v="2"/>
    <n v="2"/>
    <n v="190"/>
    <x v="1"/>
    <x v="83"/>
    <x v="81"/>
    <x v="0"/>
    <x v="0"/>
    <s v="Standard"/>
    <n v="4"/>
  </r>
  <r>
    <x v="5364"/>
    <x v="101"/>
    <x v="1209"/>
    <x v="0"/>
    <x v="0"/>
    <x v="0"/>
    <x v="0"/>
    <s v="IKEA"/>
    <s v="Thrissur"/>
    <x v="2"/>
    <n v="4"/>
    <n v="190"/>
    <x v="4"/>
    <x v="101"/>
    <x v="96"/>
    <x v="0"/>
    <x v="4"/>
    <s v="Standard"/>
    <n v="2.6"/>
  </r>
  <r>
    <x v="5365"/>
    <x v="229"/>
    <x v="1732"/>
    <x v="0"/>
    <x v="10"/>
    <x v="10"/>
    <x v="2"/>
    <s v="Nike"/>
    <s v="Kochi"/>
    <x v="0"/>
    <n v="3"/>
    <n v="110"/>
    <x v="1"/>
    <x v="177"/>
    <x v="157"/>
    <x v="0"/>
    <x v="0"/>
    <s v="Express"/>
    <n v="3.9"/>
  </r>
  <r>
    <x v="5366"/>
    <x v="357"/>
    <x v="539"/>
    <x v="0"/>
    <x v="0"/>
    <x v="0"/>
    <x v="0"/>
    <s v="IKEA"/>
    <s v="Pune"/>
    <x v="1"/>
    <n v="1"/>
    <n v="190"/>
    <x v="3"/>
    <x v="171"/>
    <x v="85"/>
    <x v="0"/>
    <x v="3"/>
    <s v="Standard"/>
    <n v="3"/>
  </r>
  <r>
    <x v="5367"/>
    <x v="341"/>
    <x v="1450"/>
    <x v="0"/>
    <x v="1"/>
    <x v="1"/>
    <x v="1"/>
    <s v="Nivea"/>
    <s v="Kozhikode"/>
    <x v="0"/>
    <n v="1"/>
    <n v="18"/>
    <x v="4"/>
    <x v="47"/>
    <x v="47"/>
    <x v="0"/>
    <x v="1"/>
    <s v="Express"/>
    <n v="3.1"/>
  </r>
  <r>
    <x v="5368"/>
    <x v="95"/>
    <x v="519"/>
    <x v="0"/>
    <x v="0"/>
    <x v="0"/>
    <x v="0"/>
    <s v="IKEA"/>
    <s v="Chennai"/>
    <x v="2"/>
    <n v="5"/>
    <n v="190"/>
    <x v="0"/>
    <x v="69"/>
    <x v="69"/>
    <x v="2"/>
    <x v="3"/>
    <s v="Express"/>
    <n v="4.0999999999999996"/>
  </r>
  <r>
    <x v="5369"/>
    <x v="94"/>
    <x v="318"/>
    <x v="0"/>
    <x v="11"/>
    <x v="11"/>
    <x v="1"/>
    <s v="Loreal"/>
    <s v="Bengaluru"/>
    <x v="2"/>
    <n v="4"/>
    <n v="12"/>
    <x v="2"/>
    <x v="17"/>
    <x v="17"/>
    <x v="0"/>
    <x v="3"/>
    <s v="Standard"/>
    <n v="2.6"/>
  </r>
  <r>
    <x v="5370"/>
    <x v="17"/>
    <x v="905"/>
    <x v="0"/>
    <x v="2"/>
    <x v="2"/>
    <x v="0"/>
    <s v="Philips"/>
    <s v="Kozhikode"/>
    <x v="1"/>
    <n v="4"/>
    <n v="85"/>
    <x v="1"/>
    <x v="51"/>
    <x v="51"/>
    <x v="0"/>
    <x v="1"/>
    <s v="Express"/>
    <n v="3.2"/>
  </r>
  <r>
    <x v="5371"/>
    <x v="122"/>
    <x v="133"/>
    <x v="1"/>
    <x v="6"/>
    <x v="6"/>
    <x v="3"/>
    <s v="JBL"/>
    <s v="Kochi"/>
    <x v="2"/>
    <n v="3"/>
    <n v="65"/>
    <x v="3"/>
    <x v="88"/>
    <x v="87"/>
    <x v="1"/>
    <x v="3"/>
    <s v="Standard"/>
    <n v="3"/>
  </r>
  <r>
    <x v="5372"/>
    <x v="129"/>
    <x v="500"/>
    <x v="0"/>
    <x v="0"/>
    <x v="0"/>
    <x v="0"/>
    <s v="IKEA"/>
    <s v="Thrissur"/>
    <x v="0"/>
    <n v="5"/>
    <n v="190"/>
    <x v="0"/>
    <x v="69"/>
    <x v="69"/>
    <x v="0"/>
    <x v="3"/>
    <s v="Same Day"/>
    <n v="3.4"/>
  </r>
  <r>
    <x v="5373"/>
    <x v="362"/>
    <x v="2143"/>
    <x v="0"/>
    <x v="3"/>
    <x v="3"/>
    <x v="0"/>
    <s v="Philips"/>
    <s v="Mumbai"/>
    <x v="1"/>
    <n v="2"/>
    <n v="42"/>
    <x v="0"/>
    <x v="10"/>
    <x v="10"/>
    <x v="0"/>
    <x v="3"/>
    <s v="Standard"/>
    <n v="4.4000000000000004"/>
  </r>
  <r>
    <x v="5374"/>
    <x v="79"/>
    <x v="1745"/>
    <x v="0"/>
    <x v="1"/>
    <x v="1"/>
    <x v="1"/>
    <s v="Nivea"/>
    <s v="Thrissur"/>
    <x v="0"/>
    <n v="2"/>
    <n v="18"/>
    <x v="4"/>
    <x v="218"/>
    <x v="116"/>
    <x v="0"/>
    <x v="0"/>
    <s v="Standard"/>
    <n v="4.8"/>
  </r>
  <r>
    <x v="5375"/>
    <x v="248"/>
    <x v="2211"/>
    <x v="1"/>
    <x v="9"/>
    <x v="9"/>
    <x v="0"/>
    <s v="Prestige"/>
    <s v="Kozhikode"/>
    <x v="0"/>
    <n v="2"/>
    <n v="120"/>
    <x v="4"/>
    <x v="105"/>
    <x v="14"/>
    <x v="0"/>
    <x v="2"/>
    <s v="Standard"/>
    <n v="2.8"/>
  </r>
  <r>
    <x v="5376"/>
    <x v="237"/>
    <x v="1585"/>
    <x v="0"/>
    <x v="2"/>
    <x v="2"/>
    <x v="0"/>
    <s v="Philips"/>
    <s v="Thiruvananthapuram"/>
    <x v="1"/>
    <n v="2"/>
    <n v="85"/>
    <x v="4"/>
    <x v="171"/>
    <x v="152"/>
    <x v="3"/>
    <x v="2"/>
    <s v="Standard"/>
    <n v="3"/>
  </r>
  <r>
    <x v="5377"/>
    <x v="136"/>
    <x v="68"/>
    <x v="0"/>
    <x v="0"/>
    <x v="0"/>
    <x v="0"/>
    <s v="IKEA"/>
    <s v="Chennai"/>
    <x v="2"/>
    <n v="2"/>
    <n v="190"/>
    <x v="1"/>
    <x v="83"/>
    <x v="81"/>
    <x v="0"/>
    <x v="0"/>
    <s v="Express"/>
    <n v="3"/>
  </r>
  <r>
    <x v="5378"/>
    <x v="359"/>
    <x v="2126"/>
    <x v="0"/>
    <x v="3"/>
    <x v="3"/>
    <x v="0"/>
    <s v="Philips"/>
    <s v="Mumbai"/>
    <x v="1"/>
    <n v="2"/>
    <n v="42"/>
    <x v="2"/>
    <x v="204"/>
    <x v="74"/>
    <x v="0"/>
    <x v="2"/>
    <s v="Standard"/>
    <n v="3.7"/>
  </r>
  <r>
    <x v="5379"/>
    <x v="137"/>
    <x v="1414"/>
    <x v="0"/>
    <x v="10"/>
    <x v="10"/>
    <x v="2"/>
    <s v="Nike"/>
    <s v="Pune"/>
    <x v="2"/>
    <n v="5"/>
    <n v="110"/>
    <x v="0"/>
    <x v="64"/>
    <x v="64"/>
    <x v="0"/>
    <x v="4"/>
    <s v="Standard"/>
    <n v="4.4000000000000004"/>
  </r>
  <r>
    <x v="5380"/>
    <x v="275"/>
    <x v="317"/>
    <x v="1"/>
    <x v="4"/>
    <x v="4"/>
    <x v="2"/>
    <s v="Skybags"/>
    <s v="Kozhikode"/>
    <x v="2"/>
    <n v="1"/>
    <n v="45"/>
    <x v="2"/>
    <x v="159"/>
    <x v="196"/>
    <x v="0"/>
    <x v="2"/>
    <s v="Standard"/>
    <n v="4.4000000000000004"/>
  </r>
  <r>
    <x v="5381"/>
    <x v="305"/>
    <x v="451"/>
    <x v="0"/>
    <x v="1"/>
    <x v="1"/>
    <x v="1"/>
    <s v="Nivea"/>
    <s v="Hyderabad"/>
    <x v="2"/>
    <n v="1"/>
    <n v="18"/>
    <x v="0"/>
    <x v="111"/>
    <x v="104"/>
    <x v="0"/>
    <x v="2"/>
    <s v="Standard"/>
    <n v="3.1"/>
  </r>
  <r>
    <x v="5382"/>
    <x v="225"/>
    <x v="1348"/>
    <x v="0"/>
    <x v="10"/>
    <x v="10"/>
    <x v="2"/>
    <s v="Nike"/>
    <s v="Kozhikode"/>
    <x v="2"/>
    <n v="2"/>
    <n v="110"/>
    <x v="0"/>
    <x v="139"/>
    <x v="127"/>
    <x v="0"/>
    <x v="4"/>
    <s v="Express"/>
    <n v="3.6"/>
  </r>
  <r>
    <x v="5383"/>
    <x v="81"/>
    <x v="1159"/>
    <x v="1"/>
    <x v="2"/>
    <x v="2"/>
    <x v="0"/>
    <s v="Philips"/>
    <s v="Thiruvananthapuram"/>
    <x v="0"/>
    <n v="2"/>
    <n v="85"/>
    <x v="3"/>
    <x v="134"/>
    <x v="88"/>
    <x v="0"/>
    <x v="1"/>
    <s v="Standard"/>
    <n v="3.3"/>
  </r>
  <r>
    <x v="5384"/>
    <x v="77"/>
    <x v="929"/>
    <x v="1"/>
    <x v="6"/>
    <x v="6"/>
    <x v="3"/>
    <s v="JBL"/>
    <s v="Bengaluru"/>
    <x v="0"/>
    <n v="2"/>
    <n v="65"/>
    <x v="3"/>
    <x v="162"/>
    <x v="144"/>
    <x v="0"/>
    <x v="3"/>
    <s v="Express"/>
    <n v="4.4000000000000004"/>
  </r>
  <r>
    <x v="5385"/>
    <x v="91"/>
    <x v="1990"/>
    <x v="0"/>
    <x v="8"/>
    <x v="8"/>
    <x v="3"/>
    <s v="Sony"/>
    <s v="Bengaluru"/>
    <x v="0"/>
    <n v="4"/>
    <n v="89"/>
    <x v="0"/>
    <x v="219"/>
    <x v="201"/>
    <x v="0"/>
    <x v="1"/>
    <s v="Same Day"/>
    <n v="3.8"/>
  </r>
  <r>
    <x v="5386"/>
    <x v="205"/>
    <x v="1118"/>
    <x v="1"/>
    <x v="4"/>
    <x v="4"/>
    <x v="2"/>
    <s v="Skybags"/>
    <s v="Mumbai"/>
    <x v="1"/>
    <n v="5"/>
    <n v="45"/>
    <x v="2"/>
    <x v="72"/>
    <x v="136"/>
    <x v="2"/>
    <x v="1"/>
    <s v="Express"/>
    <n v="2.6"/>
  </r>
  <r>
    <x v="5387"/>
    <x v="23"/>
    <x v="2212"/>
    <x v="0"/>
    <x v="1"/>
    <x v="1"/>
    <x v="1"/>
    <s v="Nivea"/>
    <s v="Hyderabad"/>
    <x v="1"/>
    <n v="5"/>
    <n v="18"/>
    <x v="4"/>
    <x v="25"/>
    <x v="88"/>
    <x v="0"/>
    <x v="4"/>
    <s v="Standard"/>
    <n v="4.2"/>
  </r>
  <r>
    <x v="5388"/>
    <x v="147"/>
    <x v="1758"/>
    <x v="0"/>
    <x v="1"/>
    <x v="1"/>
    <x v="1"/>
    <s v="Nivea"/>
    <s v="Kochi"/>
    <x v="2"/>
    <n v="4"/>
    <n v="18"/>
    <x v="1"/>
    <x v="95"/>
    <x v="92"/>
    <x v="0"/>
    <x v="3"/>
    <s v="Express"/>
    <n v="3.7"/>
  </r>
  <r>
    <x v="5389"/>
    <x v="10"/>
    <x v="1642"/>
    <x v="0"/>
    <x v="1"/>
    <x v="1"/>
    <x v="1"/>
    <s v="Nivea"/>
    <s v="Pune"/>
    <x v="2"/>
    <n v="2"/>
    <n v="18"/>
    <x v="3"/>
    <x v="187"/>
    <x v="162"/>
    <x v="0"/>
    <x v="2"/>
    <s v="Standard"/>
    <n v="2.7"/>
  </r>
  <r>
    <x v="5390"/>
    <x v="320"/>
    <x v="163"/>
    <x v="0"/>
    <x v="9"/>
    <x v="9"/>
    <x v="0"/>
    <s v="Prestige"/>
    <s v="Hyderabad"/>
    <x v="0"/>
    <n v="4"/>
    <n v="120"/>
    <x v="4"/>
    <x v="42"/>
    <x v="42"/>
    <x v="0"/>
    <x v="3"/>
    <s v="Standard"/>
    <n v="4.4000000000000004"/>
  </r>
  <r>
    <x v="5391"/>
    <x v="291"/>
    <x v="510"/>
    <x v="1"/>
    <x v="11"/>
    <x v="11"/>
    <x v="1"/>
    <s v="Loreal"/>
    <s v="Mumbai"/>
    <x v="0"/>
    <n v="4"/>
    <n v="12"/>
    <x v="3"/>
    <x v="150"/>
    <x v="133"/>
    <x v="0"/>
    <x v="2"/>
    <s v="Express"/>
    <n v="3.1"/>
  </r>
  <r>
    <x v="5392"/>
    <x v="343"/>
    <x v="1704"/>
    <x v="0"/>
    <x v="0"/>
    <x v="0"/>
    <x v="0"/>
    <s v="IKEA"/>
    <s v="Pune"/>
    <x v="2"/>
    <n v="4"/>
    <n v="190"/>
    <x v="2"/>
    <x v="48"/>
    <x v="48"/>
    <x v="0"/>
    <x v="4"/>
    <s v="Standard"/>
    <n v="3.6"/>
  </r>
  <r>
    <x v="5393"/>
    <x v="303"/>
    <x v="520"/>
    <x v="1"/>
    <x v="2"/>
    <x v="2"/>
    <x v="0"/>
    <s v="Philips"/>
    <s v="Kozhikode"/>
    <x v="0"/>
    <n v="2"/>
    <n v="85"/>
    <x v="2"/>
    <x v="208"/>
    <x v="178"/>
    <x v="0"/>
    <x v="3"/>
    <s v="Standard"/>
    <n v="3.1"/>
  </r>
  <r>
    <x v="5394"/>
    <x v="138"/>
    <x v="202"/>
    <x v="0"/>
    <x v="6"/>
    <x v="6"/>
    <x v="3"/>
    <s v="JBL"/>
    <s v="Thiruvananthapuram"/>
    <x v="0"/>
    <n v="2"/>
    <n v="65"/>
    <x v="1"/>
    <x v="163"/>
    <x v="145"/>
    <x v="0"/>
    <x v="1"/>
    <s v="Express"/>
    <n v="4"/>
  </r>
  <r>
    <x v="5395"/>
    <x v="39"/>
    <x v="776"/>
    <x v="1"/>
    <x v="10"/>
    <x v="10"/>
    <x v="2"/>
    <s v="Nike"/>
    <s v="Kozhikode"/>
    <x v="0"/>
    <n v="3"/>
    <n v="110"/>
    <x v="2"/>
    <x v="45"/>
    <x v="45"/>
    <x v="3"/>
    <x v="4"/>
    <s v="Standard"/>
    <n v="4.5"/>
  </r>
  <r>
    <x v="5396"/>
    <x v="99"/>
    <x v="1791"/>
    <x v="1"/>
    <x v="1"/>
    <x v="1"/>
    <x v="1"/>
    <s v="Nivea"/>
    <s v="Delhi"/>
    <x v="2"/>
    <n v="2"/>
    <n v="18"/>
    <x v="0"/>
    <x v="159"/>
    <x v="79"/>
    <x v="0"/>
    <x v="1"/>
    <s v="Standard"/>
    <n v="4.2"/>
  </r>
  <r>
    <x v="5397"/>
    <x v="336"/>
    <x v="1603"/>
    <x v="1"/>
    <x v="1"/>
    <x v="1"/>
    <x v="1"/>
    <s v="Nivea"/>
    <s v="Bengaluru"/>
    <x v="1"/>
    <n v="4"/>
    <n v="18"/>
    <x v="2"/>
    <x v="113"/>
    <x v="2"/>
    <x v="2"/>
    <x v="1"/>
    <s v="Standard"/>
    <n v="3"/>
  </r>
  <r>
    <x v="5398"/>
    <x v="154"/>
    <x v="2109"/>
    <x v="1"/>
    <x v="3"/>
    <x v="3"/>
    <x v="0"/>
    <s v="Philips"/>
    <s v="Hyderabad"/>
    <x v="1"/>
    <n v="2"/>
    <n v="42"/>
    <x v="1"/>
    <x v="129"/>
    <x v="120"/>
    <x v="0"/>
    <x v="3"/>
    <s v="Standard"/>
    <n v="3.5"/>
  </r>
  <r>
    <x v="5399"/>
    <x v="234"/>
    <x v="2213"/>
    <x v="1"/>
    <x v="0"/>
    <x v="0"/>
    <x v="0"/>
    <s v="IKEA"/>
    <s v="Kochi"/>
    <x v="0"/>
    <n v="4"/>
    <n v="190"/>
    <x v="4"/>
    <x v="101"/>
    <x v="96"/>
    <x v="0"/>
    <x v="0"/>
    <s v="Standard"/>
    <n v="3.4"/>
  </r>
  <r>
    <x v="5400"/>
    <x v="45"/>
    <x v="420"/>
    <x v="1"/>
    <x v="8"/>
    <x v="8"/>
    <x v="3"/>
    <s v="Sony"/>
    <s v="Bengaluru"/>
    <x v="0"/>
    <n v="1"/>
    <n v="89"/>
    <x v="2"/>
    <x v="206"/>
    <x v="116"/>
    <x v="0"/>
    <x v="1"/>
    <s v="Standard"/>
    <n v="4.7"/>
  </r>
  <r>
    <x v="5401"/>
    <x v="313"/>
    <x v="1749"/>
    <x v="1"/>
    <x v="1"/>
    <x v="1"/>
    <x v="1"/>
    <s v="Nivea"/>
    <s v="Thrissur"/>
    <x v="1"/>
    <n v="4"/>
    <n v="18"/>
    <x v="0"/>
    <x v="28"/>
    <x v="10"/>
    <x v="0"/>
    <x v="0"/>
    <s v="Standard"/>
    <n v="3.3"/>
  </r>
  <r>
    <x v="5402"/>
    <x v="180"/>
    <x v="1049"/>
    <x v="0"/>
    <x v="6"/>
    <x v="6"/>
    <x v="3"/>
    <s v="JBL"/>
    <s v="Chennai"/>
    <x v="1"/>
    <n v="2"/>
    <n v="65"/>
    <x v="3"/>
    <x v="162"/>
    <x v="144"/>
    <x v="0"/>
    <x v="1"/>
    <s v="Standard"/>
    <n v="3.6"/>
  </r>
  <r>
    <x v="5403"/>
    <x v="0"/>
    <x v="2214"/>
    <x v="1"/>
    <x v="10"/>
    <x v="10"/>
    <x v="2"/>
    <s v="Nike"/>
    <s v="Delhi"/>
    <x v="1"/>
    <n v="5"/>
    <n v="110"/>
    <x v="2"/>
    <x v="115"/>
    <x v="202"/>
    <x v="0"/>
    <x v="3"/>
    <s v="Standard"/>
    <n v="4.5999999999999996"/>
  </r>
  <r>
    <x v="5404"/>
    <x v="274"/>
    <x v="2094"/>
    <x v="0"/>
    <x v="5"/>
    <x v="5"/>
    <x v="3"/>
    <s v="Samsung"/>
    <s v="Delhi"/>
    <x v="0"/>
    <n v="1"/>
    <n v="149"/>
    <x v="2"/>
    <x v="76"/>
    <x v="76"/>
    <x v="0"/>
    <x v="4"/>
    <s v="Same Day"/>
    <n v="3.5"/>
  </r>
  <r>
    <x v="5405"/>
    <x v="109"/>
    <x v="1008"/>
    <x v="1"/>
    <x v="2"/>
    <x v="2"/>
    <x v="0"/>
    <s v="Philips"/>
    <s v="Kozhikode"/>
    <x v="1"/>
    <n v="4"/>
    <n v="85"/>
    <x v="3"/>
    <x v="91"/>
    <x v="65"/>
    <x v="0"/>
    <x v="0"/>
    <s v="Express"/>
    <n v="3.1"/>
  </r>
  <r>
    <x v="5406"/>
    <x v="48"/>
    <x v="1195"/>
    <x v="1"/>
    <x v="7"/>
    <x v="7"/>
    <x v="3"/>
    <s v="Lenovo"/>
    <s v="Delhi"/>
    <x v="1"/>
    <n v="5"/>
    <n v="799"/>
    <x v="2"/>
    <x v="71"/>
    <x v="71"/>
    <x v="0"/>
    <x v="3"/>
    <s v="Standard"/>
    <n v="2.7"/>
  </r>
  <r>
    <x v="5407"/>
    <x v="354"/>
    <x v="890"/>
    <x v="0"/>
    <x v="4"/>
    <x v="4"/>
    <x v="2"/>
    <s v="Skybags"/>
    <s v="Thiruvananthapuram"/>
    <x v="2"/>
    <n v="1"/>
    <n v="45"/>
    <x v="2"/>
    <x v="159"/>
    <x v="196"/>
    <x v="0"/>
    <x v="3"/>
    <s v="Standard"/>
    <n v="4.4000000000000004"/>
  </r>
  <r>
    <x v="5408"/>
    <x v="23"/>
    <x v="1937"/>
    <x v="0"/>
    <x v="9"/>
    <x v="9"/>
    <x v="0"/>
    <s v="Prestige"/>
    <s v="Thiruvananthapuram"/>
    <x v="2"/>
    <n v="2"/>
    <n v="120"/>
    <x v="3"/>
    <x v="3"/>
    <x v="3"/>
    <x v="0"/>
    <x v="4"/>
    <s v="Express"/>
    <n v="2.6"/>
  </r>
  <r>
    <x v="5409"/>
    <x v="329"/>
    <x v="1651"/>
    <x v="0"/>
    <x v="1"/>
    <x v="1"/>
    <x v="1"/>
    <s v="Nivea"/>
    <s v="Thiruvananthapuram"/>
    <x v="1"/>
    <n v="4"/>
    <n v="18"/>
    <x v="3"/>
    <x v="79"/>
    <x v="78"/>
    <x v="1"/>
    <x v="1"/>
    <s v="Standard"/>
    <n v="3.4"/>
  </r>
  <r>
    <x v="5410"/>
    <x v="106"/>
    <x v="899"/>
    <x v="1"/>
    <x v="3"/>
    <x v="3"/>
    <x v="0"/>
    <s v="Philips"/>
    <s v="Delhi"/>
    <x v="1"/>
    <n v="1"/>
    <n v="42"/>
    <x v="0"/>
    <x v="98"/>
    <x v="79"/>
    <x v="0"/>
    <x v="4"/>
    <s v="Standard"/>
    <n v="4.7"/>
  </r>
  <r>
    <x v="5411"/>
    <x v="36"/>
    <x v="35"/>
    <x v="0"/>
    <x v="1"/>
    <x v="1"/>
    <x v="1"/>
    <s v="Nivea"/>
    <s v="Kozhikode"/>
    <x v="0"/>
    <n v="3"/>
    <n v="18"/>
    <x v="2"/>
    <x v="74"/>
    <x v="116"/>
    <x v="2"/>
    <x v="2"/>
    <s v="Express"/>
    <n v="3.9"/>
  </r>
  <r>
    <x v="5412"/>
    <x v="322"/>
    <x v="1988"/>
    <x v="0"/>
    <x v="5"/>
    <x v="5"/>
    <x v="3"/>
    <s v="Samsung"/>
    <s v="Bengaluru"/>
    <x v="0"/>
    <n v="1"/>
    <n v="149"/>
    <x v="3"/>
    <x v="41"/>
    <x v="41"/>
    <x v="0"/>
    <x v="2"/>
    <s v="Express"/>
    <n v="4.0999999999999996"/>
  </r>
  <r>
    <x v="5413"/>
    <x v="6"/>
    <x v="114"/>
    <x v="0"/>
    <x v="10"/>
    <x v="10"/>
    <x v="2"/>
    <s v="Nike"/>
    <s v="Hyderabad"/>
    <x v="1"/>
    <n v="3"/>
    <n v="110"/>
    <x v="0"/>
    <x v="183"/>
    <x v="160"/>
    <x v="2"/>
    <x v="2"/>
    <s v="Standard"/>
    <n v="2.7"/>
  </r>
  <r>
    <x v="5414"/>
    <x v="137"/>
    <x v="2215"/>
    <x v="0"/>
    <x v="3"/>
    <x v="3"/>
    <x v="0"/>
    <s v="Philips"/>
    <s v="Mumbai"/>
    <x v="1"/>
    <n v="5"/>
    <n v="42"/>
    <x v="1"/>
    <x v="241"/>
    <x v="84"/>
    <x v="0"/>
    <x v="4"/>
    <s v="Standard"/>
    <n v="4.8"/>
  </r>
  <r>
    <x v="5415"/>
    <x v="340"/>
    <x v="2182"/>
    <x v="0"/>
    <x v="1"/>
    <x v="1"/>
    <x v="1"/>
    <s v="Nivea"/>
    <s v="Pune"/>
    <x v="0"/>
    <n v="3"/>
    <n v="18"/>
    <x v="2"/>
    <x v="74"/>
    <x v="116"/>
    <x v="2"/>
    <x v="4"/>
    <s v="Standard"/>
    <n v="4.5"/>
  </r>
  <r>
    <x v="5416"/>
    <x v="22"/>
    <x v="1372"/>
    <x v="0"/>
    <x v="6"/>
    <x v="6"/>
    <x v="3"/>
    <s v="JBL"/>
    <s v="Thrissur"/>
    <x v="0"/>
    <n v="5"/>
    <n v="65"/>
    <x v="4"/>
    <x v="222"/>
    <x v="187"/>
    <x v="0"/>
    <x v="2"/>
    <s v="Standard"/>
    <n v="2.9"/>
  </r>
  <r>
    <x v="5417"/>
    <x v="84"/>
    <x v="1922"/>
    <x v="0"/>
    <x v="7"/>
    <x v="7"/>
    <x v="3"/>
    <s v="Lenovo"/>
    <s v="Pune"/>
    <x v="0"/>
    <n v="3"/>
    <n v="799"/>
    <x v="0"/>
    <x v="63"/>
    <x v="63"/>
    <x v="0"/>
    <x v="1"/>
    <s v="Standard"/>
    <n v="4.5999999999999996"/>
  </r>
  <r>
    <x v="5418"/>
    <x v="103"/>
    <x v="1404"/>
    <x v="0"/>
    <x v="8"/>
    <x v="8"/>
    <x v="3"/>
    <s v="Sony"/>
    <s v="Pune"/>
    <x v="2"/>
    <n v="3"/>
    <n v="89"/>
    <x v="4"/>
    <x v="19"/>
    <x v="19"/>
    <x v="3"/>
    <x v="4"/>
    <s v="Standard"/>
    <n v="4.5"/>
  </r>
  <r>
    <x v="5419"/>
    <x v="339"/>
    <x v="2216"/>
    <x v="1"/>
    <x v="4"/>
    <x v="4"/>
    <x v="2"/>
    <s v="Skybags"/>
    <s v="Thrissur"/>
    <x v="0"/>
    <n v="3"/>
    <n v="45"/>
    <x v="1"/>
    <x v="84"/>
    <x v="82"/>
    <x v="0"/>
    <x v="3"/>
    <s v="Standard"/>
    <n v="3.1"/>
  </r>
  <r>
    <x v="5420"/>
    <x v="191"/>
    <x v="1476"/>
    <x v="0"/>
    <x v="0"/>
    <x v="0"/>
    <x v="0"/>
    <s v="IKEA"/>
    <s v="Mumbai"/>
    <x v="0"/>
    <n v="5"/>
    <n v="190"/>
    <x v="2"/>
    <x v="1"/>
    <x v="39"/>
    <x v="0"/>
    <x v="3"/>
    <s v="Standard"/>
    <n v="4"/>
  </r>
  <r>
    <x v="5421"/>
    <x v="362"/>
    <x v="2217"/>
    <x v="0"/>
    <x v="3"/>
    <x v="3"/>
    <x v="0"/>
    <s v="Philips"/>
    <s v="Thiruvananthapuram"/>
    <x v="1"/>
    <n v="4"/>
    <n v="42"/>
    <x v="4"/>
    <x v="112"/>
    <x v="105"/>
    <x v="0"/>
    <x v="3"/>
    <s v="Express"/>
    <n v="3.4"/>
  </r>
  <r>
    <x v="5422"/>
    <x v="139"/>
    <x v="1832"/>
    <x v="1"/>
    <x v="11"/>
    <x v="11"/>
    <x v="1"/>
    <s v="Loreal"/>
    <s v="Thrissur"/>
    <x v="0"/>
    <n v="5"/>
    <n v="12"/>
    <x v="0"/>
    <x v="136"/>
    <x v="125"/>
    <x v="0"/>
    <x v="2"/>
    <s v="Express"/>
    <n v="3.2"/>
  </r>
  <r>
    <x v="5423"/>
    <x v="264"/>
    <x v="973"/>
    <x v="0"/>
    <x v="3"/>
    <x v="3"/>
    <x v="0"/>
    <s v="Philips"/>
    <s v="Chennai"/>
    <x v="1"/>
    <n v="5"/>
    <n v="42"/>
    <x v="4"/>
    <x v="232"/>
    <x v="194"/>
    <x v="0"/>
    <x v="3"/>
    <s v="Standard"/>
    <n v="4.9000000000000004"/>
  </r>
  <r>
    <x v="5424"/>
    <x v="260"/>
    <x v="1086"/>
    <x v="0"/>
    <x v="11"/>
    <x v="11"/>
    <x v="1"/>
    <s v="Loreal"/>
    <s v="Hyderabad"/>
    <x v="0"/>
    <n v="2"/>
    <n v="12"/>
    <x v="2"/>
    <x v="23"/>
    <x v="23"/>
    <x v="0"/>
    <x v="0"/>
    <s v="Standard"/>
    <n v="4.4000000000000004"/>
  </r>
  <r>
    <x v="5425"/>
    <x v="71"/>
    <x v="938"/>
    <x v="0"/>
    <x v="4"/>
    <x v="4"/>
    <x v="2"/>
    <s v="Skybags"/>
    <s v="Pune"/>
    <x v="0"/>
    <n v="5"/>
    <n v="45"/>
    <x v="1"/>
    <x v="157"/>
    <x v="140"/>
    <x v="0"/>
    <x v="4"/>
    <s v="Same Day"/>
    <n v="4.9000000000000004"/>
  </r>
  <r>
    <x v="5426"/>
    <x v="0"/>
    <x v="1567"/>
    <x v="0"/>
    <x v="8"/>
    <x v="8"/>
    <x v="3"/>
    <s v="Sony"/>
    <s v="Mumbai"/>
    <x v="1"/>
    <n v="1"/>
    <n v="89"/>
    <x v="4"/>
    <x v="35"/>
    <x v="34"/>
    <x v="0"/>
    <x v="2"/>
    <s v="Express"/>
    <n v="3"/>
  </r>
  <r>
    <x v="5427"/>
    <x v="170"/>
    <x v="1180"/>
    <x v="0"/>
    <x v="8"/>
    <x v="8"/>
    <x v="3"/>
    <s v="Sony"/>
    <s v="Thiruvananthapuram"/>
    <x v="2"/>
    <n v="3"/>
    <n v="89"/>
    <x v="2"/>
    <x v="61"/>
    <x v="61"/>
    <x v="0"/>
    <x v="4"/>
    <s v="Standard"/>
    <n v="3.1"/>
  </r>
  <r>
    <x v="5428"/>
    <x v="326"/>
    <x v="1326"/>
    <x v="1"/>
    <x v="9"/>
    <x v="9"/>
    <x v="0"/>
    <s v="Prestige"/>
    <s v="Chennai"/>
    <x v="1"/>
    <n v="2"/>
    <n v="120"/>
    <x v="2"/>
    <x v="235"/>
    <x v="10"/>
    <x v="3"/>
    <x v="0"/>
    <s v="Standard"/>
    <n v="4.5"/>
  </r>
  <r>
    <x v="5429"/>
    <x v="256"/>
    <x v="1684"/>
    <x v="0"/>
    <x v="7"/>
    <x v="7"/>
    <x v="3"/>
    <s v="Lenovo"/>
    <s v="Chennai"/>
    <x v="2"/>
    <n v="5"/>
    <n v="799"/>
    <x v="4"/>
    <x v="39"/>
    <x v="38"/>
    <x v="0"/>
    <x v="1"/>
    <s v="Same Day"/>
    <n v="4"/>
  </r>
  <r>
    <x v="5430"/>
    <x v="25"/>
    <x v="1137"/>
    <x v="0"/>
    <x v="1"/>
    <x v="1"/>
    <x v="1"/>
    <s v="Nivea"/>
    <s v="Pune"/>
    <x v="2"/>
    <n v="5"/>
    <n v="18"/>
    <x v="3"/>
    <x v="73"/>
    <x v="95"/>
    <x v="0"/>
    <x v="3"/>
    <s v="Standard"/>
    <n v="2.6"/>
  </r>
  <r>
    <x v="5431"/>
    <x v="251"/>
    <x v="276"/>
    <x v="1"/>
    <x v="7"/>
    <x v="7"/>
    <x v="3"/>
    <s v="Lenovo"/>
    <s v="Mumbai"/>
    <x v="2"/>
    <n v="5"/>
    <n v="799"/>
    <x v="3"/>
    <x v="227"/>
    <x v="191"/>
    <x v="0"/>
    <x v="3"/>
    <s v="Same Day"/>
    <n v="4.5999999999999996"/>
  </r>
  <r>
    <x v="5432"/>
    <x v="225"/>
    <x v="2088"/>
    <x v="1"/>
    <x v="11"/>
    <x v="11"/>
    <x v="1"/>
    <s v="Loreal"/>
    <s v="Pune"/>
    <x v="2"/>
    <n v="1"/>
    <n v="12"/>
    <x v="3"/>
    <x v="257"/>
    <x v="214"/>
    <x v="0"/>
    <x v="1"/>
    <s v="Standard"/>
    <n v="4.3"/>
  </r>
  <r>
    <x v="5433"/>
    <x v="301"/>
    <x v="2052"/>
    <x v="0"/>
    <x v="2"/>
    <x v="2"/>
    <x v="0"/>
    <s v="Philips"/>
    <s v="Kozhikode"/>
    <x v="1"/>
    <n v="3"/>
    <n v="85"/>
    <x v="4"/>
    <x v="237"/>
    <x v="91"/>
    <x v="0"/>
    <x v="3"/>
    <s v="Express"/>
    <n v="4.3"/>
  </r>
  <r>
    <x v="5434"/>
    <x v="240"/>
    <x v="521"/>
    <x v="0"/>
    <x v="4"/>
    <x v="4"/>
    <x v="2"/>
    <s v="Skybags"/>
    <s v="Mumbai"/>
    <x v="2"/>
    <n v="5"/>
    <n v="45"/>
    <x v="4"/>
    <x v="18"/>
    <x v="18"/>
    <x v="1"/>
    <x v="0"/>
    <s v="Express"/>
    <n v="3.6"/>
  </r>
  <r>
    <x v="5435"/>
    <x v="96"/>
    <x v="1800"/>
    <x v="1"/>
    <x v="11"/>
    <x v="11"/>
    <x v="1"/>
    <s v="Loreal"/>
    <s v="Delhi"/>
    <x v="2"/>
    <n v="4"/>
    <n v="12"/>
    <x v="4"/>
    <x v="166"/>
    <x v="2"/>
    <x v="0"/>
    <x v="2"/>
    <s v="Standard"/>
    <n v="5"/>
  </r>
  <r>
    <x v="5436"/>
    <x v="302"/>
    <x v="674"/>
    <x v="1"/>
    <x v="9"/>
    <x v="9"/>
    <x v="0"/>
    <s v="Prestige"/>
    <s v="Thiruvananthapuram"/>
    <x v="2"/>
    <n v="4"/>
    <n v="120"/>
    <x v="3"/>
    <x v="250"/>
    <x v="71"/>
    <x v="0"/>
    <x v="4"/>
    <s v="Standard"/>
    <n v="3.6"/>
  </r>
  <r>
    <x v="5437"/>
    <x v="307"/>
    <x v="1955"/>
    <x v="0"/>
    <x v="4"/>
    <x v="4"/>
    <x v="2"/>
    <s v="Skybags"/>
    <s v="Thiruvananthapuram"/>
    <x v="0"/>
    <n v="2"/>
    <n v="45"/>
    <x v="3"/>
    <x v="73"/>
    <x v="73"/>
    <x v="2"/>
    <x v="2"/>
    <s v="Standard"/>
    <n v="2.9"/>
  </r>
  <r>
    <x v="5438"/>
    <x v="70"/>
    <x v="1141"/>
    <x v="0"/>
    <x v="8"/>
    <x v="8"/>
    <x v="3"/>
    <s v="Sony"/>
    <s v="Kozhikode"/>
    <x v="1"/>
    <n v="4"/>
    <n v="89"/>
    <x v="4"/>
    <x v="62"/>
    <x v="62"/>
    <x v="0"/>
    <x v="3"/>
    <s v="Express"/>
    <n v="4.0999999999999996"/>
  </r>
  <r>
    <x v="5439"/>
    <x v="325"/>
    <x v="1748"/>
    <x v="0"/>
    <x v="8"/>
    <x v="8"/>
    <x v="3"/>
    <s v="Sony"/>
    <s v="Kochi"/>
    <x v="0"/>
    <n v="4"/>
    <n v="89"/>
    <x v="4"/>
    <x v="62"/>
    <x v="62"/>
    <x v="0"/>
    <x v="0"/>
    <s v="Standard"/>
    <n v="3.2"/>
  </r>
  <r>
    <x v="5440"/>
    <x v="47"/>
    <x v="712"/>
    <x v="0"/>
    <x v="7"/>
    <x v="7"/>
    <x v="3"/>
    <s v="Lenovo"/>
    <s v="Pune"/>
    <x v="2"/>
    <n v="3"/>
    <n v="799"/>
    <x v="1"/>
    <x v="44"/>
    <x v="44"/>
    <x v="0"/>
    <x v="1"/>
    <s v="Same Day"/>
    <n v="3.8"/>
  </r>
  <r>
    <x v="5441"/>
    <x v="127"/>
    <x v="1192"/>
    <x v="0"/>
    <x v="7"/>
    <x v="7"/>
    <x v="3"/>
    <s v="Lenovo"/>
    <s v="Pune"/>
    <x v="1"/>
    <n v="2"/>
    <n v="799"/>
    <x v="4"/>
    <x v="142"/>
    <x v="128"/>
    <x v="0"/>
    <x v="0"/>
    <s v="Standard"/>
    <n v="3.3"/>
  </r>
  <r>
    <x v="5442"/>
    <x v="342"/>
    <x v="1170"/>
    <x v="1"/>
    <x v="5"/>
    <x v="5"/>
    <x v="3"/>
    <s v="Samsung"/>
    <s v="Kochi"/>
    <x v="1"/>
    <n v="3"/>
    <n v="149"/>
    <x v="1"/>
    <x v="127"/>
    <x v="117"/>
    <x v="0"/>
    <x v="4"/>
    <s v="Express"/>
    <n v="4.4000000000000004"/>
  </r>
  <r>
    <x v="5443"/>
    <x v="17"/>
    <x v="2218"/>
    <x v="0"/>
    <x v="9"/>
    <x v="9"/>
    <x v="0"/>
    <s v="Prestige"/>
    <s v="Thrissur"/>
    <x v="2"/>
    <n v="3"/>
    <n v="120"/>
    <x v="1"/>
    <x v="144"/>
    <x v="52"/>
    <x v="1"/>
    <x v="4"/>
    <s v="Express"/>
    <n v="4.9000000000000004"/>
  </r>
  <r>
    <x v="5444"/>
    <x v="150"/>
    <x v="368"/>
    <x v="0"/>
    <x v="10"/>
    <x v="10"/>
    <x v="2"/>
    <s v="Nike"/>
    <s v="Bengaluru"/>
    <x v="2"/>
    <n v="5"/>
    <n v="110"/>
    <x v="1"/>
    <x v="43"/>
    <x v="43"/>
    <x v="0"/>
    <x v="2"/>
    <s v="Standard"/>
    <n v="2.7"/>
  </r>
  <r>
    <x v="5445"/>
    <x v="280"/>
    <x v="1262"/>
    <x v="1"/>
    <x v="2"/>
    <x v="2"/>
    <x v="0"/>
    <s v="Philips"/>
    <s v="Kozhikode"/>
    <x v="1"/>
    <n v="4"/>
    <n v="85"/>
    <x v="3"/>
    <x v="91"/>
    <x v="65"/>
    <x v="0"/>
    <x v="0"/>
    <s v="Standard"/>
    <n v="4.0999999999999996"/>
  </r>
  <r>
    <x v="5446"/>
    <x v="120"/>
    <x v="1654"/>
    <x v="1"/>
    <x v="6"/>
    <x v="6"/>
    <x v="3"/>
    <s v="JBL"/>
    <s v="Thrissur"/>
    <x v="2"/>
    <n v="5"/>
    <n v="65"/>
    <x v="0"/>
    <x v="89"/>
    <x v="39"/>
    <x v="0"/>
    <x v="4"/>
    <s v="Express"/>
    <n v="3"/>
  </r>
  <r>
    <x v="5447"/>
    <x v="227"/>
    <x v="1769"/>
    <x v="0"/>
    <x v="4"/>
    <x v="4"/>
    <x v="2"/>
    <s v="Skybags"/>
    <s v="Pune"/>
    <x v="2"/>
    <n v="5"/>
    <n v="45"/>
    <x v="4"/>
    <x v="18"/>
    <x v="18"/>
    <x v="0"/>
    <x v="4"/>
    <s v="Standard"/>
    <n v="3.8"/>
  </r>
  <r>
    <x v="5448"/>
    <x v="40"/>
    <x v="745"/>
    <x v="0"/>
    <x v="8"/>
    <x v="8"/>
    <x v="3"/>
    <s v="Sony"/>
    <s v="Bengaluru"/>
    <x v="1"/>
    <n v="4"/>
    <n v="89"/>
    <x v="0"/>
    <x v="219"/>
    <x v="201"/>
    <x v="0"/>
    <x v="3"/>
    <s v="Standard"/>
    <n v="2.9"/>
  </r>
  <r>
    <x v="5449"/>
    <x v="265"/>
    <x v="2059"/>
    <x v="1"/>
    <x v="5"/>
    <x v="5"/>
    <x v="3"/>
    <s v="Samsung"/>
    <s v="Pune"/>
    <x v="0"/>
    <n v="1"/>
    <n v="149"/>
    <x v="1"/>
    <x v="259"/>
    <x v="217"/>
    <x v="0"/>
    <x v="4"/>
    <s v="Same Day"/>
    <n v="2.9"/>
  </r>
  <r>
    <x v="5450"/>
    <x v="282"/>
    <x v="1195"/>
    <x v="1"/>
    <x v="8"/>
    <x v="8"/>
    <x v="3"/>
    <s v="Sony"/>
    <s v="Hyderabad"/>
    <x v="0"/>
    <n v="5"/>
    <n v="89"/>
    <x v="0"/>
    <x v="213"/>
    <x v="182"/>
    <x v="0"/>
    <x v="4"/>
    <s v="Standard"/>
    <n v="3.3"/>
  </r>
  <r>
    <x v="5451"/>
    <x v="50"/>
    <x v="2210"/>
    <x v="1"/>
    <x v="1"/>
    <x v="1"/>
    <x v="1"/>
    <s v="Nivea"/>
    <s v="Thiruvananthapuram"/>
    <x v="2"/>
    <n v="4"/>
    <n v="18"/>
    <x v="1"/>
    <x v="95"/>
    <x v="92"/>
    <x v="3"/>
    <x v="2"/>
    <s v="Express"/>
    <n v="4"/>
  </r>
  <r>
    <x v="5452"/>
    <x v="219"/>
    <x v="1603"/>
    <x v="1"/>
    <x v="5"/>
    <x v="5"/>
    <x v="3"/>
    <s v="Samsung"/>
    <s v="Pune"/>
    <x v="1"/>
    <n v="5"/>
    <n v="149"/>
    <x v="2"/>
    <x v="198"/>
    <x v="204"/>
    <x v="0"/>
    <x v="3"/>
    <s v="Express"/>
    <n v="3.3"/>
  </r>
  <r>
    <x v="5453"/>
    <x v="5"/>
    <x v="1696"/>
    <x v="0"/>
    <x v="2"/>
    <x v="2"/>
    <x v="0"/>
    <s v="Philips"/>
    <s v="Chennai"/>
    <x v="1"/>
    <n v="5"/>
    <n v="85"/>
    <x v="2"/>
    <x v="120"/>
    <x v="30"/>
    <x v="1"/>
    <x v="0"/>
    <s v="Standard"/>
    <n v="3.4"/>
  </r>
  <r>
    <x v="5454"/>
    <x v="302"/>
    <x v="698"/>
    <x v="0"/>
    <x v="5"/>
    <x v="5"/>
    <x v="3"/>
    <s v="Samsung"/>
    <s v="Bengaluru"/>
    <x v="0"/>
    <n v="2"/>
    <n v="149"/>
    <x v="0"/>
    <x v="240"/>
    <x v="48"/>
    <x v="0"/>
    <x v="0"/>
    <s v="Standard"/>
    <n v="3.4"/>
  </r>
  <r>
    <x v="5455"/>
    <x v="133"/>
    <x v="138"/>
    <x v="0"/>
    <x v="2"/>
    <x v="2"/>
    <x v="0"/>
    <s v="Philips"/>
    <s v="Chennai"/>
    <x v="0"/>
    <n v="4"/>
    <n v="85"/>
    <x v="4"/>
    <x v="46"/>
    <x v="119"/>
    <x v="0"/>
    <x v="1"/>
    <s v="Express"/>
    <n v="4.8"/>
  </r>
  <r>
    <x v="5456"/>
    <x v="165"/>
    <x v="1869"/>
    <x v="0"/>
    <x v="0"/>
    <x v="0"/>
    <x v="0"/>
    <s v="IKEA"/>
    <s v="Chennai"/>
    <x v="0"/>
    <n v="1"/>
    <n v="190"/>
    <x v="2"/>
    <x v="164"/>
    <x v="94"/>
    <x v="0"/>
    <x v="1"/>
    <s v="Standard"/>
    <n v="3.2"/>
  </r>
  <r>
    <x v="5457"/>
    <x v="267"/>
    <x v="1862"/>
    <x v="0"/>
    <x v="10"/>
    <x v="10"/>
    <x v="2"/>
    <s v="Nike"/>
    <s v="Delhi"/>
    <x v="1"/>
    <n v="2"/>
    <n v="110"/>
    <x v="3"/>
    <x v="60"/>
    <x v="60"/>
    <x v="0"/>
    <x v="1"/>
    <s v="Standard"/>
    <n v="4.5"/>
  </r>
  <r>
    <x v="5458"/>
    <x v="42"/>
    <x v="697"/>
    <x v="0"/>
    <x v="0"/>
    <x v="0"/>
    <x v="0"/>
    <s v="IKEA"/>
    <s v="Chennai"/>
    <x v="0"/>
    <n v="1"/>
    <n v="190"/>
    <x v="0"/>
    <x v="0"/>
    <x v="0"/>
    <x v="3"/>
    <x v="3"/>
    <s v="Express"/>
    <n v="4.4000000000000004"/>
  </r>
  <r>
    <x v="5459"/>
    <x v="146"/>
    <x v="682"/>
    <x v="0"/>
    <x v="9"/>
    <x v="9"/>
    <x v="0"/>
    <s v="Prestige"/>
    <s v="Pune"/>
    <x v="2"/>
    <n v="2"/>
    <n v="120"/>
    <x v="1"/>
    <x v="184"/>
    <x v="45"/>
    <x v="0"/>
    <x v="2"/>
    <s v="Standard"/>
    <n v="4.5999999999999996"/>
  </r>
  <r>
    <x v="5460"/>
    <x v="155"/>
    <x v="1534"/>
    <x v="0"/>
    <x v="10"/>
    <x v="10"/>
    <x v="2"/>
    <s v="Nike"/>
    <s v="Thiruvananthapuram"/>
    <x v="1"/>
    <n v="3"/>
    <n v="110"/>
    <x v="3"/>
    <x v="34"/>
    <x v="33"/>
    <x v="0"/>
    <x v="2"/>
    <s v="Standard"/>
    <n v="3.2"/>
  </r>
  <r>
    <x v="5461"/>
    <x v="233"/>
    <x v="428"/>
    <x v="0"/>
    <x v="8"/>
    <x v="8"/>
    <x v="3"/>
    <s v="Sony"/>
    <s v="Thrissur"/>
    <x v="0"/>
    <n v="3"/>
    <n v="89"/>
    <x v="1"/>
    <x v="172"/>
    <x v="153"/>
    <x v="0"/>
    <x v="2"/>
    <s v="Express"/>
    <n v="4.3"/>
  </r>
  <r>
    <x v="5462"/>
    <x v="201"/>
    <x v="2043"/>
    <x v="0"/>
    <x v="5"/>
    <x v="5"/>
    <x v="3"/>
    <s v="Samsung"/>
    <s v="Thiruvananthapuram"/>
    <x v="0"/>
    <n v="4"/>
    <n v="149"/>
    <x v="0"/>
    <x v="198"/>
    <x v="172"/>
    <x v="0"/>
    <x v="4"/>
    <s v="Standard"/>
    <n v="2.9"/>
  </r>
  <r>
    <x v="5463"/>
    <x v="220"/>
    <x v="289"/>
    <x v="1"/>
    <x v="2"/>
    <x v="2"/>
    <x v="0"/>
    <s v="Philips"/>
    <s v="Thrissur"/>
    <x v="0"/>
    <n v="3"/>
    <n v="85"/>
    <x v="2"/>
    <x v="3"/>
    <x v="3"/>
    <x v="0"/>
    <x v="3"/>
    <s v="Standard"/>
    <n v="3.8"/>
  </r>
  <r>
    <x v="5464"/>
    <x v="182"/>
    <x v="951"/>
    <x v="0"/>
    <x v="1"/>
    <x v="1"/>
    <x v="1"/>
    <s v="Nivea"/>
    <s v="Thrissur"/>
    <x v="2"/>
    <n v="4"/>
    <n v="18"/>
    <x v="0"/>
    <x v="28"/>
    <x v="10"/>
    <x v="1"/>
    <x v="3"/>
    <s v="Express"/>
    <n v="5"/>
  </r>
  <r>
    <x v="5465"/>
    <x v="163"/>
    <x v="2219"/>
    <x v="0"/>
    <x v="11"/>
    <x v="11"/>
    <x v="1"/>
    <s v="Loreal"/>
    <s v="Kozhikode"/>
    <x v="0"/>
    <n v="1"/>
    <n v="12"/>
    <x v="4"/>
    <x v="167"/>
    <x v="148"/>
    <x v="0"/>
    <x v="0"/>
    <s v="Standard"/>
    <n v="2.9"/>
  </r>
  <r>
    <x v="5466"/>
    <x v="9"/>
    <x v="2220"/>
    <x v="0"/>
    <x v="0"/>
    <x v="0"/>
    <x v="0"/>
    <s v="IKEA"/>
    <s v="Chennai"/>
    <x v="1"/>
    <n v="4"/>
    <n v="190"/>
    <x v="0"/>
    <x v="1"/>
    <x v="1"/>
    <x v="0"/>
    <x v="4"/>
    <s v="Standard"/>
    <n v="3.1"/>
  </r>
  <r>
    <x v="5467"/>
    <x v="259"/>
    <x v="128"/>
    <x v="0"/>
    <x v="4"/>
    <x v="4"/>
    <x v="2"/>
    <s v="Skybags"/>
    <s v="Thiruvananthapuram"/>
    <x v="1"/>
    <n v="5"/>
    <n v="45"/>
    <x v="0"/>
    <x v="190"/>
    <x v="164"/>
    <x v="0"/>
    <x v="1"/>
    <s v="Standard"/>
    <n v="3.6"/>
  </r>
  <r>
    <x v="5468"/>
    <x v="283"/>
    <x v="1465"/>
    <x v="0"/>
    <x v="11"/>
    <x v="11"/>
    <x v="1"/>
    <s v="Loreal"/>
    <s v="Delhi"/>
    <x v="2"/>
    <n v="4"/>
    <n v="12"/>
    <x v="2"/>
    <x v="17"/>
    <x v="17"/>
    <x v="0"/>
    <x v="1"/>
    <s v="Standard"/>
    <n v="3.7"/>
  </r>
  <r>
    <x v="5469"/>
    <x v="16"/>
    <x v="705"/>
    <x v="0"/>
    <x v="0"/>
    <x v="0"/>
    <x v="0"/>
    <s v="IKEA"/>
    <s v="Thrissur"/>
    <x v="0"/>
    <n v="4"/>
    <n v="190"/>
    <x v="3"/>
    <x v="24"/>
    <x v="24"/>
    <x v="3"/>
    <x v="3"/>
    <s v="Express"/>
    <n v="2.9"/>
  </r>
  <r>
    <x v="5470"/>
    <x v="356"/>
    <x v="1141"/>
    <x v="0"/>
    <x v="3"/>
    <x v="3"/>
    <x v="0"/>
    <s v="Philips"/>
    <s v="Chennai"/>
    <x v="0"/>
    <n v="5"/>
    <n v="42"/>
    <x v="0"/>
    <x v="254"/>
    <x v="52"/>
    <x v="0"/>
    <x v="0"/>
    <s v="Standard"/>
    <n v="4.2"/>
  </r>
  <r>
    <x v="5471"/>
    <x v="338"/>
    <x v="597"/>
    <x v="0"/>
    <x v="7"/>
    <x v="7"/>
    <x v="3"/>
    <s v="Lenovo"/>
    <s v="Pune"/>
    <x v="1"/>
    <n v="3"/>
    <n v="799"/>
    <x v="2"/>
    <x v="118"/>
    <x v="109"/>
    <x v="0"/>
    <x v="1"/>
    <s v="Standard"/>
    <n v="4"/>
  </r>
  <r>
    <x v="5472"/>
    <x v="124"/>
    <x v="1102"/>
    <x v="1"/>
    <x v="11"/>
    <x v="11"/>
    <x v="1"/>
    <s v="Loreal"/>
    <s v="Kochi"/>
    <x v="2"/>
    <n v="5"/>
    <n v="12"/>
    <x v="4"/>
    <x v="99"/>
    <x v="94"/>
    <x v="0"/>
    <x v="1"/>
    <s v="Standard"/>
    <n v="3.3"/>
  </r>
  <r>
    <x v="5473"/>
    <x v="229"/>
    <x v="2221"/>
    <x v="1"/>
    <x v="2"/>
    <x v="2"/>
    <x v="0"/>
    <s v="Philips"/>
    <s v="Mumbai"/>
    <x v="2"/>
    <n v="1"/>
    <n v="85"/>
    <x v="0"/>
    <x v="194"/>
    <x v="168"/>
    <x v="0"/>
    <x v="0"/>
    <s v="Standard"/>
    <n v="4.5999999999999996"/>
  </r>
  <r>
    <x v="5474"/>
    <x v="299"/>
    <x v="1465"/>
    <x v="1"/>
    <x v="8"/>
    <x v="8"/>
    <x v="3"/>
    <s v="Sony"/>
    <s v="Thrissur"/>
    <x v="1"/>
    <n v="3"/>
    <n v="89"/>
    <x v="2"/>
    <x v="61"/>
    <x v="61"/>
    <x v="0"/>
    <x v="4"/>
    <s v="Standard"/>
    <n v="3.8"/>
  </r>
  <r>
    <x v="5475"/>
    <x v="211"/>
    <x v="777"/>
    <x v="0"/>
    <x v="1"/>
    <x v="1"/>
    <x v="1"/>
    <s v="Nivea"/>
    <s v="Delhi"/>
    <x v="2"/>
    <n v="2"/>
    <n v="18"/>
    <x v="1"/>
    <x v="199"/>
    <x v="17"/>
    <x v="0"/>
    <x v="0"/>
    <s v="Standard"/>
    <n v="2.6"/>
  </r>
  <r>
    <x v="5476"/>
    <x v="207"/>
    <x v="2186"/>
    <x v="1"/>
    <x v="9"/>
    <x v="9"/>
    <x v="0"/>
    <s v="Prestige"/>
    <s v="Kozhikode"/>
    <x v="2"/>
    <n v="3"/>
    <n v="120"/>
    <x v="1"/>
    <x v="144"/>
    <x v="52"/>
    <x v="0"/>
    <x v="1"/>
    <s v="Express"/>
    <n v="4.3"/>
  </r>
  <r>
    <x v="5477"/>
    <x v="109"/>
    <x v="395"/>
    <x v="0"/>
    <x v="9"/>
    <x v="9"/>
    <x v="0"/>
    <s v="Prestige"/>
    <s v="Thrissur"/>
    <x v="2"/>
    <n v="4"/>
    <n v="120"/>
    <x v="1"/>
    <x v="108"/>
    <x v="31"/>
    <x v="2"/>
    <x v="2"/>
    <s v="Standard"/>
    <n v="3.7"/>
  </r>
  <r>
    <x v="5478"/>
    <x v="271"/>
    <x v="1508"/>
    <x v="0"/>
    <x v="5"/>
    <x v="5"/>
    <x v="3"/>
    <s v="Samsung"/>
    <s v="Bengaluru"/>
    <x v="2"/>
    <n v="3"/>
    <n v="149"/>
    <x v="3"/>
    <x v="67"/>
    <x v="67"/>
    <x v="1"/>
    <x v="2"/>
    <s v="Standard"/>
    <n v="3.6"/>
  </r>
  <r>
    <x v="5479"/>
    <x v="328"/>
    <x v="531"/>
    <x v="1"/>
    <x v="11"/>
    <x v="11"/>
    <x v="1"/>
    <s v="Loreal"/>
    <s v="Chennai"/>
    <x v="0"/>
    <n v="1"/>
    <n v="12"/>
    <x v="0"/>
    <x v="178"/>
    <x v="158"/>
    <x v="0"/>
    <x v="0"/>
    <s v="Standard"/>
    <n v="3.3"/>
  </r>
  <r>
    <x v="5480"/>
    <x v="267"/>
    <x v="1622"/>
    <x v="0"/>
    <x v="9"/>
    <x v="9"/>
    <x v="0"/>
    <s v="Prestige"/>
    <s v="Mumbai"/>
    <x v="0"/>
    <n v="3"/>
    <n v="120"/>
    <x v="0"/>
    <x v="188"/>
    <x v="160"/>
    <x v="0"/>
    <x v="3"/>
    <s v="Express"/>
    <n v="4"/>
  </r>
  <r>
    <x v="5481"/>
    <x v="285"/>
    <x v="561"/>
    <x v="1"/>
    <x v="5"/>
    <x v="5"/>
    <x v="3"/>
    <s v="Samsung"/>
    <s v="Thrissur"/>
    <x v="0"/>
    <n v="1"/>
    <n v="149"/>
    <x v="3"/>
    <x v="41"/>
    <x v="41"/>
    <x v="1"/>
    <x v="0"/>
    <s v="Standard"/>
    <n v="4.9000000000000004"/>
  </r>
  <r>
    <x v="5482"/>
    <x v="337"/>
    <x v="1376"/>
    <x v="0"/>
    <x v="11"/>
    <x v="11"/>
    <x v="1"/>
    <s v="Loreal"/>
    <s v="Hyderabad"/>
    <x v="1"/>
    <n v="4"/>
    <n v="12"/>
    <x v="2"/>
    <x v="17"/>
    <x v="17"/>
    <x v="0"/>
    <x v="2"/>
    <s v="Standard"/>
    <n v="4.7"/>
  </r>
  <r>
    <x v="5483"/>
    <x v="119"/>
    <x v="1195"/>
    <x v="1"/>
    <x v="7"/>
    <x v="7"/>
    <x v="3"/>
    <s v="Lenovo"/>
    <s v="Thiruvananthapuram"/>
    <x v="0"/>
    <n v="4"/>
    <n v="799"/>
    <x v="3"/>
    <x v="40"/>
    <x v="40"/>
    <x v="0"/>
    <x v="3"/>
    <s v="Standard"/>
    <n v="4.5"/>
  </r>
  <r>
    <x v="5484"/>
    <x v="159"/>
    <x v="2181"/>
    <x v="1"/>
    <x v="0"/>
    <x v="0"/>
    <x v="0"/>
    <s v="IKEA"/>
    <s v="Mumbai"/>
    <x v="1"/>
    <n v="4"/>
    <n v="190"/>
    <x v="2"/>
    <x v="48"/>
    <x v="48"/>
    <x v="0"/>
    <x v="1"/>
    <s v="Standard"/>
    <n v="4"/>
  </r>
  <r>
    <x v="5485"/>
    <x v="335"/>
    <x v="2029"/>
    <x v="0"/>
    <x v="1"/>
    <x v="1"/>
    <x v="1"/>
    <s v="Nivea"/>
    <s v="Hyderabad"/>
    <x v="2"/>
    <n v="2"/>
    <n v="18"/>
    <x v="1"/>
    <x v="199"/>
    <x v="17"/>
    <x v="0"/>
    <x v="0"/>
    <s v="Standard"/>
    <n v="2.9"/>
  </r>
  <r>
    <x v="5486"/>
    <x v="356"/>
    <x v="820"/>
    <x v="0"/>
    <x v="5"/>
    <x v="5"/>
    <x v="3"/>
    <s v="Samsung"/>
    <s v="Pune"/>
    <x v="0"/>
    <n v="1"/>
    <n v="149"/>
    <x v="2"/>
    <x v="76"/>
    <x v="76"/>
    <x v="0"/>
    <x v="0"/>
    <s v="Express"/>
    <n v="4.9000000000000004"/>
  </r>
  <r>
    <x v="5487"/>
    <x v="129"/>
    <x v="823"/>
    <x v="1"/>
    <x v="10"/>
    <x v="10"/>
    <x v="2"/>
    <s v="Nike"/>
    <s v="Thrissur"/>
    <x v="1"/>
    <n v="2"/>
    <n v="110"/>
    <x v="1"/>
    <x v="263"/>
    <x v="223"/>
    <x v="2"/>
    <x v="3"/>
    <s v="Express"/>
    <n v="3.8"/>
  </r>
  <r>
    <x v="5488"/>
    <x v="19"/>
    <x v="100"/>
    <x v="0"/>
    <x v="9"/>
    <x v="9"/>
    <x v="0"/>
    <s v="Prestige"/>
    <s v="Mumbai"/>
    <x v="2"/>
    <n v="3"/>
    <n v="120"/>
    <x v="1"/>
    <x v="144"/>
    <x v="52"/>
    <x v="0"/>
    <x v="0"/>
    <s v="Standard"/>
    <n v="4.7"/>
  </r>
  <r>
    <x v="5489"/>
    <x v="355"/>
    <x v="374"/>
    <x v="0"/>
    <x v="10"/>
    <x v="10"/>
    <x v="2"/>
    <s v="Nike"/>
    <s v="Bengaluru"/>
    <x v="1"/>
    <n v="4"/>
    <n v="110"/>
    <x v="1"/>
    <x v="212"/>
    <x v="181"/>
    <x v="0"/>
    <x v="2"/>
    <s v="Standard"/>
    <n v="3.6"/>
  </r>
  <r>
    <x v="5490"/>
    <x v="87"/>
    <x v="2222"/>
    <x v="0"/>
    <x v="0"/>
    <x v="0"/>
    <x v="0"/>
    <s v="IKEA"/>
    <s v="Thrissur"/>
    <x v="0"/>
    <n v="4"/>
    <n v="190"/>
    <x v="4"/>
    <x v="101"/>
    <x v="96"/>
    <x v="0"/>
    <x v="3"/>
    <s v="Standard"/>
    <n v="2.9"/>
  </r>
  <r>
    <x v="5491"/>
    <x v="10"/>
    <x v="164"/>
    <x v="1"/>
    <x v="6"/>
    <x v="6"/>
    <x v="3"/>
    <s v="JBL"/>
    <s v="Hyderabad"/>
    <x v="1"/>
    <n v="2"/>
    <n v="65"/>
    <x v="2"/>
    <x v="236"/>
    <x v="198"/>
    <x v="2"/>
    <x v="0"/>
    <s v="Standard"/>
    <n v="3.2"/>
  </r>
  <r>
    <x v="5492"/>
    <x v="179"/>
    <x v="1008"/>
    <x v="1"/>
    <x v="7"/>
    <x v="7"/>
    <x v="3"/>
    <s v="Lenovo"/>
    <s v="Kochi"/>
    <x v="2"/>
    <n v="2"/>
    <n v="799"/>
    <x v="4"/>
    <x v="142"/>
    <x v="128"/>
    <x v="0"/>
    <x v="2"/>
    <s v="Express"/>
    <n v="3.7"/>
  </r>
  <r>
    <x v="5493"/>
    <x v="269"/>
    <x v="125"/>
    <x v="0"/>
    <x v="4"/>
    <x v="4"/>
    <x v="2"/>
    <s v="Skybags"/>
    <s v="Delhi"/>
    <x v="0"/>
    <n v="3"/>
    <n v="45"/>
    <x v="0"/>
    <x v="197"/>
    <x v="171"/>
    <x v="0"/>
    <x v="1"/>
    <s v="Same Day"/>
    <n v="4.9000000000000004"/>
  </r>
  <r>
    <x v="5494"/>
    <x v="257"/>
    <x v="232"/>
    <x v="0"/>
    <x v="8"/>
    <x v="8"/>
    <x v="3"/>
    <s v="Sony"/>
    <s v="Thrissur"/>
    <x v="1"/>
    <n v="2"/>
    <n v="89"/>
    <x v="3"/>
    <x v="96"/>
    <x v="93"/>
    <x v="0"/>
    <x v="3"/>
    <s v="Express"/>
    <n v="3.6"/>
  </r>
  <r>
    <x v="5495"/>
    <x v="41"/>
    <x v="156"/>
    <x v="1"/>
    <x v="9"/>
    <x v="9"/>
    <x v="0"/>
    <s v="Prestige"/>
    <s v="Kozhikode"/>
    <x v="0"/>
    <n v="3"/>
    <n v="120"/>
    <x v="0"/>
    <x v="188"/>
    <x v="160"/>
    <x v="0"/>
    <x v="4"/>
    <s v="Same Day"/>
    <n v="2.9"/>
  </r>
  <r>
    <x v="5496"/>
    <x v="347"/>
    <x v="1529"/>
    <x v="1"/>
    <x v="5"/>
    <x v="5"/>
    <x v="3"/>
    <s v="Samsung"/>
    <s v="Kozhikode"/>
    <x v="1"/>
    <n v="3"/>
    <n v="149"/>
    <x v="1"/>
    <x v="127"/>
    <x v="117"/>
    <x v="0"/>
    <x v="4"/>
    <s v="Standard"/>
    <n v="2.7"/>
  </r>
  <r>
    <x v="5497"/>
    <x v="33"/>
    <x v="692"/>
    <x v="0"/>
    <x v="6"/>
    <x v="6"/>
    <x v="3"/>
    <s v="JBL"/>
    <s v="Mumbai"/>
    <x v="2"/>
    <n v="1"/>
    <n v="65"/>
    <x v="3"/>
    <x v="54"/>
    <x v="54"/>
    <x v="2"/>
    <x v="4"/>
    <s v="Express"/>
    <n v="3.5"/>
  </r>
  <r>
    <x v="5498"/>
    <x v="43"/>
    <x v="240"/>
    <x v="0"/>
    <x v="9"/>
    <x v="9"/>
    <x v="0"/>
    <s v="Prestige"/>
    <s v="Chennai"/>
    <x v="0"/>
    <n v="3"/>
    <n v="120"/>
    <x v="1"/>
    <x v="144"/>
    <x v="52"/>
    <x v="0"/>
    <x v="4"/>
    <s v="Express"/>
    <n v="3.4"/>
  </r>
  <r>
    <x v="5499"/>
    <x v="191"/>
    <x v="2025"/>
    <x v="0"/>
    <x v="9"/>
    <x v="9"/>
    <x v="0"/>
    <s v="Prestige"/>
    <s v="Pune"/>
    <x v="1"/>
    <n v="1"/>
    <n v="120"/>
    <x v="0"/>
    <x v="173"/>
    <x v="7"/>
    <x v="0"/>
    <x v="3"/>
    <s v="Standard"/>
    <n v="3.1"/>
  </r>
  <r>
    <x v="5500"/>
    <x v="59"/>
    <x v="2223"/>
    <x v="0"/>
    <x v="8"/>
    <x v="8"/>
    <x v="3"/>
    <s v="Sony"/>
    <s v="Kozhikode"/>
    <x v="0"/>
    <n v="4"/>
    <n v="89"/>
    <x v="3"/>
    <x v="201"/>
    <x v="174"/>
    <x v="0"/>
    <x v="0"/>
    <s v="Standard"/>
    <n v="3.9"/>
  </r>
  <r>
    <x v="5501"/>
    <x v="200"/>
    <x v="1376"/>
    <x v="0"/>
    <x v="9"/>
    <x v="9"/>
    <x v="0"/>
    <s v="Prestige"/>
    <s v="Kozhikode"/>
    <x v="2"/>
    <n v="2"/>
    <n v="120"/>
    <x v="3"/>
    <x v="3"/>
    <x v="3"/>
    <x v="0"/>
    <x v="1"/>
    <s v="Standard"/>
    <n v="4"/>
  </r>
  <r>
    <x v="5502"/>
    <x v="339"/>
    <x v="1518"/>
    <x v="1"/>
    <x v="8"/>
    <x v="8"/>
    <x v="3"/>
    <s v="Sony"/>
    <s v="Hyderabad"/>
    <x v="1"/>
    <n v="1"/>
    <n v="89"/>
    <x v="1"/>
    <x v="124"/>
    <x v="113"/>
    <x v="0"/>
    <x v="1"/>
    <s v="Standard"/>
    <n v="2.6"/>
  </r>
  <r>
    <x v="5503"/>
    <x v="220"/>
    <x v="2224"/>
    <x v="0"/>
    <x v="2"/>
    <x v="2"/>
    <x v="0"/>
    <s v="Philips"/>
    <s v="Bengaluru"/>
    <x v="0"/>
    <n v="1"/>
    <n v="85"/>
    <x v="4"/>
    <x v="36"/>
    <x v="35"/>
    <x v="0"/>
    <x v="2"/>
    <s v="Express"/>
    <n v="4.5"/>
  </r>
  <r>
    <x v="5504"/>
    <x v="99"/>
    <x v="786"/>
    <x v="0"/>
    <x v="11"/>
    <x v="11"/>
    <x v="1"/>
    <s v="Loreal"/>
    <s v="Thrissur"/>
    <x v="1"/>
    <n v="5"/>
    <n v="12"/>
    <x v="2"/>
    <x v="80"/>
    <x v="79"/>
    <x v="0"/>
    <x v="3"/>
    <s v="Standard"/>
    <n v="4.8"/>
  </r>
  <r>
    <x v="5505"/>
    <x v="276"/>
    <x v="2225"/>
    <x v="0"/>
    <x v="6"/>
    <x v="6"/>
    <x v="3"/>
    <s v="JBL"/>
    <s v="Bengaluru"/>
    <x v="2"/>
    <n v="3"/>
    <n v="65"/>
    <x v="0"/>
    <x v="65"/>
    <x v="65"/>
    <x v="0"/>
    <x v="3"/>
    <s v="Express"/>
    <n v="4.9000000000000004"/>
  </r>
  <r>
    <x v="5506"/>
    <x v="180"/>
    <x v="394"/>
    <x v="0"/>
    <x v="8"/>
    <x v="8"/>
    <x v="3"/>
    <s v="Sony"/>
    <s v="Kozhikode"/>
    <x v="0"/>
    <n v="3"/>
    <n v="89"/>
    <x v="2"/>
    <x v="61"/>
    <x v="61"/>
    <x v="0"/>
    <x v="2"/>
    <s v="Standard"/>
    <n v="4.9000000000000004"/>
  </r>
  <r>
    <x v="5507"/>
    <x v="92"/>
    <x v="2226"/>
    <x v="0"/>
    <x v="10"/>
    <x v="10"/>
    <x v="2"/>
    <s v="Nike"/>
    <s v="Bengaluru"/>
    <x v="1"/>
    <n v="1"/>
    <n v="110"/>
    <x v="1"/>
    <x v="179"/>
    <x v="159"/>
    <x v="0"/>
    <x v="1"/>
    <s v="Standard"/>
    <n v="4.7"/>
  </r>
  <r>
    <x v="5508"/>
    <x v="322"/>
    <x v="234"/>
    <x v="1"/>
    <x v="5"/>
    <x v="5"/>
    <x v="3"/>
    <s v="Samsung"/>
    <s v="Delhi"/>
    <x v="1"/>
    <n v="4"/>
    <n v="149"/>
    <x v="1"/>
    <x v="189"/>
    <x v="163"/>
    <x v="2"/>
    <x v="0"/>
    <s v="Express"/>
    <n v="3.7"/>
  </r>
  <r>
    <x v="5509"/>
    <x v="227"/>
    <x v="968"/>
    <x v="1"/>
    <x v="2"/>
    <x v="2"/>
    <x v="0"/>
    <s v="Philips"/>
    <s v="Kozhikode"/>
    <x v="1"/>
    <n v="4"/>
    <n v="85"/>
    <x v="3"/>
    <x v="91"/>
    <x v="65"/>
    <x v="0"/>
    <x v="0"/>
    <s v="Standard"/>
    <n v="3.3"/>
  </r>
  <r>
    <x v="5510"/>
    <x v="279"/>
    <x v="2192"/>
    <x v="0"/>
    <x v="3"/>
    <x v="3"/>
    <x v="0"/>
    <s v="Philips"/>
    <s v="Thiruvananthapuram"/>
    <x v="2"/>
    <n v="3"/>
    <n v="42"/>
    <x v="3"/>
    <x v="192"/>
    <x v="166"/>
    <x v="0"/>
    <x v="1"/>
    <s v="Standard"/>
    <n v="3.3"/>
  </r>
  <r>
    <x v="5511"/>
    <x v="262"/>
    <x v="12"/>
    <x v="1"/>
    <x v="8"/>
    <x v="8"/>
    <x v="3"/>
    <s v="Sony"/>
    <s v="Bengaluru"/>
    <x v="1"/>
    <n v="1"/>
    <n v="89"/>
    <x v="3"/>
    <x v="156"/>
    <x v="139"/>
    <x v="0"/>
    <x v="3"/>
    <s v="Standard"/>
    <n v="4.8"/>
  </r>
  <r>
    <x v="5512"/>
    <x v="169"/>
    <x v="1053"/>
    <x v="0"/>
    <x v="3"/>
    <x v="3"/>
    <x v="0"/>
    <s v="Philips"/>
    <s v="Hyderabad"/>
    <x v="1"/>
    <n v="1"/>
    <n v="42"/>
    <x v="1"/>
    <x v="168"/>
    <x v="149"/>
    <x v="0"/>
    <x v="4"/>
    <s v="Standard"/>
    <n v="3.6"/>
  </r>
  <r>
    <x v="5513"/>
    <x v="295"/>
    <x v="2080"/>
    <x v="0"/>
    <x v="11"/>
    <x v="11"/>
    <x v="1"/>
    <s v="Loreal"/>
    <s v="Kozhikode"/>
    <x v="2"/>
    <n v="1"/>
    <n v="12"/>
    <x v="0"/>
    <x v="178"/>
    <x v="158"/>
    <x v="0"/>
    <x v="3"/>
    <s v="Standard"/>
    <n v="3.9"/>
  </r>
  <r>
    <x v="5514"/>
    <x v="351"/>
    <x v="1777"/>
    <x v="1"/>
    <x v="1"/>
    <x v="1"/>
    <x v="1"/>
    <s v="Nivea"/>
    <s v="Pune"/>
    <x v="2"/>
    <n v="1"/>
    <n v="18"/>
    <x v="4"/>
    <x v="47"/>
    <x v="47"/>
    <x v="0"/>
    <x v="0"/>
    <s v="Standard"/>
    <n v="3.4"/>
  </r>
  <r>
    <x v="5515"/>
    <x v="153"/>
    <x v="380"/>
    <x v="1"/>
    <x v="10"/>
    <x v="10"/>
    <x v="2"/>
    <s v="Nike"/>
    <s v="Thiruvananthapuram"/>
    <x v="1"/>
    <n v="4"/>
    <n v="110"/>
    <x v="0"/>
    <x v="115"/>
    <x v="107"/>
    <x v="0"/>
    <x v="3"/>
    <s v="Express"/>
    <n v="4.0999999999999996"/>
  </r>
  <r>
    <x v="5516"/>
    <x v="362"/>
    <x v="147"/>
    <x v="0"/>
    <x v="4"/>
    <x v="4"/>
    <x v="2"/>
    <s v="Skybags"/>
    <s v="Kochi"/>
    <x v="0"/>
    <n v="2"/>
    <n v="45"/>
    <x v="2"/>
    <x v="28"/>
    <x v="53"/>
    <x v="0"/>
    <x v="1"/>
    <s v="Standard"/>
    <n v="3.2"/>
  </r>
  <r>
    <x v="5517"/>
    <x v="332"/>
    <x v="584"/>
    <x v="0"/>
    <x v="6"/>
    <x v="6"/>
    <x v="3"/>
    <s v="JBL"/>
    <s v="Thiruvananthapuram"/>
    <x v="0"/>
    <n v="3"/>
    <n v="65"/>
    <x v="4"/>
    <x v="185"/>
    <x v="161"/>
    <x v="0"/>
    <x v="3"/>
    <s v="Standard"/>
    <n v="3.5"/>
  </r>
  <r>
    <x v="5518"/>
    <x v="230"/>
    <x v="180"/>
    <x v="1"/>
    <x v="4"/>
    <x v="4"/>
    <x v="2"/>
    <s v="Skybags"/>
    <s v="Pune"/>
    <x v="2"/>
    <n v="2"/>
    <n v="45"/>
    <x v="0"/>
    <x v="56"/>
    <x v="146"/>
    <x v="0"/>
    <x v="3"/>
    <s v="Express"/>
    <n v="4.2"/>
  </r>
  <r>
    <x v="5519"/>
    <x v="293"/>
    <x v="1171"/>
    <x v="0"/>
    <x v="11"/>
    <x v="11"/>
    <x v="1"/>
    <s v="Loreal"/>
    <s v="Thrissur"/>
    <x v="2"/>
    <n v="3"/>
    <n v="12"/>
    <x v="0"/>
    <x v="159"/>
    <x v="79"/>
    <x v="0"/>
    <x v="2"/>
    <s v="Express"/>
    <n v="3.7"/>
  </r>
  <r>
    <x v="5520"/>
    <x v="345"/>
    <x v="80"/>
    <x v="0"/>
    <x v="5"/>
    <x v="5"/>
    <x v="3"/>
    <s v="Samsung"/>
    <s v="Thiruvananthapuram"/>
    <x v="1"/>
    <n v="1"/>
    <n v="149"/>
    <x v="1"/>
    <x v="259"/>
    <x v="217"/>
    <x v="0"/>
    <x v="3"/>
    <s v="Express"/>
    <n v="4.3"/>
  </r>
  <r>
    <x v="5521"/>
    <x v="355"/>
    <x v="1456"/>
    <x v="0"/>
    <x v="4"/>
    <x v="4"/>
    <x v="2"/>
    <s v="Skybags"/>
    <s v="Bengaluru"/>
    <x v="1"/>
    <n v="2"/>
    <n v="45"/>
    <x v="3"/>
    <x v="73"/>
    <x v="73"/>
    <x v="1"/>
    <x v="3"/>
    <s v="Express"/>
    <n v="3.6"/>
  </r>
  <r>
    <x v="5522"/>
    <x v="329"/>
    <x v="1285"/>
    <x v="1"/>
    <x v="10"/>
    <x v="10"/>
    <x v="2"/>
    <s v="Nike"/>
    <s v="Mumbai"/>
    <x v="1"/>
    <n v="2"/>
    <n v="110"/>
    <x v="4"/>
    <x v="216"/>
    <x v="46"/>
    <x v="0"/>
    <x v="0"/>
    <s v="Express"/>
    <n v="4.9000000000000004"/>
  </r>
  <r>
    <x v="5523"/>
    <x v="164"/>
    <x v="1217"/>
    <x v="1"/>
    <x v="10"/>
    <x v="10"/>
    <x v="2"/>
    <s v="Nike"/>
    <s v="Kochi"/>
    <x v="2"/>
    <n v="4"/>
    <n v="110"/>
    <x v="4"/>
    <x v="90"/>
    <x v="24"/>
    <x v="0"/>
    <x v="0"/>
    <s v="Same Day"/>
    <n v="4.0999999999999996"/>
  </r>
  <r>
    <x v="5524"/>
    <x v="293"/>
    <x v="73"/>
    <x v="1"/>
    <x v="5"/>
    <x v="5"/>
    <x v="3"/>
    <s v="Samsung"/>
    <s v="Chennai"/>
    <x v="1"/>
    <n v="1"/>
    <n v="149"/>
    <x v="3"/>
    <x v="41"/>
    <x v="41"/>
    <x v="0"/>
    <x v="4"/>
    <s v="Standard"/>
    <n v="2.7"/>
  </r>
  <r>
    <x v="5525"/>
    <x v="312"/>
    <x v="1276"/>
    <x v="0"/>
    <x v="5"/>
    <x v="5"/>
    <x v="3"/>
    <s v="Samsung"/>
    <s v="Hyderabad"/>
    <x v="0"/>
    <n v="1"/>
    <n v="149"/>
    <x v="0"/>
    <x v="141"/>
    <x v="49"/>
    <x v="0"/>
    <x v="1"/>
    <s v="Same Day"/>
    <n v="3.6"/>
  </r>
  <r>
    <x v="5526"/>
    <x v="334"/>
    <x v="706"/>
    <x v="0"/>
    <x v="4"/>
    <x v="4"/>
    <x v="2"/>
    <s v="Skybags"/>
    <s v="Thrissur"/>
    <x v="0"/>
    <n v="3"/>
    <n v="45"/>
    <x v="3"/>
    <x v="231"/>
    <x v="193"/>
    <x v="0"/>
    <x v="1"/>
    <s v="Standard"/>
    <n v="3.2"/>
  </r>
  <r>
    <x v="5527"/>
    <x v="309"/>
    <x v="1512"/>
    <x v="0"/>
    <x v="8"/>
    <x v="8"/>
    <x v="3"/>
    <s v="Sony"/>
    <s v="Pune"/>
    <x v="1"/>
    <n v="4"/>
    <n v="89"/>
    <x v="2"/>
    <x v="196"/>
    <x v="170"/>
    <x v="0"/>
    <x v="1"/>
    <s v="Express"/>
    <n v="4.8"/>
  </r>
  <r>
    <x v="5528"/>
    <x v="3"/>
    <x v="747"/>
    <x v="1"/>
    <x v="0"/>
    <x v="0"/>
    <x v="0"/>
    <s v="IKEA"/>
    <s v="Chennai"/>
    <x v="2"/>
    <n v="5"/>
    <n v="190"/>
    <x v="2"/>
    <x v="1"/>
    <x v="39"/>
    <x v="0"/>
    <x v="3"/>
    <s v="Standard"/>
    <n v="4"/>
  </r>
  <r>
    <x v="5529"/>
    <x v="336"/>
    <x v="67"/>
    <x v="0"/>
    <x v="8"/>
    <x v="8"/>
    <x v="3"/>
    <s v="Sony"/>
    <s v="Thiruvananthapuram"/>
    <x v="1"/>
    <n v="1"/>
    <n v="89"/>
    <x v="0"/>
    <x v="50"/>
    <x v="50"/>
    <x v="0"/>
    <x v="3"/>
    <s v="Same Day"/>
    <n v="2.6"/>
  </r>
  <r>
    <x v="5530"/>
    <x v="23"/>
    <x v="671"/>
    <x v="0"/>
    <x v="4"/>
    <x v="4"/>
    <x v="2"/>
    <s v="Skybags"/>
    <s v="Bengaluru"/>
    <x v="0"/>
    <n v="1"/>
    <n v="45"/>
    <x v="4"/>
    <x v="119"/>
    <x v="110"/>
    <x v="0"/>
    <x v="2"/>
    <s v="Standard"/>
    <n v="2.8"/>
  </r>
  <r>
    <x v="5531"/>
    <x v="93"/>
    <x v="2039"/>
    <x v="1"/>
    <x v="10"/>
    <x v="10"/>
    <x v="2"/>
    <s v="Nike"/>
    <s v="Thrissur"/>
    <x v="0"/>
    <n v="3"/>
    <n v="110"/>
    <x v="4"/>
    <x v="16"/>
    <x v="16"/>
    <x v="0"/>
    <x v="2"/>
    <s v="Standard"/>
    <n v="4.4000000000000004"/>
  </r>
  <r>
    <x v="5532"/>
    <x v="71"/>
    <x v="2227"/>
    <x v="0"/>
    <x v="8"/>
    <x v="8"/>
    <x v="3"/>
    <s v="Sony"/>
    <s v="Chennai"/>
    <x v="1"/>
    <n v="1"/>
    <n v="89"/>
    <x v="3"/>
    <x v="156"/>
    <x v="139"/>
    <x v="0"/>
    <x v="1"/>
    <s v="Standard"/>
    <n v="4.9000000000000004"/>
  </r>
  <r>
    <x v="5533"/>
    <x v="107"/>
    <x v="2177"/>
    <x v="0"/>
    <x v="9"/>
    <x v="9"/>
    <x v="0"/>
    <s v="Prestige"/>
    <s v="Chennai"/>
    <x v="1"/>
    <n v="1"/>
    <n v="120"/>
    <x v="4"/>
    <x v="82"/>
    <x v="10"/>
    <x v="2"/>
    <x v="2"/>
    <s v="Standard"/>
    <n v="2.5"/>
  </r>
  <r>
    <x v="5534"/>
    <x v="125"/>
    <x v="1191"/>
    <x v="0"/>
    <x v="6"/>
    <x v="6"/>
    <x v="3"/>
    <s v="JBL"/>
    <s v="Chennai"/>
    <x v="0"/>
    <n v="1"/>
    <n v="65"/>
    <x v="2"/>
    <x v="175"/>
    <x v="155"/>
    <x v="0"/>
    <x v="3"/>
    <s v="Standard"/>
    <n v="4.2"/>
  </r>
  <r>
    <x v="5535"/>
    <x v="222"/>
    <x v="1133"/>
    <x v="1"/>
    <x v="0"/>
    <x v="0"/>
    <x v="0"/>
    <s v="IKEA"/>
    <s v="Bengaluru"/>
    <x v="0"/>
    <n v="1"/>
    <n v="190"/>
    <x v="1"/>
    <x v="191"/>
    <x v="220"/>
    <x v="0"/>
    <x v="4"/>
    <s v="Standard"/>
    <n v="4"/>
  </r>
  <r>
    <x v="5536"/>
    <x v="248"/>
    <x v="1901"/>
    <x v="1"/>
    <x v="9"/>
    <x v="9"/>
    <x v="0"/>
    <s v="Prestige"/>
    <s v="Bengaluru"/>
    <x v="1"/>
    <n v="2"/>
    <n v="120"/>
    <x v="0"/>
    <x v="180"/>
    <x v="127"/>
    <x v="0"/>
    <x v="2"/>
    <s v="Standard"/>
    <n v="3.9"/>
  </r>
  <r>
    <x v="5537"/>
    <x v="241"/>
    <x v="1339"/>
    <x v="1"/>
    <x v="5"/>
    <x v="5"/>
    <x v="3"/>
    <s v="Samsung"/>
    <s v="Kochi"/>
    <x v="1"/>
    <n v="4"/>
    <n v="149"/>
    <x v="4"/>
    <x v="13"/>
    <x v="13"/>
    <x v="0"/>
    <x v="2"/>
    <s v="Standard"/>
    <n v="2.6"/>
  </r>
  <r>
    <x v="5538"/>
    <x v="343"/>
    <x v="2228"/>
    <x v="1"/>
    <x v="2"/>
    <x v="2"/>
    <x v="0"/>
    <s v="Philips"/>
    <s v="Mumbai"/>
    <x v="0"/>
    <n v="1"/>
    <n v="85"/>
    <x v="2"/>
    <x v="239"/>
    <x v="200"/>
    <x v="0"/>
    <x v="2"/>
    <s v="Express"/>
    <n v="2.9"/>
  </r>
  <r>
    <x v="5539"/>
    <x v="195"/>
    <x v="2074"/>
    <x v="0"/>
    <x v="4"/>
    <x v="4"/>
    <x v="2"/>
    <s v="Skybags"/>
    <s v="Pune"/>
    <x v="0"/>
    <n v="2"/>
    <n v="45"/>
    <x v="1"/>
    <x v="131"/>
    <x v="219"/>
    <x v="0"/>
    <x v="1"/>
    <s v="Standard"/>
    <n v="3.5"/>
  </r>
  <r>
    <x v="5540"/>
    <x v="157"/>
    <x v="331"/>
    <x v="0"/>
    <x v="8"/>
    <x v="8"/>
    <x v="3"/>
    <s v="Sony"/>
    <s v="Thrissur"/>
    <x v="1"/>
    <n v="3"/>
    <n v="89"/>
    <x v="3"/>
    <x v="12"/>
    <x v="12"/>
    <x v="0"/>
    <x v="1"/>
    <s v="Standard"/>
    <n v="3.9"/>
  </r>
  <r>
    <x v="5541"/>
    <x v="28"/>
    <x v="1175"/>
    <x v="0"/>
    <x v="3"/>
    <x v="3"/>
    <x v="0"/>
    <s v="Philips"/>
    <s v="Delhi"/>
    <x v="2"/>
    <n v="2"/>
    <n v="42"/>
    <x v="1"/>
    <x v="129"/>
    <x v="120"/>
    <x v="2"/>
    <x v="1"/>
    <s v="Standard"/>
    <n v="3.5"/>
  </r>
  <r>
    <x v="5542"/>
    <x v="232"/>
    <x v="1262"/>
    <x v="1"/>
    <x v="0"/>
    <x v="0"/>
    <x v="0"/>
    <s v="IKEA"/>
    <s v="Kochi"/>
    <x v="0"/>
    <n v="5"/>
    <n v="190"/>
    <x v="1"/>
    <x v="195"/>
    <x v="169"/>
    <x v="0"/>
    <x v="3"/>
    <s v="Standard"/>
    <n v="4.9000000000000004"/>
  </r>
  <r>
    <x v="5543"/>
    <x v="124"/>
    <x v="2092"/>
    <x v="1"/>
    <x v="11"/>
    <x v="11"/>
    <x v="1"/>
    <s v="Loreal"/>
    <s v="Kochi"/>
    <x v="2"/>
    <n v="4"/>
    <n v="12"/>
    <x v="1"/>
    <x v="74"/>
    <x v="74"/>
    <x v="0"/>
    <x v="0"/>
    <s v="Standard"/>
    <n v="3.3"/>
  </r>
  <r>
    <x v="5544"/>
    <x v="233"/>
    <x v="2125"/>
    <x v="0"/>
    <x v="5"/>
    <x v="5"/>
    <x v="3"/>
    <s v="Samsung"/>
    <s v="Pune"/>
    <x v="0"/>
    <n v="3"/>
    <n v="149"/>
    <x v="1"/>
    <x v="127"/>
    <x v="117"/>
    <x v="0"/>
    <x v="3"/>
    <s v="Standard"/>
    <n v="4.2"/>
  </r>
  <r>
    <x v="5545"/>
    <x v="39"/>
    <x v="1797"/>
    <x v="0"/>
    <x v="10"/>
    <x v="10"/>
    <x v="2"/>
    <s v="Nike"/>
    <s v="Chennai"/>
    <x v="0"/>
    <n v="1"/>
    <n v="110"/>
    <x v="0"/>
    <x v="151"/>
    <x v="7"/>
    <x v="2"/>
    <x v="4"/>
    <s v="Standard"/>
    <n v="3.3"/>
  </r>
  <r>
    <x v="5546"/>
    <x v="48"/>
    <x v="2229"/>
    <x v="0"/>
    <x v="8"/>
    <x v="8"/>
    <x v="3"/>
    <s v="Sony"/>
    <s v="Kochi"/>
    <x v="2"/>
    <n v="2"/>
    <n v="89"/>
    <x v="1"/>
    <x v="261"/>
    <x v="221"/>
    <x v="2"/>
    <x v="4"/>
    <s v="Express"/>
    <n v="4.4000000000000004"/>
  </r>
  <r>
    <x v="5547"/>
    <x v="5"/>
    <x v="2230"/>
    <x v="1"/>
    <x v="5"/>
    <x v="5"/>
    <x v="3"/>
    <s v="Samsung"/>
    <s v="Bengaluru"/>
    <x v="2"/>
    <n v="5"/>
    <n v="149"/>
    <x v="3"/>
    <x v="210"/>
    <x v="179"/>
    <x v="2"/>
    <x v="4"/>
    <s v="Standard"/>
    <n v="4.8"/>
  </r>
  <r>
    <x v="5548"/>
    <x v="49"/>
    <x v="719"/>
    <x v="0"/>
    <x v="3"/>
    <x v="3"/>
    <x v="0"/>
    <s v="Philips"/>
    <s v="Kochi"/>
    <x v="0"/>
    <n v="1"/>
    <n v="42"/>
    <x v="3"/>
    <x v="130"/>
    <x v="122"/>
    <x v="2"/>
    <x v="0"/>
    <s v="Express"/>
    <n v="4.5999999999999996"/>
  </r>
  <r>
    <x v="5549"/>
    <x v="251"/>
    <x v="663"/>
    <x v="0"/>
    <x v="2"/>
    <x v="2"/>
    <x v="0"/>
    <s v="Philips"/>
    <s v="Bengaluru"/>
    <x v="0"/>
    <n v="3"/>
    <n v="85"/>
    <x v="0"/>
    <x v="174"/>
    <x v="154"/>
    <x v="0"/>
    <x v="2"/>
    <s v="Standard"/>
    <n v="2.5"/>
  </r>
  <r>
    <x v="5550"/>
    <x v="184"/>
    <x v="2231"/>
    <x v="0"/>
    <x v="8"/>
    <x v="8"/>
    <x v="3"/>
    <s v="Sony"/>
    <s v="Delhi"/>
    <x v="1"/>
    <n v="4"/>
    <n v="89"/>
    <x v="1"/>
    <x v="109"/>
    <x v="102"/>
    <x v="0"/>
    <x v="4"/>
    <s v="Standard"/>
    <n v="4.4000000000000004"/>
  </r>
  <r>
    <x v="5551"/>
    <x v="97"/>
    <x v="690"/>
    <x v="0"/>
    <x v="6"/>
    <x v="6"/>
    <x v="3"/>
    <s v="JBL"/>
    <s v="Kozhikode"/>
    <x v="1"/>
    <n v="4"/>
    <n v="65"/>
    <x v="0"/>
    <x v="116"/>
    <x v="48"/>
    <x v="2"/>
    <x v="4"/>
    <s v="Express"/>
    <n v="4.8"/>
  </r>
  <r>
    <x v="5552"/>
    <x v="216"/>
    <x v="489"/>
    <x v="0"/>
    <x v="4"/>
    <x v="4"/>
    <x v="2"/>
    <s v="Skybags"/>
    <s v="Hyderabad"/>
    <x v="1"/>
    <n v="2"/>
    <n v="45"/>
    <x v="4"/>
    <x v="25"/>
    <x v="25"/>
    <x v="0"/>
    <x v="0"/>
    <s v="Express"/>
    <n v="4.2"/>
  </r>
  <r>
    <x v="5553"/>
    <x v="73"/>
    <x v="1779"/>
    <x v="0"/>
    <x v="4"/>
    <x v="4"/>
    <x v="2"/>
    <s v="Skybags"/>
    <s v="Pune"/>
    <x v="1"/>
    <n v="2"/>
    <n v="45"/>
    <x v="3"/>
    <x v="73"/>
    <x v="73"/>
    <x v="0"/>
    <x v="0"/>
    <s v="Express"/>
    <n v="4.9000000000000004"/>
  </r>
  <r>
    <x v="5554"/>
    <x v="133"/>
    <x v="61"/>
    <x v="0"/>
    <x v="4"/>
    <x v="4"/>
    <x v="2"/>
    <s v="Skybags"/>
    <s v="Bengaluru"/>
    <x v="1"/>
    <n v="1"/>
    <n v="45"/>
    <x v="3"/>
    <x v="258"/>
    <x v="215"/>
    <x v="0"/>
    <x v="2"/>
    <s v="Express"/>
    <n v="2.6"/>
  </r>
  <r>
    <x v="5555"/>
    <x v="209"/>
    <x v="408"/>
    <x v="1"/>
    <x v="4"/>
    <x v="4"/>
    <x v="2"/>
    <s v="Skybags"/>
    <s v="Thrissur"/>
    <x v="1"/>
    <n v="1"/>
    <n v="45"/>
    <x v="3"/>
    <x v="258"/>
    <x v="215"/>
    <x v="2"/>
    <x v="1"/>
    <s v="Standard"/>
    <n v="4.5"/>
  </r>
  <r>
    <x v="5556"/>
    <x v="49"/>
    <x v="1892"/>
    <x v="1"/>
    <x v="2"/>
    <x v="2"/>
    <x v="0"/>
    <s v="Philips"/>
    <s v="Hyderabad"/>
    <x v="0"/>
    <n v="2"/>
    <n v="85"/>
    <x v="3"/>
    <x v="134"/>
    <x v="88"/>
    <x v="0"/>
    <x v="3"/>
    <s v="Standard"/>
    <n v="3.7"/>
  </r>
  <r>
    <x v="5557"/>
    <x v="159"/>
    <x v="85"/>
    <x v="1"/>
    <x v="0"/>
    <x v="0"/>
    <x v="0"/>
    <s v="IKEA"/>
    <s v="Thiruvananthapuram"/>
    <x v="0"/>
    <n v="4"/>
    <n v="190"/>
    <x v="3"/>
    <x v="24"/>
    <x v="24"/>
    <x v="0"/>
    <x v="2"/>
    <s v="Standard"/>
    <n v="4.2"/>
  </r>
  <r>
    <x v="5558"/>
    <x v="103"/>
    <x v="1290"/>
    <x v="1"/>
    <x v="3"/>
    <x v="3"/>
    <x v="0"/>
    <s v="Philips"/>
    <s v="Thiruvananthapuram"/>
    <x v="1"/>
    <n v="4"/>
    <n v="42"/>
    <x v="0"/>
    <x v="52"/>
    <x v="14"/>
    <x v="0"/>
    <x v="3"/>
    <s v="Standard"/>
    <n v="2.9"/>
  </r>
  <r>
    <x v="5559"/>
    <x v="333"/>
    <x v="17"/>
    <x v="0"/>
    <x v="2"/>
    <x v="2"/>
    <x v="0"/>
    <s v="Philips"/>
    <s v="Thiruvananthapuram"/>
    <x v="2"/>
    <n v="1"/>
    <n v="85"/>
    <x v="0"/>
    <x v="194"/>
    <x v="168"/>
    <x v="0"/>
    <x v="3"/>
    <s v="Standard"/>
    <n v="4.8"/>
  </r>
  <r>
    <x v="5560"/>
    <x v="357"/>
    <x v="2232"/>
    <x v="1"/>
    <x v="1"/>
    <x v="1"/>
    <x v="1"/>
    <s v="Nivea"/>
    <s v="Kozhikode"/>
    <x v="0"/>
    <n v="3"/>
    <n v="18"/>
    <x v="3"/>
    <x v="256"/>
    <x v="213"/>
    <x v="0"/>
    <x v="1"/>
    <s v="Same Day"/>
    <n v="4.0999999999999996"/>
  </r>
  <r>
    <x v="5561"/>
    <x v="41"/>
    <x v="600"/>
    <x v="0"/>
    <x v="2"/>
    <x v="2"/>
    <x v="0"/>
    <s v="Philips"/>
    <s v="Delhi"/>
    <x v="2"/>
    <n v="4"/>
    <n v="85"/>
    <x v="0"/>
    <x v="120"/>
    <x v="111"/>
    <x v="2"/>
    <x v="4"/>
    <s v="Standard"/>
    <n v="2.7"/>
  </r>
  <r>
    <x v="5562"/>
    <x v="296"/>
    <x v="2233"/>
    <x v="0"/>
    <x v="8"/>
    <x v="8"/>
    <x v="3"/>
    <s v="Sony"/>
    <s v="Kozhikode"/>
    <x v="1"/>
    <n v="4"/>
    <n v="89"/>
    <x v="4"/>
    <x v="62"/>
    <x v="62"/>
    <x v="3"/>
    <x v="2"/>
    <s v="Standard"/>
    <n v="3.7"/>
  </r>
  <r>
    <x v="5563"/>
    <x v="81"/>
    <x v="2234"/>
    <x v="0"/>
    <x v="8"/>
    <x v="8"/>
    <x v="3"/>
    <s v="Sony"/>
    <s v="Hyderabad"/>
    <x v="1"/>
    <n v="3"/>
    <n v="89"/>
    <x v="3"/>
    <x v="12"/>
    <x v="12"/>
    <x v="1"/>
    <x v="0"/>
    <s v="Standard"/>
    <n v="4.8"/>
  </r>
  <r>
    <x v="5564"/>
    <x v="310"/>
    <x v="110"/>
    <x v="0"/>
    <x v="4"/>
    <x v="4"/>
    <x v="2"/>
    <s v="Skybags"/>
    <s v="Bengaluru"/>
    <x v="1"/>
    <n v="3"/>
    <n v="45"/>
    <x v="0"/>
    <x v="197"/>
    <x v="171"/>
    <x v="0"/>
    <x v="2"/>
    <s v="Standard"/>
    <n v="3.1"/>
  </r>
  <r>
    <x v="5565"/>
    <x v="178"/>
    <x v="1385"/>
    <x v="1"/>
    <x v="1"/>
    <x v="1"/>
    <x v="1"/>
    <s v="Nivea"/>
    <s v="Kochi"/>
    <x v="2"/>
    <n v="5"/>
    <n v="18"/>
    <x v="4"/>
    <x v="25"/>
    <x v="88"/>
    <x v="2"/>
    <x v="3"/>
    <s v="Express"/>
    <n v="2.6"/>
  </r>
  <r>
    <x v="5566"/>
    <x v="49"/>
    <x v="1085"/>
    <x v="0"/>
    <x v="1"/>
    <x v="1"/>
    <x v="1"/>
    <s v="Nivea"/>
    <s v="Thiruvananthapuram"/>
    <x v="0"/>
    <n v="1"/>
    <n v="18"/>
    <x v="3"/>
    <x v="260"/>
    <x v="218"/>
    <x v="0"/>
    <x v="1"/>
    <s v="Same Day"/>
    <n v="4"/>
  </r>
  <r>
    <x v="5567"/>
    <x v="90"/>
    <x v="517"/>
    <x v="0"/>
    <x v="5"/>
    <x v="5"/>
    <x v="3"/>
    <s v="Samsung"/>
    <s v="Kozhikode"/>
    <x v="0"/>
    <n v="1"/>
    <n v="149"/>
    <x v="2"/>
    <x v="76"/>
    <x v="76"/>
    <x v="0"/>
    <x v="4"/>
    <s v="Standard"/>
    <n v="4.9000000000000004"/>
  </r>
  <r>
    <x v="5568"/>
    <x v="144"/>
    <x v="812"/>
    <x v="1"/>
    <x v="10"/>
    <x v="10"/>
    <x v="2"/>
    <s v="Nike"/>
    <s v="Bengaluru"/>
    <x v="1"/>
    <n v="4"/>
    <n v="110"/>
    <x v="0"/>
    <x v="115"/>
    <x v="107"/>
    <x v="0"/>
    <x v="3"/>
    <s v="Standard"/>
    <n v="3"/>
  </r>
  <r>
    <x v="5569"/>
    <x v="35"/>
    <x v="1814"/>
    <x v="0"/>
    <x v="8"/>
    <x v="8"/>
    <x v="3"/>
    <s v="Sony"/>
    <s v="Chennai"/>
    <x v="2"/>
    <n v="5"/>
    <n v="89"/>
    <x v="3"/>
    <x v="70"/>
    <x v="70"/>
    <x v="2"/>
    <x v="4"/>
    <s v="Standard"/>
    <n v="4.5999999999999996"/>
  </r>
  <r>
    <x v="5570"/>
    <x v="321"/>
    <x v="1021"/>
    <x v="0"/>
    <x v="7"/>
    <x v="7"/>
    <x v="3"/>
    <s v="Lenovo"/>
    <s v="Chennai"/>
    <x v="0"/>
    <n v="1"/>
    <n v="799"/>
    <x v="3"/>
    <x v="154"/>
    <x v="137"/>
    <x v="0"/>
    <x v="3"/>
    <s v="Standard"/>
    <n v="3.9"/>
  </r>
  <r>
    <x v="5571"/>
    <x v="331"/>
    <x v="1034"/>
    <x v="1"/>
    <x v="7"/>
    <x v="7"/>
    <x v="3"/>
    <s v="Lenovo"/>
    <s v="Kochi"/>
    <x v="0"/>
    <n v="2"/>
    <n v="799"/>
    <x v="2"/>
    <x v="182"/>
    <x v="15"/>
    <x v="0"/>
    <x v="2"/>
    <s v="Standard"/>
    <n v="2.8"/>
  </r>
  <r>
    <x v="5572"/>
    <x v="280"/>
    <x v="2235"/>
    <x v="1"/>
    <x v="11"/>
    <x v="11"/>
    <x v="1"/>
    <s v="Loreal"/>
    <s v="Hyderabad"/>
    <x v="2"/>
    <n v="4"/>
    <n v="12"/>
    <x v="0"/>
    <x v="80"/>
    <x v="21"/>
    <x v="2"/>
    <x v="4"/>
    <s v="Express"/>
    <n v="4.2"/>
  </r>
  <r>
    <x v="5573"/>
    <x v="335"/>
    <x v="290"/>
    <x v="0"/>
    <x v="11"/>
    <x v="11"/>
    <x v="1"/>
    <s v="Loreal"/>
    <s v="Kozhikode"/>
    <x v="1"/>
    <n v="3"/>
    <n v="12"/>
    <x v="3"/>
    <x v="187"/>
    <x v="162"/>
    <x v="0"/>
    <x v="4"/>
    <s v="Standard"/>
    <n v="3.4"/>
  </r>
  <r>
    <x v="5574"/>
    <x v="293"/>
    <x v="726"/>
    <x v="1"/>
    <x v="8"/>
    <x v="8"/>
    <x v="3"/>
    <s v="Sony"/>
    <s v="Thiruvananthapuram"/>
    <x v="2"/>
    <n v="4"/>
    <n v="89"/>
    <x v="2"/>
    <x v="196"/>
    <x v="170"/>
    <x v="0"/>
    <x v="3"/>
    <s v="Express"/>
    <n v="4.9000000000000004"/>
  </r>
  <r>
    <x v="5575"/>
    <x v="23"/>
    <x v="1174"/>
    <x v="0"/>
    <x v="6"/>
    <x v="6"/>
    <x v="3"/>
    <s v="JBL"/>
    <s v="Mumbai"/>
    <x v="2"/>
    <n v="3"/>
    <n v="65"/>
    <x v="1"/>
    <x v="126"/>
    <x v="115"/>
    <x v="0"/>
    <x v="3"/>
    <s v="Express"/>
    <n v="2.8"/>
  </r>
  <r>
    <x v="5576"/>
    <x v="292"/>
    <x v="2159"/>
    <x v="0"/>
    <x v="5"/>
    <x v="5"/>
    <x v="3"/>
    <s v="Samsung"/>
    <s v="Thiruvananthapuram"/>
    <x v="2"/>
    <n v="4"/>
    <n v="149"/>
    <x v="3"/>
    <x v="160"/>
    <x v="142"/>
    <x v="0"/>
    <x v="3"/>
    <s v="Express"/>
    <n v="3.6"/>
  </r>
  <r>
    <x v="5577"/>
    <x v="237"/>
    <x v="2236"/>
    <x v="0"/>
    <x v="11"/>
    <x v="11"/>
    <x v="1"/>
    <s v="Loreal"/>
    <s v="Thiruvananthapuram"/>
    <x v="1"/>
    <n v="1"/>
    <n v="12"/>
    <x v="0"/>
    <x v="178"/>
    <x v="158"/>
    <x v="2"/>
    <x v="2"/>
    <s v="Express"/>
    <n v="3.8"/>
  </r>
  <r>
    <x v="5578"/>
    <x v="245"/>
    <x v="2137"/>
    <x v="0"/>
    <x v="11"/>
    <x v="11"/>
    <x v="1"/>
    <s v="Loreal"/>
    <s v="Pune"/>
    <x v="1"/>
    <n v="2"/>
    <n v="12"/>
    <x v="0"/>
    <x v="75"/>
    <x v="75"/>
    <x v="0"/>
    <x v="3"/>
    <s v="Express"/>
    <n v="4.3"/>
  </r>
  <r>
    <x v="5579"/>
    <x v="315"/>
    <x v="1546"/>
    <x v="0"/>
    <x v="8"/>
    <x v="8"/>
    <x v="3"/>
    <s v="Sony"/>
    <s v="Kozhikode"/>
    <x v="0"/>
    <n v="1"/>
    <n v="89"/>
    <x v="0"/>
    <x v="50"/>
    <x v="50"/>
    <x v="2"/>
    <x v="4"/>
    <s v="Standard"/>
    <n v="2.6"/>
  </r>
  <r>
    <x v="5580"/>
    <x v="117"/>
    <x v="838"/>
    <x v="0"/>
    <x v="1"/>
    <x v="1"/>
    <x v="1"/>
    <s v="Nivea"/>
    <s v="Hyderabad"/>
    <x v="1"/>
    <n v="2"/>
    <n v="18"/>
    <x v="4"/>
    <x v="218"/>
    <x v="116"/>
    <x v="0"/>
    <x v="2"/>
    <s v="Express"/>
    <n v="3.1"/>
  </r>
  <r>
    <x v="5581"/>
    <x v="204"/>
    <x v="1109"/>
    <x v="0"/>
    <x v="2"/>
    <x v="2"/>
    <x v="0"/>
    <s v="Philips"/>
    <s v="Thiruvananthapuram"/>
    <x v="2"/>
    <n v="2"/>
    <n v="85"/>
    <x v="3"/>
    <x v="134"/>
    <x v="88"/>
    <x v="0"/>
    <x v="4"/>
    <s v="Express"/>
    <n v="4"/>
  </r>
  <r>
    <x v="5582"/>
    <x v="357"/>
    <x v="1487"/>
    <x v="0"/>
    <x v="8"/>
    <x v="8"/>
    <x v="3"/>
    <s v="Sony"/>
    <s v="Bengaluru"/>
    <x v="0"/>
    <n v="3"/>
    <n v="89"/>
    <x v="1"/>
    <x v="172"/>
    <x v="153"/>
    <x v="2"/>
    <x v="1"/>
    <s v="Standard"/>
    <n v="3"/>
  </r>
  <r>
    <x v="5583"/>
    <x v="263"/>
    <x v="1614"/>
    <x v="1"/>
    <x v="3"/>
    <x v="3"/>
    <x v="0"/>
    <s v="Philips"/>
    <s v="Thrissur"/>
    <x v="2"/>
    <n v="2"/>
    <n v="42"/>
    <x v="3"/>
    <x v="87"/>
    <x v="86"/>
    <x v="0"/>
    <x v="2"/>
    <s v="Express"/>
    <n v="4.3"/>
  </r>
  <r>
    <x v="5584"/>
    <x v="342"/>
    <x v="2120"/>
    <x v="0"/>
    <x v="1"/>
    <x v="1"/>
    <x v="1"/>
    <s v="Nivea"/>
    <s v="Hyderabad"/>
    <x v="1"/>
    <n v="2"/>
    <n v="18"/>
    <x v="0"/>
    <x v="159"/>
    <x v="79"/>
    <x v="0"/>
    <x v="3"/>
    <s v="Express"/>
    <n v="3"/>
  </r>
  <r>
    <x v="5585"/>
    <x v="79"/>
    <x v="2103"/>
    <x v="0"/>
    <x v="2"/>
    <x v="2"/>
    <x v="0"/>
    <s v="Philips"/>
    <s v="Bengaluru"/>
    <x v="1"/>
    <n v="4"/>
    <n v="85"/>
    <x v="4"/>
    <x v="46"/>
    <x v="119"/>
    <x v="0"/>
    <x v="4"/>
    <s v="Express"/>
    <n v="3.5"/>
  </r>
  <r>
    <x v="5586"/>
    <x v="329"/>
    <x v="835"/>
    <x v="0"/>
    <x v="11"/>
    <x v="11"/>
    <x v="1"/>
    <s v="Loreal"/>
    <s v="Pune"/>
    <x v="0"/>
    <n v="4"/>
    <n v="12"/>
    <x v="1"/>
    <x v="74"/>
    <x v="74"/>
    <x v="0"/>
    <x v="1"/>
    <s v="Express"/>
    <n v="4.2"/>
  </r>
  <r>
    <x v="5587"/>
    <x v="244"/>
    <x v="1021"/>
    <x v="1"/>
    <x v="11"/>
    <x v="11"/>
    <x v="1"/>
    <s v="Loreal"/>
    <s v="Kozhikode"/>
    <x v="1"/>
    <n v="3"/>
    <n v="12"/>
    <x v="1"/>
    <x v="199"/>
    <x v="17"/>
    <x v="0"/>
    <x v="3"/>
    <s v="Standard"/>
    <n v="2.6"/>
  </r>
  <r>
    <x v="5588"/>
    <x v="283"/>
    <x v="784"/>
    <x v="0"/>
    <x v="4"/>
    <x v="4"/>
    <x v="2"/>
    <s v="Skybags"/>
    <s v="Mumbai"/>
    <x v="0"/>
    <n v="4"/>
    <n v="45"/>
    <x v="4"/>
    <x v="191"/>
    <x v="165"/>
    <x v="0"/>
    <x v="2"/>
    <s v="Standard"/>
    <n v="2.7"/>
  </r>
  <r>
    <x v="5589"/>
    <x v="359"/>
    <x v="166"/>
    <x v="0"/>
    <x v="1"/>
    <x v="1"/>
    <x v="1"/>
    <s v="Nivea"/>
    <s v="Mumbai"/>
    <x v="0"/>
    <n v="4"/>
    <n v="18"/>
    <x v="3"/>
    <x v="79"/>
    <x v="78"/>
    <x v="0"/>
    <x v="3"/>
    <s v="Standard"/>
    <n v="4.5999999999999996"/>
  </r>
  <r>
    <x v="5590"/>
    <x v="178"/>
    <x v="1561"/>
    <x v="0"/>
    <x v="6"/>
    <x v="6"/>
    <x v="3"/>
    <s v="JBL"/>
    <s v="Thrissur"/>
    <x v="1"/>
    <n v="1"/>
    <n v="65"/>
    <x v="1"/>
    <x v="221"/>
    <x v="186"/>
    <x v="2"/>
    <x v="3"/>
    <s v="Standard"/>
    <n v="4"/>
  </r>
  <r>
    <x v="5591"/>
    <x v="332"/>
    <x v="927"/>
    <x v="1"/>
    <x v="5"/>
    <x v="5"/>
    <x v="3"/>
    <s v="Samsung"/>
    <s v="Kochi"/>
    <x v="2"/>
    <n v="5"/>
    <n v="149"/>
    <x v="4"/>
    <x v="59"/>
    <x v="59"/>
    <x v="0"/>
    <x v="4"/>
    <s v="Standard"/>
    <n v="2.6"/>
  </r>
  <r>
    <x v="5592"/>
    <x v="319"/>
    <x v="2155"/>
    <x v="1"/>
    <x v="11"/>
    <x v="11"/>
    <x v="1"/>
    <s v="Loreal"/>
    <s v="Bengaluru"/>
    <x v="1"/>
    <n v="3"/>
    <n v="12"/>
    <x v="3"/>
    <x v="187"/>
    <x v="162"/>
    <x v="0"/>
    <x v="4"/>
    <s v="Standard"/>
    <n v="4.2"/>
  </r>
  <r>
    <x v="5593"/>
    <x v="265"/>
    <x v="1086"/>
    <x v="1"/>
    <x v="8"/>
    <x v="8"/>
    <x v="3"/>
    <s v="Sony"/>
    <s v="Hyderabad"/>
    <x v="1"/>
    <n v="4"/>
    <n v="89"/>
    <x v="3"/>
    <x v="201"/>
    <x v="174"/>
    <x v="0"/>
    <x v="1"/>
    <s v="Standard"/>
    <n v="2.7"/>
  </r>
  <r>
    <x v="5594"/>
    <x v="241"/>
    <x v="306"/>
    <x v="0"/>
    <x v="3"/>
    <x v="3"/>
    <x v="0"/>
    <s v="Philips"/>
    <s v="Kochi"/>
    <x v="2"/>
    <n v="4"/>
    <n v="42"/>
    <x v="0"/>
    <x v="52"/>
    <x v="14"/>
    <x v="0"/>
    <x v="2"/>
    <s v="Standard"/>
    <n v="3.9"/>
  </r>
  <r>
    <x v="5595"/>
    <x v="207"/>
    <x v="2237"/>
    <x v="0"/>
    <x v="7"/>
    <x v="7"/>
    <x v="3"/>
    <s v="Lenovo"/>
    <s v="Thiruvananthapuram"/>
    <x v="1"/>
    <n v="1"/>
    <n v="799"/>
    <x v="0"/>
    <x v="215"/>
    <x v="184"/>
    <x v="0"/>
    <x v="0"/>
    <s v="Express"/>
    <n v="3.2"/>
  </r>
  <r>
    <x v="5596"/>
    <x v="152"/>
    <x v="1481"/>
    <x v="1"/>
    <x v="9"/>
    <x v="9"/>
    <x v="0"/>
    <s v="Prestige"/>
    <s v="Bengaluru"/>
    <x v="0"/>
    <n v="2"/>
    <n v="120"/>
    <x v="3"/>
    <x v="3"/>
    <x v="3"/>
    <x v="0"/>
    <x v="4"/>
    <s v="Express"/>
    <n v="2.6"/>
  </r>
  <r>
    <x v="5597"/>
    <x v="320"/>
    <x v="1880"/>
    <x v="0"/>
    <x v="6"/>
    <x v="6"/>
    <x v="3"/>
    <s v="JBL"/>
    <s v="Thrissur"/>
    <x v="0"/>
    <n v="3"/>
    <n v="65"/>
    <x v="3"/>
    <x v="88"/>
    <x v="87"/>
    <x v="0"/>
    <x v="4"/>
    <s v="Standard"/>
    <n v="3"/>
  </r>
  <r>
    <x v="5598"/>
    <x v="54"/>
    <x v="2238"/>
    <x v="1"/>
    <x v="0"/>
    <x v="0"/>
    <x v="0"/>
    <s v="IKEA"/>
    <s v="Hyderabad"/>
    <x v="0"/>
    <n v="5"/>
    <n v="190"/>
    <x v="4"/>
    <x v="22"/>
    <x v="22"/>
    <x v="2"/>
    <x v="4"/>
    <s v="Standard"/>
    <n v="3.1"/>
  </r>
  <r>
    <x v="5599"/>
    <x v="148"/>
    <x v="1622"/>
    <x v="1"/>
    <x v="0"/>
    <x v="0"/>
    <x v="0"/>
    <s v="IKEA"/>
    <s v="Thiruvananthapuram"/>
    <x v="0"/>
    <n v="1"/>
    <n v="190"/>
    <x v="2"/>
    <x v="164"/>
    <x v="94"/>
    <x v="0"/>
    <x v="0"/>
    <s v="Standard"/>
    <n v="3.3"/>
  </r>
  <r>
    <x v="5600"/>
    <x v="56"/>
    <x v="457"/>
    <x v="0"/>
    <x v="0"/>
    <x v="0"/>
    <x v="0"/>
    <s v="IKEA"/>
    <s v="Bengaluru"/>
    <x v="0"/>
    <n v="1"/>
    <n v="190"/>
    <x v="0"/>
    <x v="0"/>
    <x v="0"/>
    <x v="0"/>
    <x v="2"/>
    <s v="Express"/>
    <n v="3.9"/>
  </r>
  <r>
    <x v="5601"/>
    <x v="209"/>
    <x v="1112"/>
    <x v="0"/>
    <x v="1"/>
    <x v="1"/>
    <x v="1"/>
    <s v="Nivea"/>
    <s v="Delhi"/>
    <x v="2"/>
    <n v="2"/>
    <n v="18"/>
    <x v="2"/>
    <x v="205"/>
    <x v="124"/>
    <x v="0"/>
    <x v="4"/>
    <s v="Standard"/>
    <n v="2.7"/>
  </r>
  <r>
    <x v="5602"/>
    <x v="133"/>
    <x v="1011"/>
    <x v="1"/>
    <x v="9"/>
    <x v="9"/>
    <x v="0"/>
    <s v="Prestige"/>
    <s v="Hyderabad"/>
    <x v="1"/>
    <n v="3"/>
    <n v="120"/>
    <x v="0"/>
    <x v="188"/>
    <x v="160"/>
    <x v="0"/>
    <x v="2"/>
    <s v="Express"/>
    <n v="4.5999999999999996"/>
  </r>
  <r>
    <x v="5603"/>
    <x v="86"/>
    <x v="19"/>
    <x v="1"/>
    <x v="7"/>
    <x v="7"/>
    <x v="3"/>
    <s v="Lenovo"/>
    <s v="Delhi"/>
    <x v="1"/>
    <n v="1"/>
    <n v="799"/>
    <x v="2"/>
    <x v="248"/>
    <x v="74"/>
    <x v="0"/>
    <x v="4"/>
    <s v="Express"/>
    <n v="3.8"/>
  </r>
  <r>
    <x v="5604"/>
    <x v="242"/>
    <x v="1533"/>
    <x v="0"/>
    <x v="6"/>
    <x v="6"/>
    <x v="3"/>
    <s v="JBL"/>
    <s v="Mumbai"/>
    <x v="0"/>
    <n v="4"/>
    <n v="65"/>
    <x v="0"/>
    <x v="116"/>
    <x v="48"/>
    <x v="0"/>
    <x v="3"/>
    <s v="Standard"/>
    <n v="3.1"/>
  </r>
  <r>
    <x v="5605"/>
    <x v="339"/>
    <x v="160"/>
    <x v="0"/>
    <x v="11"/>
    <x v="11"/>
    <x v="1"/>
    <s v="Loreal"/>
    <s v="Thiruvananthapuram"/>
    <x v="2"/>
    <n v="4"/>
    <n v="12"/>
    <x v="3"/>
    <x v="150"/>
    <x v="133"/>
    <x v="0"/>
    <x v="3"/>
    <s v="Express"/>
    <n v="4.2"/>
  </r>
  <r>
    <x v="5606"/>
    <x v="138"/>
    <x v="482"/>
    <x v="0"/>
    <x v="10"/>
    <x v="10"/>
    <x v="2"/>
    <s v="Nike"/>
    <s v="Delhi"/>
    <x v="1"/>
    <n v="3"/>
    <n v="110"/>
    <x v="4"/>
    <x v="16"/>
    <x v="16"/>
    <x v="0"/>
    <x v="2"/>
    <s v="Standard"/>
    <n v="3"/>
  </r>
  <r>
    <x v="5607"/>
    <x v="105"/>
    <x v="129"/>
    <x v="0"/>
    <x v="5"/>
    <x v="5"/>
    <x v="3"/>
    <s v="Samsung"/>
    <s v="Delhi"/>
    <x v="0"/>
    <n v="2"/>
    <n v="149"/>
    <x v="0"/>
    <x v="240"/>
    <x v="48"/>
    <x v="0"/>
    <x v="4"/>
    <s v="Express"/>
    <n v="3.3"/>
  </r>
  <r>
    <x v="5608"/>
    <x v="34"/>
    <x v="1231"/>
    <x v="1"/>
    <x v="0"/>
    <x v="0"/>
    <x v="0"/>
    <s v="IKEA"/>
    <s v="Kozhikode"/>
    <x v="0"/>
    <n v="3"/>
    <n v="190"/>
    <x v="0"/>
    <x v="102"/>
    <x v="121"/>
    <x v="0"/>
    <x v="0"/>
    <s v="Standard"/>
    <n v="2.6"/>
  </r>
  <r>
    <x v="5609"/>
    <x v="4"/>
    <x v="1735"/>
    <x v="1"/>
    <x v="7"/>
    <x v="7"/>
    <x v="3"/>
    <s v="Lenovo"/>
    <s v="Hyderabad"/>
    <x v="1"/>
    <n v="2"/>
    <n v="799"/>
    <x v="2"/>
    <x v="182"/>
    <x v="15"/>
    <x v="0"/>
    <x v="2"/>
    <s v="Same Day"/>
    <n v="4.7"/>
  </r>
  <r>
    <x v="5610"/>
    <x v="102"/>
    <x v="411"/>
    <x v="1"/>
    <x v="10"/>
    <x v="10"/>
    <x v="2"/>
    <s v="Nike"/>
    <s v="Bengaluru"/>
    <x v="0"/>
    <n v="2"/>
    <n v="110"/>
    <x v="0"/>
    <x v="139"/>
    <x v="127"/>
    <x v="0"/>
    <x v="1"/>
    <s v="Standard"/>
    <n v="2.8"/>
  </r>
  <r>
    <x v="5611"/>
    <x v="105"/>
    <x v="1105"/>
    <x v="0"/>
    <x v="3"/>
    <x v="3"/>
    <x v="0"/>
    <s v="Philips"/>
    <s v="Pune"/>
    <x v="0"/>
    <n v="3"/>
    <n v="42"/>
    <x v="1"/>
    <x v="37"/>
    <x v="36"/>
    <x v="0"/>
    <x v="4"/>
    <s v="Standard"/>
    <n v="4.8"/>
  </r>
  <r>
    <x v="5612"/>
    <x v="6"/>
    <x v="1826"/>
    <x v="1"/>
    <x v="11"/>
    <x v="11"/>
    <x v="1"/>
    <s v="Loreal"/>
    <s v="Hyderabad"/>
    <x v="2"/>
    <n v="4"/>
    <n v="12"/>
    <x v="2"/>
    <x v="17"/>
    <x v="17"/>
    <x v="0"/>
    <x v="1"/>
    <s v="Standard"/>
    <n v="4.8"/>
  </r>
  <r>
    <x v="5613"/>
    <x v="306"/>
    <x v="1574"/>
    <x v="0"/>
    <x v="2"/>
    <x v="2"/>
    <x v="0"/>
    <s v="Philips"/>
    <s v="Kozhikode"/>
    <x v="2"/>
    <n v="2"/>
    <n v="85"/>
    <x v="0"/>
    <x v="255"/>
    <x v="212"/>
    <x v="0"/>
    <x v="1"/>
    <s v="Express"/>
    <n v="4.4000000000000004"/>
  </r>
  <r>
    <x v="5614"/>
    <x v="324"/>
    <x v="2239"/>
    <x v="0"/>
    <x v="3"/>
    <x v="3"/>
    <x v="0"/>
    <s v="Philips"/>
    <s v="Mumbai"/>
    <x v="1"/>
    <n v="1"/>
    <n v="42"/>
    <x v="0"/>
    <x v="98"/>
    <x v="79"/>
    <x v="0"/>
    <x v="4"/>
    <s v="Standard"/>
    <n v="2.7"/>
  </r>
  <r>
    <x v="5615"/>
    <x v="166"/>
    <x v="2240"/>
    <x v="0"/>
    <x v="2"/>
    <x v="2"/>
    <x v="0"/>
    <s v="Philips"/>
    <s v="Delhi"/>
    <x v="2"/>
    <n v="4"/>
    <n v="85"/>
    <x v="3"/>
    <x v="91"/>
    <x v="65"/>
    <x v="1"/>
    <x v="4"/>
    <s v="Standard"/>
    <n v="2.7"/>
  </r>
  <r>
    <x v="5616"/>
    <x v="271"/>
    <x v="1052"/>
    <x v="0"/>
    <x v="2"/>
    <x v="2"/>
    <x v="0"/>
    <s v="Philips"/>
    <s v="Thiruvananthapuram"/>
    <x v="2"/>
    <n v="1"/>
    <n v="85"/>
    <x v="3"/>
    <x v="246"/>
    <x v="208"/>
    <x v="0"/>
    <x v="4"/>
    <s v="Standard"/>
    <n v="4.7"/>
  </r>
  <r>
    <x v="5617"/>
    <x v="12"/>
    <x v="2241"/>
    <x v="0"/>
    <x v="5"/>
    <x v="5"/>
    <x v="3"/>
    <s v="Samsung"/>
    <s v="Delhi"/>
    <x v="0"/>
    <n v="3"/>
    <n v="149"/>
    <x v="4"/>
    <x v="244"/>
    <x v="206"/>
    <x v="0"/>
    <x v="1"/>
    <s v="Standard"/>
    <n v="4.5999999999999996"/>
  </r>
  <r>
    <x v="5618"/>
    <x v="41"/>
    <x v="905"/>
    <x v="0"/>
    <x v="8"/>
    <x v="8"/>
    <x v="3"/>
    <s v="Sony"/>
    <s v="Thiruvananthapuram"/>
    <x v="2"/>
    <n v="4"/>
    <n v="89"/>
    <x v="0"/>
    <x v="219"/>
    <x v="201"/>
    <x v="0"/>
    <x v="3"/>
    <s v="Standard"/>
    <n v="4.3"/>
  </r>
  <r>
    <x v="5619"/>
    <x v="303"/>
    <x v="378"/>
    <x v="0"/>
    <x v="9"/>
    <x v="9"/>
    <x v="0"/>
    <s v="Prestige"/>
    <s v="Thiruvananthapuram"/>
    <x v="1"/>
    <n v="5"/>
    <n v="120"/>
    <x v="2"/>
    <x v="53"/>
    <x v="52"/>
    <x v="0"/>
    <x v="2"/>
    <s v="Express"/>
    <n v="4.0999999999999996"/>
  </r>
  <r>
    <x v="5620"/>
    <x v="128"/>
    <x v="269"/>
    <x v="1"/>
    <x v="9"/>
    <x v="9"/>
    <x v="0"/>
    <s v="Prestige"/>
    <s v="Chennai"/>
    <x v="0"/>
    <n v="4"/>
    <n v="120"/>
    <x v="1"/>
    <x v="108"/>
    <x v="31"/>
    <x v="0"/>
    <x v="3"/>
    <s v="Standard"/>
    <n v="4.9000000000000004"/>
  </r>
  <r>
    <x v="5621"/>
    <x v="13"/>
    <x v="1537"/>
    <x v="1"/>
    <x v="0"/>
    <x v="0"/>
    <x v="0"/>
    <s v="IKEA"/>
    <s v="Bengaluru"/>
    <x v="0"/>
    <n v="3"/>
    <n v="190"/>
    <x v="3"/>
    <x v="122"/>
    <x v="16"/>
    <x v="0"/>
    <x v="2"/>
    <s v="Express"/>
    <n v="3.3"/>
  </r>
  <r>
    <x v="5622"/>
    <x v="235"/>
    <x v="2242"/>
    <x v="0"/>
    <x v="10"/>
    <x v="10"/>
    <x v="2"/>
    <s v="Nike"/>
    <s v="Kochi"/>
    <x v="0"/>
    <n v="1"/>
    <n v="110"/>
    <x v="0"/>
    <x v="151"/>
    <x v="7"/>
    <x v="0"/>
    <x v="1"/>
    <s v="Express"/>
    <n v="3.4"/>
  </r>
  <r>
    <x v="5623"/>
    <x v="252"/>
    <x v="375"/>
    <x v="0"/>
    <x v="1"/>
    <x v="1"/>
    <x v="1"/>
    <s v="Nivea"/>
    <s v="Hyderabad"/>
    <x v="1"/>
    <n v="5"/>
    <n v="18"/>
    <x v="2"/>
    <x v="28"/>
    <x v="94"/>
    <x v="2"/>
    <x v="3"/>
    <s v="Express"/>
    <n v="5"/>
  </r>
  <r>
    <x v="5624"/>
    <x v="174"/>
    <x v="676"/>
    <x v="0"/>
    <x v="3"/>
    <x v="3"/>
    <x v="0"/>
    <s v="Philips"/>
    <s v="Chennai"/>
    <x v="2"/>
    <n v="1"/>
    <n v="42"/>
    <x v="4"/>
    <x v="169"/>
    <x v="150"/>
    <x v="0"/>
    <x v="0"/>
    <s v="Standard"/>
    <n v="3"/>
  </r>
  <r>
    <x v="5625"/>
    <x v="204"/>
    <x v="299"/>
    <x v="1"/>
    <x v="8"/>
    <x v="8"/>
    <x v="3"/>
    <s v="Sony"/>
    <s v="Bengaluru"/>
    <x v="2"/>
    <n v="1"/>
    <n v="89"/>
    <x v="2"/>
    <x v="206"/>
    <x v="116"/>
    <x v="2"/>
    <x v="2"/>
    <s v="Standard"/>
    <n v="3.8"/>
  </r>
  <r>
    <x v="5626"/>
    <x v="159"/>
    <x v="2211"/>
    <x v="0"/>
    <x v="3"/>
    <x v="3"/>
    <x v="0"/>
    <s v="Philips"/>
    <s v="Kozhikode"/>
    <x v="0"/>
    <n v="3"/>
    <n v="42"/>
    <x v="2"/>
    <x v="209"/>
    <x v="92"/>
    <x v="0"/>
    <x v="3"/>
    <s v="Express"/>
    <n v="4.3"/>
  </r>
  <r>
    <x v="5627"/>
    <x v="318"/>
    <x v="458"/>
    <x v="0"/>
    <x v="5"/>
    <x v="5"/>
    <x v="3"/>
    <s v="Samsung"/>
    <s v="Pune"/>
    <x v="0"/>
    <n v="1"/>
    <n v="149"/>
    <x v="0"/>
    <x v="141"/>
    <x v="49"/>
    <x v="1"/>
    <x v="0"/>
    <s v="Standard"/>
    <n v="3.5"/>
  </r>
  <r>
    <x v="5628"/>
    <x v="251"/>
    <x v="531"/>
    <x v="0"/>
    <x v="1"/>
    <x v="1"/>
    <x v="1"/>
    <s v="Nivea"/>
    <s v="Delhi"/>
    <x v="2"/>
    <n v="4"/>
    <n v="18"/>
    <x v="3"/>
    <x v="79"/>
    <x v="78"/>
    <x v="1"/>
    <x v="2"/>
    <s v="Standard"/>
    <n v="2.9"/>
  </r>
  <r>
    <x v="5629"/>
    <x v="84"/>
    <x v="55"/>
    <x v="1"/>
    <x v="10"/>
    <x v="10"/>
    <x v="2"/>
    <s v="Nike"/>
    <s v="Kochi"/>
    <x v="2"/>
    <n v="1"/>
    <n v="110"/>
    <x v="0"/>
    <x v="151"/>
    <x v="7"/>
    <x v="0"/>
    <x v="0"/>
    <s v="Express"/>
    <n v="4"/>
  </r>
  <r>
    <x v="5630"/>
    <x v="343"/>
    <x v="1132"/>
    <x v="0"/>
    <x v="7"/>
    <x v="7"/>
    <x v="3"/>
    <s v="Lenovo"/>
    <s v="Pune"/>
    <x v="2"/>
    <n v="3"/>
    <n v="799"/>
    <x v="4"/>
    <x v="225"/>
    <x v="189"/>
    <x v="0"/>
    <x v="1"/>
    <s v="Standard"/>
    <n v="3"/>
  </r>
  <r>
    <x v="5631"/>
    <x v="150"/>
    <x v="913"/>
    <x v="1"/>
    <x v="7"/>
    <x v="7"/>
    <x v="3"/>
    <s v="Lenovo"/>
    <s v="Kozhikode"/>
    <x v="2"/>
    <n v="1"/>
    <n v="799"/>
    <x v="2"/>
    <x v="248"/>
    <x v="74"/>
    <x v="0"/>
    <x v="0"/>
    <s v="Standard"/>
    <n v="3.3"/>
  </r>
  <r>
    <x v="5632"/>
    <x v="74"/>
    <x v="2243"/>
    <x v="0"/>
    <x v="2"/>
    <x v="2"/>
    <x v="0"/>
    <s v="Philips"/>
    <s v="Bengaluru"/>
    <x v="2"/>
    <n v="3"/>
    <n v="85"/>
    <x v="2"/>
    <x v="3"/>
    <x v="3"/>
    <x v="0"/>
    <x v="2"/>
    <s v="Standard"/>
    <n v="4.4000000000000004"/>
  </r>
  <r>
    <x v="5633"/>
    <x v="143"/>
    <x v="844"/>
    <x v="0"/>
    <x v="0"/>
    <x v="0"/>
    <x v="0"/>
    <s v="IKEA"/>
    <s v="Chennai"/>
    <x v="0"/>
    <n v="3"/>
    <n v="190"/>
    <x v="4"/>
    <x v="20"/>
    <x v="20"/>
    <x v="0"/>
    <x v="3"/>
    <s v="Standard"/>
    <n v="3"/>
  </r>
  <r>
    <x v="5634"/>
    <x v="245"/>
    <x v="2244"/>
    <x v="0"/>
    <x v="2"/>
    <x v="2"/>
    <x v="0"/>
    <s v="Philips"/>
    <s v="Delhi"/>
    <x v="0"/>
    <n v="1"/>
    <n v="85"/>
    <x v="0"/>
    <x v="194"/>
    <x v="168"/>
    <x v="1"/>
    <x v="0"/>
    <s v="Express"/>
    <n v="4.8"/>
  </r>
  <r>
    <x v="5635"/>
    <x v="69"/>
    <x v="589"/>
    <x v="1"/>
    <x v="0"/>
    <x v="0"/>
    <x v="0"/>
    <s v="IKEA"/>
    <s v="Bengaluru"/>
    <x v="0"/>
    <n v="1"/>
    <n v="190"/>
    <x v="4"/>
    <x v="29"/>
    <x v="28"/>
    <x v="0"/>
    <x v="0"/>
    <s v="Express"/>
    <n v="2.6"/>
  </r>
  <r>
    <x v="5636"/>
    <x v="107"/>
    <x v="2245"/>
    <x v="0"/>
    <x v="4"/>
    <x v="4"/>
    <x v="2"/>
    <s v="Skybags"/>
    <s v="Hyderabad"/>
    <x v="2"/>
    <n v="3"/>
    <n v="45"/>
    <x v="3"/>
    <x v="231"/>
    <x v="193"/>
    <x v="0"/>
    <x v="0"/>
    <s v="Standard"/>
    <n v="4.9000000000000004"/>
  </r>
  <r>
    <x v="5637"/>
    <x v="10"/>
    <x v="2246"/>
    <x v="0"/>
    <x v="11"/>
    <x v="11"/>
    <x v="1"/>
    <s v="Loreal"/>
    <s v="Mumbai"/>
    <x v="2"/>
    <n v="2"/>
    <n v="12"/>
    <x v="3"/>
    <x v="243"/>
    <x v="205"/>
    <x v="0"/>
    <x v="4"/>
    <s v="Standard"/>
    <n v="3.9"/>
  </r>
  <r>
    <x v="5638"/>
    <x v="8"/>
    <x v="1035"/>
    <x v="1"/>
    <x v="9"/>
    <x v="9"/>
    <x v="0"/>
    <s v="Prestige"/>
    <s v="Delhi"/>
    <x v="2"/>
    <n v="4"/>
    <n v="120"/>
    <x v="3"/>
    <x v="250"/>
    <x v="71"/>
    <x v="3"/>
    <x v="1"/>
    <s v="Express"/>
    <n v="2.7"/>
  </r>
  <r>
    <x v="5639"/>
    <x v="217"/>
    <x v="1773"/>
    <x v="1"/>
    <x v="7"/>
    <x v="7"/>
    <x v="3"/>
    <s v="Lenovo"/>
    <s v="Bengaluru"/>
    <x v="0"/>
    <n v="2"/>
    <n v="799"/>
    <x v="3"/>
    <x v="147"/>
    <x v="131"/>
    <x v="0"/>
    <x v="1"/>
    <s v="Standard"/>
    <n v="3.1"/>
  </r>
  <r>
    <x v="5640"/>
    <x v="228"/>
    <x v="1743"/>
    <x v="1"/>
    <x v="0"/>
    <x v="0"/>
    <x v="0"/>
    <s v="IKEA"/>
    <s v="Delhi"/>
    <x v="2"/>
    <n v="3"/>
    <n v="190"/>
    <x v="2"/>
    <x v="42"/>
    <x v="65"/>
    <x v="0"/>
    <x v="0"/>
    <s v="Standard"/>
    <n v="2.8"/>
  </r>
  <r>
    <x v="5641"/>
    <x v="364"/>
    <x v="581"/>
    <x v="0"/>
    <x v="1"/>
    <x v="1"/>
    <x v="1"/>
    <s v="Nivea"/>
    <s v="Chennai"/>
    <x v="1"/>
    <n v="4"/>
    <n v="18"/>
    <x v="2"/>
    <x v="113"/>
    <x v="2"/>
    <x v="0"/>
    <x v="3"/>
    <s v="Standard"/>
    <n v="3"/>
  </r>
  <r>
    <x v="5642"/>
    <x v="182"/>
    <x v="1617"/>
    <x v="0"/>
    <x v="10"/>
    <x v="10"/>
    <x v="2"/>
    <s v="Nike"/>
    <s v="Kochi"/>
    <x v="0"/>
    <n v="5"/>
    <n v="110"/>
    <x v="1"/>
    <x v="43"/>
    <x v="43"/>
    <x v="0"/>
    <x v="1"/>
    <s v="Standard"/>
    <n v="3.9"/>
  </r>
  <r>
    <x v="5643"/>
    <x v="163"/>
    <x v="2247"/>
    <x v="0"/>
    <x v="3"/>
    <x v="3"/>
    <x v="0"/>
    <s v="Philips"/>
    <s v="Kochi"/>
    <x v="0"/>
    <n v="4"/>
    <n v="42"/>
    <x v="0"/>
    <x v="52"/>
    <x v="14"/>
    <x v="0"/>
    <x v="3"/>
    <s v="Standard"/>
    <n v="3.3"/>
  </r>
  <r>
    <x v="5644"/>
    <x v="363"/>
    <x v="936"/>
    <x v="1"/>
    <x v="6"/>
    <x v="6"/>
    <x v="3"/>
    <s v="JBL"/>
    <s v="Pune"/>
    <x v="0"/>
    <n v="2"/>
    <n v="65"/>
    <x v="1"/>
    <x v="163"/>
    <x v="145"/>
    <x v="0"/>
    <x v="1"/>
    <s v="Standard"/>
    <n v="3.9"/>
  </r>
  <r>
    <x v="5645"/>
    <x v="235"/>
    <x v="154"/>
    <x v="0"/>
    <x v="8"/>
    <x v="8"/>
    <x v="3"/>
    <s v="Sony"/>
    <s v="Thrissur"/>
    <x v="1"/>
    <n v="5"/>
    <n v="89"/>
    <x v="0"/>
    <x v="213"/>
    <x v="182"/>
    <x v="0"/>
    <x v="4"/>
    <s v="Standard"/>
    <n v="4.4000000000000004"/>
  </r>
  <r>
    <x v="5646"/>
    <x v="363"/>
    <x v="1078"/>
    <x v="1"/>
    <x v="11"/>
    <x v="11"/>
    <x v="1"/>
    <s v="Loreal"/>
    <s v="Pune"/>
    <x v="1"/>
    <n v="1"/>
    <n v="12"/>
    <x v="3"/>
    <x v="257"/>
    <x v="214"/>
    <x v="0"/>
    <x v="4"/>
    <s v="Same Day"/>
    <n v="3.8"/>
  </r>
  <r>
    <x v="5647"/>
    <x v="329"/>
    <x v="1630"/>
    <x v="1"/>
    <x v="10"/>
    <x v="10"/>
    <x v="2"/>
    <s v="Nike"/>
    <s v="Kozhikode"/>
    <x v="0"/>
    <n v="1"/>
    <n v="110"/>
    <x v="0"/>
    <x v="151"/>
    <x v="7"/>
    <x v="0"/>
    <x v="0"/>
    <s v="Express"/>
    <n v="3.1"/>
  </r>
  <r>
    <x v="5648"/>
    <x v="56"/>
    <x v="1044"/>
    <x v="0"/>
    <x v="0"/>
    <x v="0"/>
    <x v="0"/>
    <s v="IKEA"/>
    <s v="Kochi"/>
    <x v="2"/>
    <n v="3"/>
    <n v="190"/>
    <x v="0"/>
    <x v="102"/>
    <x v="121"/>
    <x v="3"/>
    <x v="3"/>
    <s v="Standard"/>
    <n v="3.5"/>
  </r>
  <r>
    <x v="5649"/>
    <x v="313"/>
    <x v="342"/>
    <x v="0"/>
    <x v="11"/>
    <x v="11"/>
    <x v="1"/>
    <s v="Loreal"/>
    <s v="Kozhikode"/>
    <x v="1"/>
    <n v="3"/>
    <n v="12"/>
    <x v="1"/>
    <x v="199"/>
    <x v="17"/>
    <x v="2"/>
    <x v="0"/>
    <s v="Express"/>
    <n v="3.8"/>
  </r>
  <r>
    <x v="5650"/>
    <x v="193"/>
    <x v="1464"/>
    <x v="0"/>
    <x v="2"/>
    <x v="2"/>
    <x v="0"/>
    <s v="Philips"/>
    <s v="Thrissur"/>
    <x v="0"/>
    <n v="3"/>
    <n v="85"/>
    <x v="2"/>
    <x v="3"/>
    <x v="3"/>
    <x v="0"/>
    <x v="2"/>
    <s v="Standard"/>
    <n v="4.5"/>
  </r>
  <r>
    <x v="5651"/>
    <x v="221"/>
    <x v="212"/>
    <x v="1"/>
    <x v="2"/>
    <x v="2"/>
    <x v="0"/>
    <s v="Philips"/>
    <s v="Kozhikode"/>
    <x v="1"/>
    <n v="4"/>
    <n v="85"/>
    <x v="2"/>
    <x v="33"/>
    <x v="32"/>
    <x v="0"/>
    <x v="2"/>
    <s v="Standard"/>
    <n v="3.4"/>
  </r>
  <r>
    <x v="5652"/>
    <x v="326"/>
    <x v="509"/>
    <x v="1"/>
    <x v="8"/>
    <x v="8"/>
    <x v="3"/>
    <s v="Sony"/>
    <s v="Kozhikode"/>
    <x v="2"/>
    <n v="3"/>
    <n v="89"/>
    <x v="1"/>
    <x v="172"/>
    <x v="153"/>
    <x v="0"/>
    <x v="1"/>
    <s v="Express"/>
    <n v="3.8"/>
  </r>
  <r>
    <x v="5653"/>
    <x v="314"/>
    <x v="143"/>
    <x v="0"/>
    <x v="9"/>
    <x v="9"/>
    <x v="0"/>
    <s v="Prestige"/>
    <s v="Pune"/>
    <x v="1"/>
    <n v="2"/>
    <n v="120"/>
    <x v="2"/>
    <x v="235"/>
    <x v="10"/>
    <x v="0"/>
    <x v="0"/>
    <s v="Express"/>
    <n v="4.3"/>
  </r>
  <r>
    <x v="5654"/>
    <x v="40"/>
    <x v="1392"/>
    <x v="1"/>
    <x v="6"/>
    <x v="6"/>
    <x v="3"/>
    <s v="JBL"/>
    <s v="Kozhikode"/>
    <x v="2"/>
    <n v="4"/>
    <n v="65"/>
    <x v="3"/>
    <x v="85"/>
    <x v="84"/>
    <x v="0"/>
    <x v="4"/>
    <s v="Standard"/>
    <n v="2.5"/>
  </r>
  <r>
    <x v="5655"/>
    <x v="45"/>
    <x v="1871"/>
    <x v="0"/>
    <x v="8"/>
    <x v="8"/>
    <x v="3"/>
    <s v="Sony"/>
    <s v="Thrissur"/>
    <x v="1"/>
    <n v="2"/>
    <n v="89"/>
    <x v="3"/>
    <x v="96"/>
    <x v="93"/>
    <x v="0"/>
    <x v="3"/>
    <s v="Express"/>
    <n v="3.4"/>
  </r>
  <r>
    <x v="5656"/>
    <x v="113"/>
    <x v="2248"/>
    <x v="1"/>
    <x v="8"/>
    <x v="8"/>
    <x v="3"/>
    <s v="Sony"/>
    <s v="Bengaluru"/>
    <x v="0"/>
    <n v="5"/>
    <n v="89"/>
    <x v="3"/>
    <x v="70"/>
    <x v="70"/>
    <x v="0"/>
    <x v="1"/>
    <s v="Same Day"/>
    <n v="4"/>
  </r>
  <r>
    <x v="5657"/>
    <x v="293"/>
    <x v="1839"/>
    <x v="1"/>
    <x v="8"/>
    <x v="8"/>
    <x v="3"/>
    <s v="Sony"/>
    <s v="Delhi"/>
    <x v="1"/>
    <n v="2"/>
    <n v="89"/>
    <x v="0"/>
    <x v="30"/>
    <x v="29"/>
    <x v="0"/>
    <x v="3"/>
    <s v="Express"/>
    <n v="3.9"/>
  </r>
  <r>
    <x v="5658"/>
    <x v="240"/>
    <x v="2249"/>
    <x v="0"/>
    <x v="3"/>
    <x v="3"/>
    <x v="0"/>
    <s v="Philips"/>
    <s v="Thiruvananthapuram"/>
    <x v="0"/>
    <n v="5"/>
    <n v="42"/>
    <x v="1"/>
    <x v="241"/>
    <x v="84"/>
    <x v="0"/>
    <x v="2"/>
    <s v="Standard"/>
    <n v="4.5"/>
  </r>
  <r>
    <x v="5659"/>
    <x v="237"/>
    <x v="1030"/>
    <x v="1"/>
    <x v="1"/>
    <x v="1"/>
    <x v="1"/>
    <s v="Nivea"/>
    <s v="Thiruvananthapuram"/>
    <x v="2"/>
    <n v="3"/>
    <n v="18"/>
    <x v="0"/>
    <x v="77"/>
    <x v="94"/>
    <x v="1"/>
    <x v="4"/>
    <s v="Standard"/>
    <n v="3"/>
  </r>
  <r>
    <x v="5660"/>
    <x v="51"/>
    <x v="437"/>
    <x v="0"/>
    <x v="8"/>
    <x v="8"/>
    <x v="3"/>
    <s v="Sony"/>
    <s v="Thiruvananthapuram"/>
    <x v="1"/>
    <n v="1"/>
    <n v="89"/>
    <x v="4"/>
    <x v="35"/>
    <x v="34"/>
    <x v="2"/>
    <x v="0"/>
    <s v="Standard"/>
    <n v="3.7"/>
  </r>
  <r>
    <x v="5661"/>
    <x v="257"/>
    <x v="1628"/>
    <x v="1"/>
    <x v="1"/>
    <x v="1"/>
    <x v="1"/>
    <s v="Nivea"/>
    <s v="Hyderabad"/>
    <x v="0"/>
    <n v="3"/>
    <n v="18"/>
    <x v="4"/>
    <x v="57"/>
    <x v="57"/>
    <x v="0"/>
    <x v="2"/>
    <s v="Standard"/>
    <n v="4.5999999999999996"/>
  </r>
  <r>
    <x v="5662"/>
    <x v="249"/>
    <x v="2154"/>
    <x v="1"/>
    <x v="1"/>
    <x v="1"/>
    <x v="1"/>
    <s v="Nivea"/>
    <s v="Kochi"/>
    <x v="2"/>
    <n v="1"/>
    <n v="18"/>
    <x v="1"/>
    <x v="137"/>
    <x v="23"/>
    <x v="2"/>
    <x v="1"/>
    <s v="Standard"/>
    <n v="2.6"/>
  </r>
  <r>
    <x v="5663"/>
    <x v="222"/>
    <x v="1899"/>
    <x v="0"/>
    <x v="1"/>
    <x v="1"/>
    <x v="1"/>
    <s v="Nivea"/>
    <s v="Delhi"/>
    <x v="0"/>
    <n v="3"/>
    <n v="18"/>
    <x v="4"/>
    <x v="57"/>
    <x v="57"/>
    <x v="0"/>
    <x v="1"/>
    <s v="Standard"/>
    <n v="4.7"/>
  </r>
  <r>
    <x v="5664"/>
    <x v="15"/>
    <x v="2250"/>
    <x v="0"/>
    <x v="10"/>
    <x v="10"/>
    <x v="2"/>
    <s v="Nike"/>
    <s v="Thiruvananthapuram"/>
    <x v="0"/>
    <n v="2"/>
    <n v="110"/>
    <x v="2"/>
    <x v="249"/>
    <x v="141"/>
    <x v="3"/>
    <x v="2"/>
    <s v="Standard"/>
    <n v="4.9000000000000004"/>
  </r>
  <r>
    <x v="5665"/>
    <x v="288"/>
    <x v="217"/>
    <x v="1"/>
    <x v="7"/>
    <x v="7"/>
    <x v="3"/>
    <s v="Lenovo"/>
    <s v="Kozhikode"/>
    <x v="2"/>
    <n v="2"/>
    <n v="799"/>
    <x v="2"/>
    <x v="182"/>
    <x v="15"/>
    <x v="0"/>
    <x v="3"/>
    <s v="Express"/>
    <n v="4.9000000000000004"/>
  </r>
  <r>
    <x v="5666"/>
    <x v="21"/>
    <x v="1077"/>
    <x v="0"/>
    <x v="6"/>
    <x v="6"/>
    <x v="3"/>
    <s v="JBL"/>
    <s v="Delhi"/>
    <x v="2"/>
    <n v="5"/>
    <n v="65"/>
    <x v="2"/>
    <x v="116"/>
    <x v="216"/>
    <x v="2"/>
    <x v="2"/>
    <s v="Standard"/>
    <n v="2.6"/>
  </r>
  <r>
    <x v="5667"/>
    <x v="223"/>
    <x v="766"/>
    <x v="1"/>
    <x v="11"/>
    <x v="11"/>
    <x v="1"/>
    <s v="Loreal"/>
    <s v="Kozhikode"/>
    <x v="0"/>
    <n v="1"/>
    <n v="12"/>
    <x v="1"/>
    <x v="233"/>
    <x v="195"/>
    <x v="0"/>
    <x v="0"/>
    <s v="Standard"/>
    <n v="4.2"/>
  </r>
  <r>
    <x v="5668"/>
    <x v="319"/>
    <x v="336"/>
    <x v="1"/>
    <x v="2"/>
    <x v="2"/>
    <x v="0"/>
    <s v="Philips"/>
    <s v="Mumbai"/>
    <x v="0"/>
    <n v="2"/>
    <n v="85"/>
    <x v="2"/>
    <x v="208"/>
    <x v="178"/>
    <x v="0"/>
    <x v="1"/>
    <s v="Standard"/>
    <n v="2.6"/>
  </r>
  <r>
    <x v="5669"/>
    <x v="184"/>
    <x v="671"/>
    <x v="1"/>
    <x v="8"/>
    <x v="8"/>
    <x v="3"/>
    <s v="Sony"/>
    <s v="Hyderabad"/>
    <x v="2"/>
    <n v="2"/>
    <n v="89"/>
    <x v="4"/>
    <x v="155"/>
    <x v="138"/>
    <x v="0"/>
    <x v="0"/>
    <s v="Standard"/>
    <n v="2.7"/>
  </r>
  <r>
    <x v="5670"/>
    <x v="44"/>
    <x v="153"/>
    <x v="1"/>
    <x v="0"/>
    <x v="0"/>
    <x v="0"/>
    <s v="IKEA"/>
    <s v="Delhi"/>
    <x v="2"/>
    <n v="5"/>
    <n v="190"/>
    <x v="2"/>
    <x v="1"/>
    <x v="39"/>
    <x v="0"/>
    <x v="2"/>
    <s v="Express"/>
    <n v="4"/>
  </r>
  <r>
    <x v="5671"/>
    <x v="321"/>
    <x v="965"/>
    <x v="0"/>
    <x v="9"/>
    <x v="9"/>
    <x v="0"/>
    <s v="Prestige"/>
    <s v="Bengaluru"/>
    <x v="1"/>
    <n v="1"/>
    <n v="120"/>
    <x v="3"/>
    <x v="21"/>
    <x v="21"/>
    <x v="0"/>
    <x v="2"/>
    <s v="Express"/>
    <n v="4.4000000000000004"/>
  </r>
  <r>
    <x v="5672"/>
    <x v="57"/>
    <x v="2075"/>
    <x v="1"/>
    <x v="1"/>
    <x v="1"/>
    <x v="1"/>
    <s v="Nivea"/>
    <s v="Mumbai"/>
    <x v="2"/>
    <n v="1"/>
    <n v="18"/>
    <x v="4"/>
    <x v="47"/>
    <x v="47"/>
    <x v="0"/>
    <x v="4"/>
    <s v="Standard"/>
    <n v="2.7"/>
  </r>
  <r>
    <x v="5673"/>
    <x v="39"/>
    <x v="2251"/>
    <x v="1"/>
    <x v="0"/>
    <x v="0"/>
    <x v="0"/>
    <s v="IKEA"/>
    <s v="Pune"/>
    <x v="2"/>
    <n v="5"/>
    <n v="190"/>
    <x v="2"/>
    <x v="1"/>
    <x v="39"/>
    <x v="0"/>
    <x v="1"/>
    <s v="Same Day"/>
    <n v="2.7"/>
  </r>
  <r>
    <x v="5674"/>
    <x v="268"/>
    <x v="2054"/>
    <x v="1"/>
    <x v="11"/>
    <x v="11"/>
    <x v="1"/>
    <s v="Loreal"/>
    <s v="Chennai"/>
    <x v="0"/>
    <n v="2"/>
    <n v="12"/>
    <x v="3"/>
    <x v="243"/>
    <x v="205"/>
    <x v="2"/>
    <x v="1"/>
    <s v="Express"/>
    <n v="3.4"/>
  </r>
  <r>
    <x v="5675"/>
    <x v="306"/>
    <x v="391"/>
    <x v="1"/>
    <x v="11"/>
    <x v="11"/>
    <x v="1"/>
    <s v="Loreal"/>
    <s v="Pune"/>
    <x v="2"/>
    <n v="1"/>
    <n v="12"/>
    <x v="3"/>
    <x v="257"/>
    <x v="214"/>
    <x v="0"/>
    <x v="1"/>
    <s v="Standard"/>
    <n v="3.2"/>
  </r>
  <r>
    <x v="5676"/>
    <x v="201"/>
    <x v="1588"/>
    <x v="1"/>
    <x v="6"/>
    <x v="6"/>
    <x v="3"/>
    <s v="JBL"/>
    <s v="Mumbai"/>
    <x v="2"/>
    <n v="2"/>
    <n v="65"/>
    <x v="3"/>
    <x v="162"/>
    <x v="144"/>
    <x v="0"/>
    <x v="1"/>
    <s v="Standard"/>
    <n v="3.3"/>
  </r>
  <r>
    <x v="5677"/>
    <x v="266"/>
    <x v="952"/>
    <x v="1"/>
    <x v="5"/>
    <x v="5"/>
    <x v="3"/>
    <s v="Samsung"/>
    <s v="Chennai"/>
    <x v="2"/>
    <n v="1"/>
    <n v="149"/>
    <x v="4"/>
    <x v="193"/>
    <x v="167"/>
    <x v="1"/>
    <x v="1"/>
    <s v="Standard"/>
    <n v="2.6"/>
  </r>
  <r>
    <x v="5678"/>
    <x v="274"/>
    <x v="819"/>
    <x v="0"/>
    <x v="0"/>
    <x v="0"/>
    <x v="0"/>
    <s v="IKEA"/>
    <s v="Kozhikode"/>
    <x v="1"/>
    <n v="1"/>
    <n v="190"/>
    <x v="2"/>
    <x v="164"/>
    <x v="94"/>
    <x v="0"/>
    <x v="4"/>
    <s v="Express"/>
    <n v="2.8"/>
  </r>
  <r>
    <x v="5679"/>
    <x v="176"/>
    <x v="2016"/>
    <x v="0"/>
    <x v="5"/>
    <x v="5"/>
    <x v="3"/>
    <s v="Samsung"/>
    <s v="Chennai"/>
    <x v="1"/>
    <n v="2"/>
    <n v="149"/>
    <x v="0"/>
    <x v="240"/>
    <x v="48"/>
    <x v="0"/>
    <x v="0"/>
    <s v="Standard"/>
    <n v="2.7"/>
  </r>
  <r>
    <x v="5680"/>
    <x v="349"/>
    <x v="704"/>
    <x v="0"/>
    <x v="1"/>
    <x v="1"/>
    <x v="1"/>
    <s v="Nivea"/>
    <s v="Thiruvananthapuram"/>
    <x v="2"/>
    <n v="3"/>
    <n v="18"/>
    <x v="1"/>
    <x v="2"/>
    <x v="2"/>
    <x v="3"/>
    <x v="2"/>
    <s v="Express"/>
    <n v="4.7"/>
  </r>
  <r>
    <x v="5681"/>
    <x v="228"/>
    <x v="479"/>
    <x v="0"/>
    <x v="7"/>
    <x v="7"/>
    <x v="3"/>
    <s v="Lenovo"/>
    <s v="Delhi"/>
    <x v="2"/>
    <n v="1"/>
    <n v="799"/>
    <x v="3"/>
    <x v="154"/>
    <x v="137"/>
    <x v="0"/>
    <x v="3"/>
    <s v="Standard"/>
    <n v="3.9"/>
  </r>
  <r>
    <x v="5682"/>
    <x v="359"/>
    <x v="1750"/>
    <x v="0"/>
    <x v="4"/>
    <x v="4"/>
    <x v="2"/>
    <s v="Skybags"/>
    <s v="Hyderabad"/>
    <x v="0"/>
    <n v="1"/>
    <n v="45"/>
    <x v="4"/>
    <x v="119"/>
    <x v="110"/>
    <x v="2"/>
    <x v="3"/>
    <s v="Standard"/>
    <n v="3"/>
  </r>
  <r>
    <x v="5683"/>
    <x v="44"/>
    <x v="258"/>
    <x v="0"/>
    <x v="2"/>
    <x v="2"/>
    <x v="0"/>
    <s v="Philips"/>
    <s v="Pune"/>
    <x v="0"/>
    <n v="2"/>
    <n v="85"/>
    <x v="3"/>
    <x v="134"/>
    <x v="88"/>
    <x v="0"/>
    <x v="0"/>
    <s v="Standard"/>
    <n v="3.4"/>
  </r>
  <r>
    <x v="5684"/>
    <x v="123"/>
    <x v="649"/>
    <x v="1"/>
    <x v="5"/>
    <x v="5"/>
    <x v="3"/>
    <s v="Samsung"/>
    <s v="Kozhikode"/>
    <x v="0"/>
    <n v="5"/>
    <n v="149"/>
    <x v="3"/>
    <x v="210"/>
    <x v="179"/>
    <x v="0"/>
    <x v="3"/>
    <s v="Standard"/>
    <n v="4.5"/>
  </r>
  <r>
    <x v="5685"/>
    <x v="295"/>
    <x v="1314"/>
    <x v="1"/>
    <x v="8"/>
    <x v="8"/>
    <x v="3"/>
    <s v="Sony"/>
    <s v="Chennai"/>
    <x v="2"/>
    <n v="4"/>
    <n v="89"/>
    <x v="3"/>
    <x v="201"/>
    <x v="174"/>
    <x v="0"/>
    <x v="3"/>
    <s v="Standard"/>
    <n v="4.8"/>
  </r>
  <r>
    <x v="5686"/>
    <x v="117"/>
    <x v="116"/>
    <x v="1"/>
    <x v="0"/>
    <x v="0"/>
    <x v="0"/>
    <s v="IKEA"/>
    <s v="Chennai"/>
    <x v="1"/>
    <n v="5"/>
    <n v="190"/>
    <x v="3"/>
    <x v="143"/>
    <x v="123"/>
    <x v="0"/>
    <x v="1"/>
    <s v="Standard"/>
    <n v="2.7"/>
  </r>
  <r>
    <x v="5687"/>
    <x v="24"/>
    <x v="1025"/>
    <x v="1"/>
    <x v="1"/>
    <x v="1"/>
    <x v="1"/>
    <s v="Nivea"/>
    <s v="Kochi"/>
    <x v="0"/>
    <n v="2"/>
    <n v="18"/>
    <x v="0"/>
    <x v="159"/>
    <x v="79"/>
    <x v="0"/>
    <x v="1"/>
    <s v="Standard"/>
    <n v="5"/>
  </r>
  <r>
    <x v="5688"/>
    <x v="11"/>
    <x v="232"/>
    <x v="0"/>
    <x v="1"/>
    <x v="1"/>
    <x v="1"/>
    <s v="Nivea"/>
    <s v="Thrissur"/>
    <x v="1"/>
    <n v="3"/>
    <n v="18"/>
    <x v="2"/>
    <x v="74"/>
    <x v="116"/>
    <x v="0"/>
    <x v="3"/>
    <s v="Express"/>
    <n v="4.4000000000000004"/>
  </r>
  <r>
    <x v="5689"/>
    <x v="14"/>
    <x v="60"/>
    <x v="1"/>
    <x v="5"/>
    <x v="5"/>
    <x v="3"/>
    <s v="Samsung"/>
    <s v="Kozhikode"/>
    <x v="1"/>
    <n v="2"/>
    <n v="149"/>
    <x v="1"/>
    <x v="211"/>
    <x v="180"/>
    <x v="2"/>
    <x v="0"/>
    <s v="Standard"/>
    <n v="4.5"/>
  </r>
  <r>
    <x v="5690"/>
    <x v="132"/>
    <x v="2252"/>
    <x v="0"/>
    <x v="10"/>
    <x v="10"/>
    <x v="2"/>
    <s v="Nike"/>
    <s v="Mumbai"/>
    <x v="1"/>
    <n v="1"/>
    <n v="110"/>
    <x v="2"/>
    <x v="223"/>
    <x v="53"/>
    <x v="0"/>
    <x v="4"/>
    <s v="Standard"/>
    <n v="4.3"/>
  </r>
  <r>
    <x v="5691"/>
    <x v="278"/>
    <x v="2112"/>
    <x v="0"/>
    <x v="4"/>
    <x v="4"/>
    <x v="2"/>
    <s v="Skybags"/>
    <s v="Kozhikode"/>
    <x v="1"/>
    <n v="5"/>
    <n v="45"/>
    <x v="4"/>
    <x v="18"/>
    <x v="18"/>
    <x v="3"/>
    <x v="0"/>
    <s v="Standard"/>
    <n v="4.0999999999999996"/>
  </r>
  <r>
    <x v="5692"/>
    <x v="45"/>
    <x v="1276"/>
    <x v="0"/>
    <x v="4"/>
    <x v="4"/>
    <x v="2"/>
    <s v="Skybags"/>
    <s v="Hyderabad"/>
    <x v="2"/>
    <n v="5"/>
    <n v="45"/>
    <x v="0"/>
    <x v="190"/>
    <x v="164"/>
    <x v="0"/>
    <x v="2"/>
    <s v="Standard"/>
    <n v="3.3"/>
  </r>
  <r>
    <x v="5693"/>
    <x v="325"/>
    <x v="1108"/>
    <x v="1"/>
    <x v="0"/>
    <x v="0"/>
    <x v="0"/>
    <s v="IKEA"/>
    <s v="Delhi"/>
    <x v="2"/>
    <n v="3"/>
    <n v="190"/>
    <x v="0"/>
    <x v="102"/>
    <x v="121"/>
    <x v="0"/>
    <x v="1"/>
    <s v="Standard"/>
    <n v="3.7"/>
  </r>
  <r>
    <x v="5694"/>
    <x v="268"/>
    <x v="1736"/>
    <x v="1"/>
    <x v="0"/>
    <x v="0"/>
    <x v="0"/>
    <s v="IKEA"/>
    <s v="Bengaluru"/>
    <x v="1"/>
    <n v="5"/>
    <n v="190"/>
    <x v="1"/>
    <x v="195"/>
    <x v="169"/>
    <x v="0"/>
    <x v="4"/>
    <s v="Standard"/>
    <n v="3.5"/>
  </r>
  <r>
    <x v="5695"/>
    <x v="76"/>
    <x v="1391"/>
    <x v="0"/>
    <x v="8"/>
    <x v="8"/>
    <x v="3"/>
    <s v="Sony"/>
    <s v="Pune"/>
    <x v="1"/>
    <n v="2"/>
    <n v="89"/>
    <x v="3"/>
    <x v="96"/>
    <x v="93"/>
    <x v="0"/>
    <x v="3"/>
    <s v="Express"/>
    <n v="2.8"/>
  </r>
  <r>
    <x v="5696"/>
    <x v="12"/>
    <x v="739"/>
    <x v="1"/>
    <x v="1"/>
    <x v="1"/>
    <x v="1"/>
    <s v="Nivea"/>
    <s v="Mumbai"/>
    <x v="2"/>
    <n v="4"/>
    <n v="18"/>
    <x v="0"/>
    <x v="28"/>
    <x v="10"/>
    <x v="1"/>
    <x v="2"/>
    <s v="Standard"/>
    <n v="4.2"/>
  </r>
  <r>
    <x v="5697"/>
    <x v="120"/>
    <x v="916"/>
    <x v="0"/>
    <x v="8"/>
    <x v="8"/>
    <x v="3"/>
    <s v="Sony"/>
    <s v="Delhi"/>
    <x v="1"/>
    <n v="1"/>
    <n v="89"/>
    <x v="3"/>
    <x v="156"/>
    <x v="139"/>
    <x v="0"/>
    <x v="3"/>
    <s v="Standard"/>
    <n v="4"/>
  </r>
  <r>
    <x v="5698"/>
    <x v="68"/>
    <x v="559"/>
    <x v="1"/>
    <x v="5"/>
    <x v="5"/>
    <x v="3"/>
    <s v="Samsung"/>
    <s v="Thiruvananthapuram"/>
    <x v="1"/>
    <n v="1"/>
    <n v="149"/>
    <x v="3"/>
    <x v="41"/>
    <x v="41"/>
    <x v="0"/>
    <x v="4"/>
    <s v="Standard"/>
    <n v="3.5"/>
  </r>
  <r>
    <x v="5699"/>
    <x v="87"/>
    <x v="1031"/>
    <x v="0"/>
    <x v="9"/>
    <x v="9"/>
    <x v="0"/>
    <s v="Prestige"/>
    <s v="Bengaluru"/>
    <x v="2"/>
    <n v="4"/>
    <n v="120"/>
    <x v="2"/>
    <x v="14"/>
    <x v="14"/>
    <x v="0"/>
    <x v="4"/>
    <s v="Standard"/>
    <n v="4.5"/>
  </r>
  <r>
    <x v="5700"/>
    <x v="244"/>
    <x v="1373"/>
    <x v="0"/>
    <x v="9"/>
    <x v="9"/>
    <x v="0"/>
    <s v="Prestige"/>
    <s v="Chennai"/>
    <x v="0"/>
    <n v="5"/>
    <n v="120"/>
    <x v="1"/>
    <x v="238"/>
    <x v="199"/>
    <x v="1"/>
    <x v="2"/>
    <s v="Standard"/>
    <n v="2.7"/>
  </r>
  <r>
    <x v="5701"/>
    <x v="318"/>
    <x v="1340"/>
    <x v="0"/>
    <x v="6"/>
    <x v="6"/>
    <x v="3"/>
    <s v="JBL"/>
    <s v="Hyderabad"/>
    <x v="1"/>
    <n v="5"/>
    <n v="65"/>
    <x v="1"/>
    <x v="27"/>
    <x v="27"/>
    <x v="0"/>
    <x v="4"/>
    <s v="Standard"/>
    <n v="3.3"/>
  </r>
  <r>
    <x v="5702"/>
    <x v="268"/>
    <x v="1919"/>
    <x v="0"/>
    <x v="9"/>
    <x v="9"/>
    <x v="0"/>
    <s v="Prestige"/>
    <s v="Mumbai"/>
    <x v="1"/>
    <n v="5"/>
    <n v="120"/>
    <x v="2"/>
    <x v="53"/>
    <x v="52"/>
    <x v="0"/>
    <x v="0"/>
    <s v="Standard"/>
    <n v="4"/>
  </r>
  <r>
    <x v="5703"/>
    <x v="87"/>
    <x v="1517"/>
    <x v="0"/>
    <x v="1"/>
    <x v="1"/>
    <x v="1"/>
    <s v="Nivea"/>
    <s v="Delhi"/>
    <x v="2"/>
    <n v="5"/>
    <n v="18"/>
    <x v="4"/>
    <x v="25"/>
    <x v="88"/>
    <x v="0"/>
    <x v="2"/>
    <s v="Standard"/>
    <n v="3.8"/>
  </r>
  <r>
    <x v="5704"/>
    <x v="263"/>
    <x v="1530"/>
    <x v="0"/>
    <x v="11"/>
    <x v="11"/>
    <x v="1"/>
    <s v="Loreal"/>
    <s v="Bengaluru"/>
    <x v="2"/>
    <n v="5"/>
    <n v="12"/>
    <x v="4"/>
    <x v="99"/>
    <x v="94"/>
    <x v="0"/>
    <x v="2"/>
    <s v="Standard"/>
    <n v="2.6"/>
  </r>
  <r>
    <x v="5705"/>
    <x v="40"/>
    <x v="1536"/>
    <x v="1"/>
    <x v="1"/>
    <x v="1"/>
    <x v="1"/>
    <s v="Nivea"/>
    <s v="Mumbai"/>
    <x v="1"/>
    <n v="2"/>
    <n v="18"/>
    <x v="2"/>
    <x v="205"/>
    <x v="124"/>
    <x v="2"/>
    <x v="4"/>
    <s v="Standard"/>
    <n v="4.7"/>
  </r>
  <r>
    <x v="5706"/>
    <x v="56"/>
    <x v="2181"/>
    <x v="0"/>
    <x v="2"/>
    <x v="2"/>
    <x v="0"/>
    <s v="Philips"/>
    <s v="Pune"/>
    <x v="1"/>
    <n v="4"/>
    <n v="85"/>
    <x v="1"/>
    <x v="51"/>
    <x v="51"/>
    <x v="0"/>
    <x v="0"/>
    <s v="Standard"/>
    <n v="2.5"/>
  </r>
  <r>
    <x v="5707"/>
    <x v="17"/>
    <x v="965"/>
    <x v="0"/>
    <x v="11"/>
    <x v="11"/>
    <x v="1"/>
    <s v="Loreal"/>
    <s v="Kochi"/>
    <x v="0"/>
    <n v="4"/>
    <n v="12"/>
    <x v="1"/>
    <x v="74"/>
    <x v="74"/>
    <x v="3"/>
    <x v="3"/>
    <s v="Standard"/>
    <n v="3.6"/>
  </r>
  <r>
    <x v="5708"/>
    <x v="310"/>
    <x v="1689"/>
    <x v="1"/>
    <x v="7"/>
    <x v="7"/>
    <x v="3"/>
    <s v="Lenovo"/>
    <s v="Hyderabad"/>
    <x v="1"/>
    <n v="3"/>
    <n v="799"/>
    <x v="1"/>
    <x v="44"/>
    <x v="44"/>
    <x v="0"/>
    <x v="3"/>
    <s v="Standard"/>
    <n v="2.8"/>
  </r>
  <r>
    <x v="5709"/>
    <x v="50"/>
    <x v="2253"/>
    <x v="0"/>
    <x v="3"/>
    <x v="3"/>
    <x v="0"/>
    <s v="Philips"/>
    <s v="Hyderabad"/>
    <x v="1"/>
    <n v="5"/>
    <n v="42"/>
    <x v="0"/>
    <x v="254"/>
    <x v="52"/>
    <x v="2"/>
    <x v="1"/>
    <s v="Standard"/>
    <n v="4.3"/>
  </r>
  <r>
    <x v="5710"/>
    <x v="324"/>
    <x v="2254"/>
    <x v="1"/>
    <x v="10"/>
    <x v="10"/>
    <x v="2"/>
    <s v="Nike"/>
    <s v="Bengaluru"/>
    <x v="0"/>
    <n v="2"/>
    <n v="110"/>
    <x v="0"/>
    <x v="139"/>
    <x v="127"/>
    <x v="0"/>
    <x v="3"/>
    <s v="Standard"/>
    <n v="3.5"/>
  </r>
  <r>
    <x v="5711"/>
    <x v="319"/>
    <x v="84"/>
    <x v="1"/>
    <x v="11"/>
    <x v="11"/>
    <x v="1"/>
    <s v="Loreal"/>
    <s v="Kochi"/>
    <x v="2"/>
    <n v="2"/>
    <n v="12"/>
    <x v="1"/>
    <x v="149"/>
    <x v="132"/>
    <x v="0"/>
    <x v="1"/>
    <s v="Standard"/>
    <n v="4"/>
  </r>
  <r>
    <x v="5712"/>
    <x v="103"/>
    <x v="475"/>
    <x v="0"/>
    <x v="11"/>
    <x v="11"/>
    <x v="1"/>
    <s v="Loreal"/>
    <s v="Thrissur"/>
    <x v="0"/>
    <n v="1"/>
    <n v="12"/>
    <x v="0"/>
    <x v="178"/>
    <x v="158"/>
    <x v="2"/>
    <x v="4"/>
    <s v="Standard"/>
    <n v="4.2"/>
  </r>
  <r>
    <x v="5713"/>
    <x v="53"/>
    <x v="1201"/>
    <x v="0"/>
    <x v="1"/>
    <x v="1"/>
    <x v="1"/>
    <s v="Nivea"/>
    <s v="Thiruvananthapuram"/>
    <x v="1"/>
    <n v="2"/>
    <n v="18"/>
    <x v="4"/>
    <x v="218"/>
    <x v="116"/>
    <x v="0"/>
    <x v="1"/>
    <s v="Standard"/>
    <n v="3.6"/>
  </r>
  <r>
    <x v="5714"/>
    <x v="204"/>
    <x v="1513"/>
    <x v="0"/>
    <x v="2"/>
    <x v="2"/>
    <x v="0"/>
    <s v="Philips"/>
    <s v="Delhi"/>
    <x v="1"/>
    <n v="5"/>
    <n v="85"/>
    <x v="1"/>
    <x v="110"/>
    <x v="103"/>
    <x v="0"/>
    <x v="2"/>
    <s v="Standard"/>
    <n v="2.9"/>
  </r>
  <r>
    <x v="5715"/>
    <x v="261"/>
    <x v="148"/>
    <x v="0"/>
    <x v="11"/>
    <x v="11"/>
    <x v="1"/>
    <s v="Loreal"/>
    <s v="Kozhikode"/>
    <x v="2"/>
    <n v="4"/>
    <n v="12"/>
    <x v="4"/>
    <x v="166"/>
    <x v="2"/>
    <x v="0"/>
    <x v="1"/>
    <s v="Standard"/>
    <n v="4.8"/>
  </r>
  <r>
    <x v="5716"/>
    <x v="359"/>
    <x v="173"/>
    <x v="0"/>
    <x v="6"/>
    <x v="6"/>
    <x v="3"/>
    <s v="JBL"/>
    <s v="Kochi"/>
    <x v="1"/>
    <n v="4"/>
    <n v="65"/>
    <x v="0"/>
    <x v="116"/>
    <x v="48"/>
    <x v="1"/>
    <x v="1"/>
    <s v="Standard"/>
    <n v="3.2"/>
  </r>
  <r>
    <x v="5717"/>
    <x v="67"/>
    <x v="721"/>
    <x v="0"/>
    <x v="8"/>
    <x v="8"/>
    <x v="3"/>
    <s v="Sony"/>
    <s v="Delhi"/>
    <x v="1"/>
    <n v="3"/>
    <n v="89"/>
    <x v="4"/>
    <x v="19"/>
    <x v="19"/>
    <x v="0"/>
    <x v="2"/>
    <s v="Standard"/>
    <n v="3.2"/>
  </r>
  <r>
    <x v="5718"/>
    <x v="291"/>
    <x v="917"/>
    <x v="0"/>
    <x v="9"/>
    <x v="9"/>
    <x v="0"/>
    <s v="Prestige"/>
    <s v="Kozhikode"/>
    <x v="2"/>
    <n v="2"/>
    <n v="120"/>
    <x v="4"/>
    <x v="105"/>
    <x v="14"/>
    <x v="0"/>
    <x v="1"/>
    <s v="Standard"/>
    <n v="4.4000000000000004"/>
  </r>
  <r>
    <x v="5719"/>
    <x v="266"/>
    <x v="1842"/>
    <x v="0"/>
    <x v="1"/>
    <x v="1"/>
    <x v="1"/>
    <s v="Nivea"/>
    <s v="Bengaluru"/>
    <x v="0"/>
    <n v="3"/>
    <n v="18"/>
    <x v="0"/>
    <x v="77"/>
    <x v="94"/>
    <x v="0"/>
    <x v="0"/>
    <s v="Standard"/>
    <n v="4.9000000000000004"/>
  </r>
  <r>
    <x v="5720"/>
    <x v="28"/>
    <x v="2255"/>
    <x v="0"/>
    <x v="5"/>
    <x v="5"/>
    <x v="3"/>
    <s v="Samsung"/>
    <s v="Mumbai"/>
    <x v="2"/>
    <n v="4"/>
    <n v="149"/>
    <x v="4"/>
    <x v="13"/>
    <x v="13"/>
    <x v="3"/>
    <x v="1"/>
    <s v="Standard"/>
    <n v="3.1"/>
  </r>
  <r>
    <x v="5721"/>
    <x v="276"/>
    <x v="687"/>
    <x v="1"/>
    <x v="6"/>
    <x v="6"/>
    <x v="3"/>
    <s v="JBL"/>
    <s v="Thiruvananthapuram"/>
    <x v="0"/>
    <n v="3"/>
    <n v="65"/>
    <x v="0"/>
    <x v="65"/>
    <x v="65"/>
    <x v="0"/>
    <x v="2"/>
    <s v="Express"/>
    <n v="3.1"/>
  </r>
  <r>
    <x v="5722"/>
    <x v="336"/>
    <x v="599"/>
    <x v="0"/>
    <x v="5"/>
    <x v="5"/>
    <x v="3"/>
    <s v="Samsung"/>
    <s v="Hyderabad"/>
    <x v="0"/>
    <n v="5"/>
    <n v="149"/>
    <x v="2"/>
    <x v="198"/>
    <x v="204"/>
    <x v="2"/>
    <x v="4"/>
    <s v="Standard"/>
    <n v="3.3"/>
  </r>
  <r>
    <x v="5723"/>
    <x v="158"/>
    <x v="471"/>
    <x v="0"/>
    <x v="4"/>
    <x v="4"/>
    <x v="2"/>
    <s v="Skybags"/>
    <s v="Kozhikode"/>
    <x v="2"/>
    <n v="2"/>
    <n v="45"/>
    <x v="4"/>
    <x v="25"/>
    <x v="25"/>
    <x v="0"/>
    <x v="3"/>
    <s v="Express"/>
    <n v="3.8"/>
  </r>
  <r>
    <x v="5724"/>
    <x v="298"/>
    <x v="935"/>
    <x v="1"/>
    <x v="11"/>
    <x v="11"/>
    <x v="1"/>
    <s v="Loreal"/>
    <s v="Mumbai"/>
    <x v="0"/>
    <n v="3"/>
    <n v="12"/>
    <x v="4"/>
    <x v="218"/>
    <x v="116"/>
    <x v="0"/>
    <x v="4"/>
    <s v="Standard"/>
    <n v="3.7"/>
  </r>
  <r>
    <x v="5725"/>
    <x v="119"/>
    <x v="836"/>
    <x v="0"/>
    <x v="7"/>
    <x v="7"/>
    <x v="3"/>
    <s v="Lenovo"/>
    <s v="Kochi"/>
    <x v="0"/>
    <n v="3"/>
    <n v="799"/>
    <x v="2"/>
    <x v="118"/>
    <x v="109"/>
    <x v="0"/>
    <x v="0"/>
    <s v="Express"/>
    <n v="4.5999999999999996"/>
  </r>
  <r>
    <x v="5726"/>
    <x v="165"/>
    <x v="635"/>
    <x v="0"/>
    <x v="4"/>
    <x v="4"/>
    <x v="2"/>
    <s v="Skybags"/>
    <s v="Delhi"/>
    <x v="1"/>
    <n v="1"/>
    <n v="45"/>
    <x v="1"/>
    <x v="128"/>
    <x v="118"/>
    <x v="2"/>
    <x v="0"/>
    <s v="Standard"/>
    <n v="4.5999999999999996"/>
  </r>
  <r>
    <x v="5727"/>
    <x v="26"/>
    <x v="202"/>
    <x v="0"/>
    <x v="5"/>
    <x v="5"/>
    <x v="3"/>
    <s v="Samsung"/>
    <s v="Delhi"/>
    <x v="1"/>
    <n v="3"/>
    <n v="149"/>
    <x v="2"/>
    <x v="202"/>
    <x v="175"/>
    <x v="0"/>
    <x v="1"/>
    <s v="Same Day"/>
    <n v="3.3"/>
  </r>
  <r>
    <x v="5728"/>
    <x v="147"/>
    <x v="1787"/>
    <x v="1"/>
    <x v="0"/>
    <x v="0"/>
    <x v="0"/>
    <s v="IKEA"/>
    <s v="Kozhikode"/>
    <x v="1"/>
    <n v="1"/>
    <n v="190"/>
    <x v="2"/>
    <x v="164"/>
    <x v="94"/>
    <x v="2"/>
    <x v="2"/>
    <s v="Standard"/>
    <n v="4.5"/>
  </r>
  <r>
    <x v="5729"/>
    <x v="319"/>
    <x v="1137"/>
    <x v="1"/>
    <x v="9"/>
    <x v="9"/>
    <x v="0"/>
    <s v="Prestige"/>
    <s v="Bengaluru"/>
    <x v="2"/>
    <n v="3"/>
    <n v="120"/>
    <x v="3"/>
    <x v="51"/>
    <x v="14"/>
    <x v="0"/>
    <x v="0"/>
    <s v="Standard"/>
    <n v="4.8"/>
  </r>
  <r>
    <x v="5730"/>
    <x v="326"/>
    <x v="896"/>
    <x v="1"/>
    <x v="0"/>
    <x v="0"/>
    <x v="0"/>
    <s v="IKEA"/>
    <s v="Thiruvananthapuram"/>
    <x v="2"/>
    <n v="3"/>
    <n v="190"/>
    <x v="3"/>
    <x v="122"/>
    <x v="16"/>
    <x v="0"/>
    <x v="4"/>
    <s v="Standard"/>
    <n v="3.3"/>
  </r>
  <r>
    <x v="5731"/>
    <x v="81"/>
    <x v="1206"/>
    <x v="1"/>
    <x v="10"/>
    <x v="10"/>
    <x v="2"/>
    <s v="Nike"/>
    <s v="Delhi"/>
    <x v="0"/>
    <n v="5"/>
    <n v="110"/>
    <x v="3"/>
    <x v="262"/>
    <x v="222"/>
    <x v="1"/>
    <x v="0"/>
    <s v="Standard"/>
    <n v="4.3"/>
  </r>
  <r>
    <x v="5732"/>
    <x v="62"/>
    <x v="286"/>
    <x v="1"/>
    <x v="11"/>
    <x v="11"/>
    <x v="1"/>
    <s v="Loreal"/>
    <s v="Thiruvananthapuram"/>
    <x v="0"/>
    <n v="1"/>
    <n v="12"/>
    <x v="0"/>
    <x v="178"/>
    <x v="158"/>
    <x v="0"/>
    <x v="4"/>
    <s v="Express"/>
    <n v="4.5"/>
  </r>
  <r>
    <x v="5733"/>
    <x v="323"/>
    <x v="377"/>
    <x v="0"/>
    <x v="10"/>
    <x v="10"/>
    <x v="2"/>
    <s v="Nike"/>
    <s v="Mumbai"/>
    <x v="2"/>
    <n v="5"/>
    <n v="110"/>
    <x v="1"/>
    <x v="43"/>
    <x v="43"/>
    <x v="0"/>
    <x v="1"/>
    <s v="Standard"/>
    <n v="4.5"/>
  </r>
  <r>
    <x v="5734"/>
    <x v="328"/>
    <x v="893"/>
    <x v="0"/>
    <x v="5"/>
    <x v="5"/>
    <x v="3"/>
    <s v="Samsung"/>
    <s v="Delhi"/>
    <x v="1"/>
    <n v="2"/>
    <n v="149"/>
    <x v="3"/>
    <x v="176"/>
    <x v="156"/>
    <x v="0"/>
    <x v="0"/>
    <s v="Express"/>
    <n v="3.1"/>
  </r>
  <r>
    <x v="5735"/>
    <x v="18"/>
    <x v="440"/>
    <x v="1"/>
    <x v="2"/>
    <x v="2"/>
    <x v="0"/>
    <s v="Philips"/>
    <s v="Bengaluru"/>
    <x v="0"/>
    <n v="3"/>
    <n v="85"/>
    <x v="1"/>
    <x v="11"/>
    <x v="11"/>
    <x v="0"/>
    <x v="3"/>
    <s v="Express"/>
    <n v="2.9"/>
  </r>
  <r>
    <x v="5736"/>
    <x v="272"/>
    <x v="364"/>
    <x v="0"/>
    <x v="2"/>
    <x v="2"/>
    <x v="0"/>
    <s v="Philips"/>
    <s v="Mumbai"/>
    <x v="0"/>
    <n v="1"/>
    <n v="85"/>
    <x v="3"/>
    <x v="246"/>
    <x v="208"/>
    <x v="0"/>
    <x v="0"/>
    <s v="Express"/>
    <n v="4.3"/>
  </r>
  <r>
    <x v="5737"/>
    <x v="128"/>
    <x v="1741"/>
    <x v="0"/>
    <x v="2"/>
    <x v="2"/>
    <x v="0"/>
    <s v="Philips"/>
    <s v="Bengaluru"/>
    <x v="1"/>
    <n v="5"/>
    <n v="85"/>
    <x v="4"/>
    <x v="170"/>
    <x v="151"/>
    <x v="0"/>
    <x v="4"/>
    <s v="Standard"/>
    <n v="3.8"/>
  </r>
  <r>
    <x v="5738"/>
    <x v="47"/>
    <x v="662"/>
    <x v="0"/>
    <x v="9"/>
    <x v="9"/>
    <x v="0"/>
    <s v="Prestige"/>
    <s v="Bengaluru"/>
    <x v="2"/>
    <n v="3"/>
    <n v="120"/>
    <x v="4"/>
    <x v="83"/>
    <x v="48"/>
    <x v="0"/>
    <x v="0"/>
    <s v="Standard"/>
    <n v="4.8"/>
  </r>
  <r>
    <x v="5739"/>
    <x v="207"/>
    <x v="122"/>
    <x v="0"/>
    <x v="8"/>
    <x v="8"/>
    <x v="3"/>
    <s v="Sony"/>
    <s v="Kozhikode"/>
    <x v="1"/>
    <n v="5"/>
    <n v="89"/>
    <x v="3"/>
    <x v="70"/>
    <x v="70"/>
    <x v="0"/>
    <x v="0"/>
    <s v="Standard"/>
    <n v="2.6"/>
  </r>
  <r>
    <x v="5740"/>
    <x v="100"/>
    <x v="2217"/>
    <x v="0"/>
    <x v="8"/>
    <x v="8"/>
    <x v="3"/>
    <s v="Sony"/>
    <s v="Chennai"/>
    <x v="2"/>
    <n v="2"/>
    <n v="89"/>
    <x v="3"/>
    <x v="96"/>
    <x v="93"/>
    <x v="0"/>
    <x v="3"/>
    <s v="Express"/>
    <n v="3.5"/>
  </r>
  <r>
    <x v="5741"/>
    <x v="86"/>
    <x v="1805"/>
    <x v="1"/>
    <x v="8"/>
    <x v="8"/>
    <x v="3"/>
    <s v="Sony"/>
    <s v="Hyderabad"/>
    <x v="2"/>
    <n v="2"/>
    <n v="89"/>
    <x v="1"/>
    <x v="261"/>
    <x v="221"/>
    <x v="0"/>
    <x v="2"/>
    <s v="Standard"/>
    <n v="3.2"/>
  </r>
  <r>
    <x v="5742"/>
    <x v="288"/>
    <x v="1705"/>
    <x v="0"/>
    <x v="1"/>
    <x v="1"/>
    <x v="1"/>
    <s v="Nivea"/>
    <s v="Pune"/>
    <x v="1"/>
    <n v="2"/>
    <n v="18"/>
    <x v="4"/>
    <x v="218"/>
    <x v="116"/>
    <x v="0"/>
    <x v="3"/>
    <s v="Standard"/>
    <n v="4"/>
  </r>
  <r>
    <x v="5743"/>
    <x v="122"/>
    <x v="1125"/>
    <x v="0"/>
    <x v="7"/>
    <x v="7"/>
    <x v="3"/>
    <s v="Lenovo"/>
    <s v="Chennai"/>
    <x v="0"/>
    <n v="1"/>
    <n v="799"/>
    <x v="3"/>
    <x v="154"/>
    <x v="137"/>
    <x v="0"/>
    <x v="1"/>
    <s v="Standard"/>
    <n v="5"/>
  </r>
  <r>
    <x v="5744"/>
    <x v="297"/>
    <x v="752"/>
    <x v="0"/>
    <x v="0"/>
    <x v="0"/>
    <x v="0"/>
    <s v="IKEA"/>
    <s v="Mumbai"/>
    <x v="0"/>
    <n v="1"/>
    <n v="190"/>
    <x v="3"/>
    <x v="171"/>
    <x v="85"/>
    <x v="3"/>
    <x v="3"/>
    <s v="Express"/>
    <n v="4.8"/>
  </r>
  <r>
    <x v="5745"/>
    <x v="205"/>
    <x v="421"/>
    <x v="0"/>
    <x v="1"/>
    <x v="1"/>
    <x v="1"/>
    <s v="Nivea"/>
    <s v="Bengaluru"/>
    <x v="1"/>
    <n v="3"/>
    <n v="18"/>
    <x v="1"/>
    <x v="2"/>
    <x v="2"/>
    <x v="1"/>
    <x v="1"/>
    <s v="Express"/>
    <n v="3.3"/>
  </r>
  <r>
    <x v="5746"/>
    <x v="126"/>
    <x v="2256"/>
    <x v="0"/>
    <x v="1"/>
    <x v="1"/>
    <x v="1"/>
    <s v="Nivea"/>
    <s v="Mumbai"/>
    <x v="2"/>
    <n v="4"/>
    <n v="18"/>
    <x v="0"/>
    <x v="28"/>
    <x v="10"/>
    <x v="2"/>
    <x v="0"/>
    <s v="Standard"/>
    <n v="2.8"/>
  </r>
  <r>
    <x v="5747"/>
    <x v="311"/>
    <x v="2103"/>
    <x v="1"/>
    <x v="3"/>
    <x v="3"/>
    <x v="0"/>
    <s v="Philips"/>
    <s v="Thiruvananthapuram"/>
    <x v="2"/>
    <n v="4"/>
    <n v="42"/>
    <x v="0"/>
    <x v="52"/>
    <x v="14"/>
    <x v="3"/>
    <x v="1"/>
    <s v="Express"/>
    <n v="4.5"/>
  </r>
  <r>
    <x v="5748"/>
    <x v="82"/>
    <x v="2108"/>
    <x v="1"/>
    <x v="1"/>
    <x v="1"/>
    <x v="1"/>
    <s v="Nivea"/>
    <s v="Bengaluru"/>
    <x v="2"/>
    <n v="2"/>
    <n v="18"/>
    <x v="1"/>
    <x v="199"/>
    <x v="17"/>
    <x v="0"/>
    <x v="2"/>
    <s v="Standard"/>
    <n v="4.5999999999999996"/>
  </r>
  <r>
    <x v="5749"/>
    <x v="313"/>
    <x v="1352"/>
    <x v="0"/>
    <x v="3"/>
    <x v="3"/>
    <x v="0"/>
    <s v="Philips"/>
    <s v="Thiruvananthapuram"/>
    <x v="2"/>
    <n v="1"/>
    <n v="42"/>
    <x v="1"/>
    <x v="168"/>
    <x v="149"/>
    <x v="0"/>
    <x v="4"/>
    <s v="Standard"/>
    <n v="4.3"/>
  </r>
  <r>
    <x v="5750"/>
    <x v="73"/>
    <x v="352"/>
    <x v="1"/>
    <x v="0"/>
    <x v="0"/>
    <x v="0"/>
    <s v="IKEA"/>
    <s v="Thiruvananthapuram"/>
    <x v="2"/>
    <n v="5"/>
    <n v="190"/>
    <x v="0"/>
    <x v="69"/>
    <x v="69"/>
    <x v="2"/>
    <x v="3"/>
    <s v="Same Day"/>
    <n v="2.8"/>
  </r>
  <r>
    <x v="5751"/>
    <x v="329"/>
    <x v="2257"/>
    <x v="1"/>
    <x v="7"/>
    <x v="7"/>
    <x v="3"/>
    <s v="Lenovo"/>
    <s v="Hyderabad"/>
    <x v="1"/>
    <n v="4"/>
    <n v="799"/>
    <x v="1"/>
    <x v="9"/>
    <x v="9"/>
    <x v="0"/>
    <x v="2"/>
    <s v="Standard"/>
    <n v="4"/>
  </r>
  <r>
    <x v="5752"/>
    <x v="349"/>
    <x v="1439"/>
    <x v="0"/>
    <x v="11"/>
    <x v="11"/>
    <x v="1"/>
    <s v="Loreal"/>
    <s v="Kochi"/>
    <x v="2"/>
    <n v="5"/>
    <n v="12"/>
    <x v="2"/>
    <x v="80"/>
    <x v="79"/>
    <x v="0"/>
    <x v="1"/>
    <s v="Same Day"/>
    <n v="4.5999999999999996"/>
  </r>
  <r>
    <x v="5753"/>
    <x v="228"/>
    <x v="1600"/>
    <x v="0"/>
    <x v="3"/>
    <x v="3"/>
    <x v="0"/>
    <s v="Philips"/>
    <s v="Bengaluru"/>
    <x v="2"/>
    <n v="5"/>
    <n v="42"/>
    <x v="1"/>
    <x v="241"/>
    <x v="84"/>
    <x v="0"/>
    <x v="4"/>
    <s v="Standard"/>
    <n v="4.5"/>
  </r>
  <r>
    <x v="5754"/>
    <x v="168"/>
    <x v="860"/>
    <x v="0"/>
    <x v="0"/>
    <x v="0"/>
    <x v="0"/>
    <s v="IKEA"/>
    <s v="Kozhikode"/>
    <x v="1"/>
    <n v="3"/>
    <n v="190"/>
    <x v="1"/>
    <x v="26"/>
    <x v="26"/>
    <x v="0"/>
    <x v="1"/>
    <s v="Standard"/>
    <n v="2.6"/>
  </r>
  <r>
    <x v="5755"/>
    <x v="244"/>
    <x v="1382"/>
    <x v="0"/>
    <x v="9"/>
    <x v="9"/>
    <x v="0"/>
    <s v="Prestige"/>
    <s v="Kozhikode"/>
    <x v="1"/>
    <n v="5"/>
    <n v="120"/>
    <x v="4"/>
    <x v="102"/>
    <x v="97"/>
    <x v="0"/>
    <x v="2"/>
    <s v="Standard"/>
    <n v="4.4000000000000004"/>
  </r>
  <r>
    <x v="5756"/>
    <x v="340"/>
    <x v="1710"/>
    <x v="1"/>
    <x v="4"/>
    <x v="4"/>
    <x v="2"/>
    <s v="Skybags"/>
    <s v="Thiruvananthapuram"/>
    <x v="1"/>
    <n v="1"/>
    <n v="45"/>
    <x v="0"/>
    <x v="200"/>
    <x v="173"/>
    <x v="0"/>
    <x v="1"/>
    <s v="Standard"/>
    <n v="3.2"/>
  </r>
  <r>
    <x v="5757"/>
    <x v="347"/>
    <x v="54"/>
    <x v="0"/>
    <x v="2"/>
    <x v="2"/>
    <x v="0"/>
    <s v="Philips"/>
    <s v="Thrissur"/>
    <x v="1"/>
    <n v="1"/>
    <n v="85"/>
    <x v="4"/>
    <x v="36"/>
    <x v="35"/>
    <x v="0"/>
    <x v="4"/>
    <s v="Express"/>
    <n v="4.8"/>
  </r>
  <r>
    <x v="5758"/>
    <x v="225"/>
    <x v="2258"/>
    <x v="0"/>
    <x v="7"/>
    <x v="7"/>
    <x v="3"/>
    <s v="Lenovo"/>
    <s v="Chennai"/>
    <x v="2"/>
    <n v="5"/>
    <n v="799"/>
    <x v="3"/>
    <x v="227"/>
    <x v="191"/>
    <x v="0"/>
    <x v="0"/>
    <s v="Standard"/>
    <n v="3.4"/>
  </r>
  <r>
    <x v="5759"/>
    <x v="145"/>
    <x v="1146"/>
    <x v="0"/>
    <x v="8"/>
    <x v="8"/>
    <x v="3"/>
    <s v="Sony"/>
    <s v="Hyderabad"/>
    <x v="0"/>
    <n v="1"/>
    <n v="89"/>
    <x v="4"/>
    <x v="35"/>
    <x v="34"/>
    <x v="0"/>
    <x v="2"/>
    <s v="Express"/>
    <n v="3.5"/>
  </r>
  <r>
    <x v="5760"/>
    <x v="189"/>
    <x v="2221"/>
    <x v="0"/>
    <x v="8"/>
    <x v="8"/>
    <x v="3"/>
    <s v="Sony"/>
    <s v="Bengaluru"/>
    <x v="2"/>
    <n v="3"/>
    <n v="89"/>
    <x v="0"/>
    <x v="228"/>
    <x v="135"/>
    <x v="0"/>
    <x v="0"/>
    <s v="Standard"/>
    <n v="4.2"/>
  </r>
  <r>
    <x v="5761"/>
    <x v="44"/>
    <x v="1975"/>
    <x v="0"/>
    <x v="2"/>
    <x v="2"/>
    <x v="0"/>
    <s v="Philips"/>
    <s v="Thrissur"/>
    <x v="2"/>
    <n v="1"/>
    <n v="85"/>
    <x v="0"/>
    <x v="194"/>
    <x v="168"/>
    <x v="0"/>
    <x v="0"/>
    <s v="Standard"/>
    <n v="2.7"/>
  </r>
  <r>
    <x v="5762"/>
    <x v="207"/>
    <x v="997"/>
    <x v="0"/>
    <x v="2"/>
    <x v="2"/>
    <x v="0"/>
    <s v="Philips"/>
    <s v="Chennai"/>
    <x v="0"/>
    <n v="5"/>
    <n v="85"/>
    <x v="2"/>
    <x v="120"/>
    <x v="30"/>
    <x v="0"/>
    <x v="3"/>
    <s v="Standard"/>
    <n v="2.8"/>
  </r>
  <r>
    <x v="5763"/>
    <x v="57"/>
    <x v="857"/>
    <x v="0"/>
    <x v="10"/>
    <x v="10"/>
    <x v="2"/>
    <s v="Nike"/>
    <s v="Kozhikode"/>
    <x v="2"/>
    <n v="1"/>
    <n v="110"/>
    <x v="4"/>
    <x v="86"/>
    <x v="85"/>
    <x v="0"/>
    <x v="1"/>
    <s v="Standard"/>
    <n v="2.9"/>
  </r>
  <r>
    <x v="5764"/>
    <x v="252"/>
    <x v="1280"/>
    <x v="1"/>
    <x v="11"/>
    <x v="11"/>
    <x v="1"/>
    <s v="Loreal"/>
    <s v="Kochi"/>
    <x v="1"/>
    <n v="5"/>
    <n v="12"/>
    <x v="0"/>
    <x v="136"/>
    <x v="125"/>
    <x v="0"/>
    <x v="3"/>
    <s v="Standard"/>
    <n v="4.4000000000000004"/>
  </r>
  <r>
    <x v="5765"/>
    <x v="362"/>
    <x v="691"/>
    <x v="0"/>
    <x v="2"/>
    <x v="2"/>
    <x v="0"/>
    <s v="Philips"/>
    <s v="Thrissur"/>
    <x v="1"/>
    <n v="1"/>
    <n v="85"/>
    <x v="1"/>
    <x v="73"/>
    <x v="73"/>
    <x v="0"/>
    <x v="0"/>
    <s v="Express"/>
    <n v="3.8"/>
  </r>
  <r>
    <x v="5766"/>
    <x v="280"/>
    <x v="1090"/>
    <x v="1"/>
    <x v="2"/>
    <x v="2"/>
    <x v="0"/>
    <s v="Philips"/>
    <s v="Bengaluru"/>
    <x v="1"/>
    <n v="1"/>
    <n v="85"/>
    <x v="2"/>
    <x v="239"/>
    <x v="200"/>
    <x v="2"/>
    <x v="4"/>
    <s v="Standard"/>
    <n v="4.9000000000000004"/>
  </r>
  <r>
    <x v="5767"/>
    <x v="132"/>
    <x v="1131"/>
    <x v="1"/>
    <x v="11"/>
    <x v="11"/>
    <x v="1"/>
    <s v="Loreal"/>
    <s v="Kochi"/>
    <x v="2"/>
    <n v="3"/>
    <n v="12"/>
    <x v="3"/>
    <x v="187"/>
    <x v="162"/>
    <x v="0"/>
    <x v="2"/>
    <s v="Standard"/>
    <n v="2.7"/>
  </r>
  <r>
    <x v="5768"/>
    <x v="90"/>
    <x v="693"/>
    <x v="1"/>
    <x v="1"/>
    <x v="1"/>
    <x v="1"/>
    <s v="Nivea"/>
    <s v="Hyderabad"/>
    <x v="0"/>
    <n v="1"/>
    <n v="18"/>
    <x v="2"/>
    <x v="220"/>
    <x v="148"/>
    <x v="0"/>
    <x v="4"/>
    <s v="Express"/>
    <n v="3.3"/>
  </r>
  <r>
    <x v="5769"/>
    <x v="187"/>
    <x v="1620"/>
    <x v="1"/>
    <x v="8"/>
    <x v="8"/>
    <x v="3"/>
    <s v="Sony"/>
    <s v="Kozhikode"/>
    <x v="0"/>
    <n v="5"/>
    <n v="89"/>
    <x v="1"/>
    <x v="103"/>
    <x v="98"/>
    <x v="0"/>
    <x v="3"/>
    <s v="Standard"/>
    <n v="3.5"/>
  </r>
  <r>
    <x v="5770"/>
    <x v="45"/>
    <x v="2259"/>
    <x v="0"/>
    <x v="7"/>
    <x v="7"/>
    <x v="3"/>
    <s v="Lenovo"/>
    <s v="Mumbai"/>
    <x v="1"/>
    <n v="4"/>
    <n v="799"/>
    <x v="0"/>
    <x v="71"/>
    <x v="83"/>
    <x v="3"/>
    <x v="4"/>
    <s v="Express"/>
    <n v="3.3"/>
  </r>
  <r>
    <x v="5771"/>
    <x v="54"/>
    <x v="2260"/>
    <x v="1"/>
    <x v="7"/>
    <x v="7"/>
    <x v="3"/>
    <s v="Lenovo"/>
    <s v="Delhi"/>
    <x v="1"/>
    <n v="1"/>
    <n v="799"/>
    <x v="4"/>
    <x v="138"/>
    <x v="126"/>
    <x v="3"/>
    <x v="3"/>
    <s v="Standard"/>
    <n v="2.6"/>
  </r>
  <r>
    <x v="5772"/>
    <x v="289"/>
    <x v="384"/>
    <x v="0"/>
    <x v="2"/>
    <x v="2"/>
    <x v="0"/>
    <s v="Philips"/>
    <s v="Hyderabad"/>
    <x v="1"/>
    <n v="3"/>
    <n v="85"/>
    <x v="4"/>
    <x v="237"/>
    <x v="91"/>
    <x v="0"/>
    <x v="1"/>
    <s v="Standard"/>
    <n v="4.4000000000000004"/>
  </r>
  <r>
    <x v="5773"/>
    <x v="83"/>
    <x v="123"/>
    <x v="0"/>
    <x v="0"/>
    <x v="0"/>
    <x v="0"/>
    <s v="IKEA"/>
    <s v="Kochi"/>
    <x v="1"/>
    <n v="3"/>
    <n v="190"/>
    <x v="4"/>
    <x v="20"/>
    <x v="20"/>
    <x v="0"/>
    <x v="3"/>
    <s v="Express"/>
    <n v="4.7"/>
  </r>
  <r>
    <x v="5774"/>
    <x v="260"/>
    <x v="2191"/>
    <x v="1"/>
    <x v="1"/>
    <x v="1"/>
    <x v="1"/>
    <s v="Nivea"/>
    <s v="Thiruvananthapuram"/>
    <x v="1"/>
    <n v="2"/>
    <n v="18"/>
    <x v="0"/>
    <x v="159"/>
    <x v="79"/>
    <x v="0"/>
    <x v="3"/>
    <s v="Standard"/>
    <n v="2.8"/>
  </r>
  <r>
    <x v="5775"/>
    <x v="294"/>
    <x v="1683"/>
    <x v="0"/>
    <x v="1"/>
    <x v="1"/>
    <x v="1"/>
    <s v="Nivea"/>
    <s v="Thiruvananthapuram"/>
    <x v="2"/>
    <n v="1"/>
    <n v="18"/>
    <x v="0"/>
    <x v="111"/>
    <x v="104"/>
    <x v="0"/>
    <x v="1"/>
    <s v="Standard"/>
    <n v="2.7"/>
  </r>
  <r>
    <x v="5776"/>
    <x v="34"/>
    <x v="1358"/>
    <x v="0"/>
    <x v="6"/>
    <x v="6"/>
    <x v="3"/>
    <s v="JBL"/>
    <s v="Chennai"/>
    <x v="0"/>
    <n v="3"/>
    <n v="65"/>
    <x v="3"/>
    <x v="88"/>
    <x v="87"/>
    <x v="1"/>
    <x v="1"/>
    <s v="Express"/>
    <n v="3.1"/>
  </r>
  <r>
    <x v="5777"/>
    <x v="45"/>
    <x v="1370"/>
    <x v="0"/>
    <x v="7"/>
    <x v="7"/>
    <x v="3"/>
    <s v="Lenovo"/>
    <s v="Chennai"/>
    <x v="2"/>
    <n v="2"/>
    <n v="799"/>
    <x v="0"/>
    <x v="165"/>
    <x v="147"/>
    <x v="3"/>
    <x v="0"/>
    <s v="Standard"/>
    <n v="2.7"/>
  </r>
  <r>
    <x v="5778"/>
    <x v="101"/>
    <x v="2197"/>
    <x v="0"/>
    <x v="10"/>
    <x v="10"/>
    <x v="2"/>
    <s v="Nike"/>
    <s v="Mumbai"/>
    <x v="1"/>
    <n v="1"/>
    <n v="110"/>
    <x v="4"/>
    <x v="86"/>
    <x v="85"/>
    <x v="2"/>
    <x v="2"/>
    <s v="Standard"/>
    <n v="4.2"/>
  </r>
  <r>
    <x v="5779"/>
    <x v="34"/>
    <x v="1339"/>
    <x v="0"/>
    <x v="2"/>
    <x v="2"/>
    <x v="0"/>
    <s v="Philips"/>
    <s v="Bengaluru"/>
    <x v="1"/>
    <n v="4"/>
    <n v="85"/>
    <x v="1"/>
    <x v="51"/>
    <x v="51"/>
    <x v="0"/>
    <x v="1"/>
    <s v="Express"/>
    <n v="2.9"/>
  </r>
  <r>
    <x v="5780"/>
    <x v="15"/>
    <x v="1212"/>
    <x v="0"/>
    <x v="4"/>
    <x v="4"/>
    <x v="2"/>
    <s v="Skybags"/>
    <s v="Thrissur"/>
    <x v="2"/>
    <n v="1"/>
    <n v="45"/>
    <x v="1"/>
    <x v="128"/>
    <x v="118"/>
    <x v="3"/>
    <x v="1"/>
    <s v="Same Day"/>
    <n v="3.6"/>
  </r>
  <r>
    <x v="5781"/>
    <x v="211"/>
    <x v="1909"/>
    <x v="1"/>
    <x v="4"/>
    <x v="4"/>
    <x v="2"/>
    <s v="Skybags"/>
    <s v="Kozhikode"/>
    <x v="1"/>
    <n v="1"/>
    <n v="45"/>
    <x v="3"/>
    <x v="258"/>
    <x v="215"/>
    <x v="0"/>
    <x v="0"/>
    <s v="Standard"/>
    <n v="4.2"/>
  </r>
  <r>
    <x v="5782"/>
    <x v="2"/>
    <x v="130"/>
    <x v="0"/>
    <x v="1"/>
    <x v="1"/>
    <x v="1"/>
    <s v="Nivea"/>
    <s v="Thrissur"/>
    <x v="1"/>
    <n v="1"/>
    <n v="18"/>
    <x v="3"/>
    <x v="260"/>
    <x v="218"/>
    <x v="0"/>
    <x v="2"/>
    <s v="Express"/>
    <n v="3.6"/>
  </r>
  <r>
    <x v="5783"/>
    <x v="109"/>
    <x v="453"/>
    <x v="0"/>
    <x v="1"/>
    <x v="1"/>
    <x v="1"/>
    <s v="Nivea"/>
    <s v="Bengaluru"/>
    <x v="1"/>
    <n v="2"/>
    <n v="18"/>
    <x v="1"/>
    <x v="199"/>
    <x v="17"/>
    <x v="0"/>
    <x v="0"/>
    <s v="Standard"/>
    <n v="4.2"/>
  </r>
  <r>
    <x v="5784"/>
    <x v="207"/>
    <x v="1567"/>
    <x v="0"/>
    <x v="10"/>
    <x v="10"/>
    <x v="2"/>
    <s v="Nike"/>
    <s v="Hyderabad"/>
    <x v="0"/>
    <n v="1"/>
    <n v="110"/>
    <x v="1"/>
    <x v="179"/>
    <x v="159"/>
    <x v="0"/>
    <x v="2"/>
    <s v="Express"/>
    <n v="3.9"/>
  </r>
  <r>
    <x v="5785"/>
    <x v="130"/>
    <x v="939"/>
    <x v="0"/>
    <x v="11"/>
    <x v="11"/>
    <x v="1"/>
    <s v="Loreal"/>
    <s v="Bengaluru"/>
    <x v="1"/>
    <n v="3"/>
    <n v="12"/>
    <x v="4"/>
    <x v="218"/>
    <x v="116"/>
    <x v="2"/>
    <x v="0"/>
    <s v="Standard"/>
    <n v="3.6"/>
  </r>
  <r>
    <x v="5786"/>
    <x v="233"/>
    <x v="1245"/>
    <x v="0"/>
    <x v="2"/>
    <x v="2"/>
    <x v="0"/>
    <s v="Philips"/>
    <s v="Thrissur"/>
    <x v="0"/>
    <n v="4"/>
    <n v="85"/>
    <x v="1"/>
    <x v="51"/>
    <x v="51"/>
    <x v="0"/>
    <x v="2"/>
    <s v="Express"/>
    <n v="4.5999999999999996"/>
  </r>
  <r>
    <x v="5787"/>
    <x v="101"/>
    <x v="1307"/>
    <x v="0"/>
    <x v="6"/>
    <x v="6"/>
    <x v="3"/>
    <s v="JBL"/>
    <s v="Bengaluru"/>
    <x v="1"/>
    <n v="2"/>
    <n v="65"/>
    <x v="0"/>
    <x v="181"/>
    <x v="49"/>
    <x v="0"/>
    <x v="1"/>
    <s v="Standard"/>
    <n v="4.5"/>
  </r>
  <r>
    <x v="5788"/>
    <x v="25"/>
    <x v="659"/>
    <x v="0"/>
    <x v="7"/>
    <x v="7"/>
    <x v="3"/>
    <s v="Lenovo"/>
    <s v="Kozhikode"/>
    <x v="0"/>
    <n v="3"/>
    <n v="799"/>
    <x v="4"/>
    <x v="225"/>
    <x v="189"/>
    <x v="0"/>
    <x v="4"/>
    <s v="Standard"/>
    <n v="4.5"/>
  </r>
  <r>
    <x v="5789"/>
    <x v="32"/>
    <x v="1944"/>
    <x v="0"/>
    <x v="8"/>
    <x v="8"/>
    <x v="3"/>
    <s v="Sony"/>
    <s v="Hyderabad"/>
    <x v="0"/>
    <n v="4"/>
    <n v="89"/>
    <x v="4"/>
    <x v="62"/>
    <x v="62"/>
    <x v="0"/>
    <x v="0"/>
    <s v="Standard"/>
    <n v="2.5"/>
  </r>
  <r>
    <x v="5790"/>
    <x v="285"/>
    <x v="426"/>
    <x v="0"/>
    <x v="8"/>
    <x v="8"/>
    <x v="3"/>
    <s v="Sony"/>
    <s v="Hyderabad"/>
    <x v="2"/>
    <n v="4"/>
    <n v="89"/>
    <x v="2"/>
    <x v="196"/>
    <x v="170"/>
    <x v="0"/>
    <x v="2"/>
    <s v="Standard"/>
    <n v="4.0999999999999996"/>
  </r>
  <r>
    <x v="5791"/>
    <x v="175"/>
    <x v="1881"/>
    <x v="1"/>
    <x v="11"/>
    <x v="11"/>
    <x v="1"/>
    <s v="Loreal"/>
    <s v="Thrissur"/>
    <x v="1"/>
    <n v="5"/>
    <n v="12"/>
    <x v="3"/>
    <x v="217"/>
    <x v="185"/>
    <x v="2"/>
    <x v="4"/>
    <s v="Standard"/>
    <n v="3.4"/>
  </r>
  <r>
    <x v="5792"/>
    <x v="181"/>
    <x v="2257"/>
    <x v="0"/>
    <x v="3"/>
    <x v="3"/>
    <x v="0"/>
    <s v="Philips"/>
    <s v="Kozhikode"/>
    <x v="1"/>
    <n v="3"/>
    <n v="42"/>
    <x v="4"/>
    <x v="117"/>
    <x v="108"/>
    <x v="0"/>
    <x v="4"/>
    <s v="Express"/>
    <n v="4.9000000000000004"/>
  </r>
  <r>
    <x v="5793"/>
    <x v="195"/>
    <x v="581"/>
    <x v="0"/>
    <x v="6"/>
    <x v="6"/>
    <x v="3"/>
    <s v="JBL"/>
    <s v="Delhi"/>
    <x v="2"/>
    <n v="1"/>
    <n v="65"/>
    <x v="2"/>
    <x v="175"/>
    <x v="155"/>
    <x v="0"/>
    <x v="2"/>
    <s v="Standard"/>
    <n v="3.7"/>
  </r>
  <r>
    <x v="5794"/>
    <x v="35"/>
    <x v="2050"/>
    <x v="0"/>
    <x v="1"/>
    <x v="1"/>
    <x v="1"/>
    <s v="Nivea"/>
    <s v="Bengaluru"/>
    <x v="0"/>
    <n v="2"/>
    <n v="18"/>
    <x v="2"/>
    <x v="205"/>
    <x v="124"/>
    <x v="0"/>
    <x v="3"/>
    <s v="Express"/>
    <n v="4.2"/>
  </r>
  <r>
    <x v="5795"/>
    <x v="177"/>
    <x v="637"/>
    <x v="0"/>
    <x v="3"/>
    <x v="3"/>
    <x v="0"/>
    <s v="Philips"/>
    <s v="Pune"/>
    <x v="0"/>
    <n v="4"/>
    <n v="42"/>
    <x v="0"/>
    <x v="52"/>
    <x v="14"/>
    <x v="0"/>
    <x v="2"/>
    <s v="Express"/>
    <n v="3.7"/>
  </r>
  <r>
    <x v="5796"/>
    <x v="282"/>
    <x v="2055"/>
    <x v="0"/>
    <x v="2"/>
    <x v="2"/>
    <x v="0"/>
    <s v="Philips"/>
    <s v="Bengaluru"/>
    <x v="2"/>
    <n v="1"/>
    <n v="85"/>
    <x v="3"/>
    <x v="246"/>
    <x v="208"/>
    <x v="0"/>
    <x v="4"/>
    <s v="Standard"/>
    <n v="3.7"/>
  </r>
  <r>
    <x v="5797"/>
    <x v="246"/>
    <x v="652"/>
    <x v="0"/>
    <x v="8"/>
    <x v="8"/>
    <x v="3"/>
    <s v="Sony"/>
    <s v="Kozhikode"/>
    <x v="1"/>
    <n v="1"/>
    <n v="89"/>
    <x v="2"/>
    <x v="206"/>
    <x v="116"/>
    <x v="0"/>
    <x v="0"/>
    <s v="Standard"/>
    <n v="4.9000000000000004"/>
  </r>
  <r>
    <x v="5798"/>
    <x v="61"/>
    <x v="2021"/>
    <x v="0"/>
    <x v="2"/>
    <x v="2"/>
    <x v="0"/>
    <s v="Philips"/>
    <s v="Bengaluru"/>
    <x v="0"/>
    <n v="1"/>
    <n v="85"/>
    <x v="4"/>
    <x v="36"/>
    <x v="35"/>
    <x v="0"/>
    <x v="1"/>
    <s v="Standard"/>
    <n v="3.1"/>
  </r>
  <r>
    <x v="5799"/>
    <x v="268"/>
    <x v="1869"/>
    <x v="0"/>
    <x v="7"/>
    <x v="7"/>
    <x v="3"/>
    <s v="Lenovo"/>
    <s v="Hyderabad"/>
    <x v="1"/>
    <n v="2"/>
    <n v="799"/>
    <x v="0"/>
    <x v="165"/>
    <x v="147"/>
    <x v="0"/>
    <x v="1"/>
    <s v="Standard"/>
    <n v="3.2"/>
  </r>
  <r>
    <x v="5800"/>
    <x v="88"/>
    <x v="1180"/>
    <x v="1"/>
    <x v="2"/>
    <x v="2"/>
    <x v="0"/>
    <s v="Philips"/>
    <s v="Thiruvananthapuram"/>
    <x v="0"/>
    <n v="2"/>
    <n v="85"/>
    <x v="3"/>
    <x v="134"/>
    <x v="88"/>
    <x v="0"/>
    <x v="1"/>
    <s v="Standard"/>
    <n v="3.7"/>
  </r>
  <r>
    <x v="5801"/>
    <x v="71"/>
    <x v="2121"/>
    <x v="0"/>
    <x v="9"/>
    <x v="9"/>
    <x v="0"/>
    <s v="Prestige"/>
    <s v="Thiruvananthapuram"/>
    <x v="1"/>
    <n v="3"/>
    <n v="120"/>
    <x v="4"/>
    <x v="83"/>
    <x v="48"/>
    <x v="0"/>
    <x v="4"/>
    <s v="Standard"/>
    <n v="4.5999999999999996"/>
  </r>
  <r>
    <x v="5802"/>
    <x v="324"/>
    <x v="2037"/>
    <x v="0"/>
    <x v="11"/>
    <x v="11"/>
    <x v="1"/>
    <s v="Loreal"/>
    <s v="Thrissur"/>
    <x v="0"/>
    <n v="2"/>
    <n v="12"/>
    <x v="1"/>
    <x v="149"/>
    <x v="132"/>
    <x v="0"/>
    <x v="4"/>
    <s v="Standard"/>
    <n v="3"/>
  </r>
  <r>
    <x v="5803"/>
    <x v="352"/>
    <x v="1681"/>
    <x v="1"/>
    <x v="8"/>
    <x v="8"/>
    <x v="3"/>
    <s v="Sony"/>
    <s v="Pune"/>
    <x v="0"/>
    <n v="3"/>
    <n v="89"/>
    <x v="3"/>
    <x v="12"/>
    <x v="12"/>
    <x v="0"/>
    <x v="1"/>
    <s v="Express"/>
    <n v="3.7"/>
  </r>
  <r>
    <x v="5804"/>
    <x v="134"/>
    <x v="1855"/>
    <x v="0"/>
    <x v="7"/>
    <x v="7"/>
    <x v="3"/>
    <s v="Lenovo"/>
    <s v="Kozhikode"/>
    <x v="0"/>
    <n v="5"/>
    <n v="799"/>
    <x v="1"/>
    <x v="8"/>
    <x v="8"/>
    <x v="2"/>
    <x v="0"/>
    <s v="Same Day"/>
    <n v="5"/>
  </r>
  <r>
    <x v="5805"/>
    <x v="142"/>
    <x v="1281"/>
    <x v="1"/>
    <x v="11"/>
    <x v="11"/>
    <x v="1"/>
    <s v="Loreal"/>
    <s v="Bengaluru"/>
    <x v="1"/>
    <n v="2"/>
    <n v="12"/>
    <x v="3"/>
    <x v="243"/>
    <x v="205"/>
    <x v="0"/>
    <x v="2"/>
    <s v="Standard"/>
    <n v="4"/>
  </r>
  <r>
    <x v="5806"/>
    <x v="43"/>
    <x v="935"/>
    <x v="0"/>
    <x v="7"/>
    <x v="7"/>
    <x v="3"/>
    <s v="Lenovo"/>
    <s v="Hyderabad"/>
    <x v="0"/>
    <n v="1"/>
    <n v="799"/>
    <x v="4"/>
    <x v="138"/>
    <x v="126"/>
    <x v="0"/>
    <x v="3"/>
    <s v="Standard"/>
    <n v="4.5"/>
  </r>
  <r>
    <x v="5807"/>
    <x v="310"/>
    <x v="208"/>
    <x v="0"/>
    <x v="8"/>
    <x v="8"/>
    <x v="3"/>
    <s v="Sony"/>
    <s v="Kochi"/>
    <x v="0"/>
    <n v="3"/>
    <n v="89"/>
    <x v="2"/>
    <x v="61"/>
    <x v="61"/>
    <x v="3"/>
    <x v="0"/>
    <s v="Express"/>
    <n v="4.5"/>
  </r>
  <r>
    <x v="5808"/>
    <x v="81"/>
    <x v="1821"/>
    <x v="1"/>
    <x v="0"/>
    <x v="0"/>
    <x v="0"/>
    <s v="IKEA"/>
    <s v="Kochi"/>
    <x v="1"/>
    <n v="2"/>
    <n v="190"/>
    <x v="4"/>
    <x v="146"/>
    <x v="130"/>
    <x v="0"/>
    <x v="1"/>
    <s v="Express"/>
    <n v="4"/>
  </r>
  <r>
    <x v="5809"/>
    <x v="167"/>
    <x v="2204"/>
    <x v="0"/>
    <x v="10"/>
    <x v="10"/>
    <x v="2"/>
    <s v="Nike"/>
    <s v="Thrissur"/>
    <x v="1"/>
    <n v="3"/>
    <n v="110"/>
    <x v="4"/>
    <x v="16"/>
    <x v="16"/>
    <x v="0"/>
    <x v="2"/>
    <s v="Standard"/>
    <n v="2.6"/>
  </r>
  <r>
    <x v="5810"/>
    <x v="139"/>
    <x v="1148"/>
    <x v="1"/>
    <x v="3"/>
    <x v="3"/>
    <x v="0"/>
    <s v="Philips"/>
    <s v="Pune"/>
    <x v="0"/>
    <n v="2"/>
    <n v="42"/>
    <x v="2"/>
    <x v="204"/>
    <x v="74"/>
    <x v="1"/>
    <x v="0"/>
    <s v="Standard"/>
    <n v="2.5"/>
  </r>
  <r>
    <x v="5811"/>
    <x v="30"/>
    <x v="531"/>
    <x v="0"/>
    <x v="1"/>
    <x v="1"/>
    <x v="1"/>
    <s v="Nivea"/>
    <s v="Chennai"/>
    <x v="2"/>
    <n v="5"/>
    <n v="18"/>
    <x v="2"/>
    <x v="28"/>
    <x v="94"/>
    <x v="0"/>
    <x v="0"/>
    <s v="Standard"/>
    <n v="3.7"/>
  </r>
  <r>
    <x v="5812"/>
    <x v="189"/>
    <x v="1437"/>
    <x v="0"/>
    <x v="11"/>
    <x v="11"/>
    <x v="1"/>
    <s v="Loreal"/>
    <s v="Hyderabad"/>
    <x v="0"/>
    <n v="1"/>
    <n v="12"/>
    <x v="4"/>
    <x v="167"/>
    <x v="148"/>
    <x v="0"/>
    <x v="4"/>
    <s v="Standard"/>
    <n v="3.9"/>
  </r>
  <r>
    <x v="5813"/>
    <x v="341"/>
    <x v="1517"/>
    <x v="1"/>
    <x v="9"/>
    <x v="9"/>
    <x v="0"/>
    <s v="Prestige"/>
    <s v="Chennai"/>
    <x v="1"/>
    <n v="5"/>
    <n v="120"/>
    <x v="1"/>
    <x v="238"/>
    <x v="199"/>
    <x v="0"/>
    <x v="1"/>
    <s v="Standard"/>
    <n v="3.2"/>
  </r>
  <r>
    <x v="5814"/>
    <x v="322"/>
    <x v="838"/>
    <x v="0"/>
    <x v="3"/>
    <x v="3"/>
    <x v="0"/>
    <s v="Philips"/>
    <s v="Thrissur"/>
    <x v="2"/>
    <n v="3"/>
    <n v="42"/>
    <x v="4"/>
    <x v="117"/>
    <x v="108"/>
    <x v="3"/>
    <x v="0"/>
    <s v="Standard"/>
    <n v="2.9"/>
  </r>
  <r>
    <x v="5815"/>
    <x v="343"/>
    <x v="765"/>
    <x v="1"/>
    <x v="8"/>
    <x v="8"/>
    <x v="3"/>
    <s v="Sony"/>
    <s v="Bengaluru"/>
    <x v="1"/>
    <n v="4"/>
    <n v="89"/>
    <x v="1"/>
    <x v="109"/>
    <x v="102"/>
    <x v="0"/>
    <x v="0"/>
    <s v="Standard"/>
    <n v="4"/>
  </r>
  <r>
    <x v="5816"/>
    <x v="353"/>
    <x v="1913"/>
    <x v="1"/>
    <x v="6"/>
    <x v="6"/>
    <x v="3"/>
    <s v="JBL"/>
    <s v="Kochi"/>
    <x v="2"/>
    <n v="5"/>
    <n v="65"/>
    <x v="3"/>
    <x v="94"/>
    <x v="91"/>
    <x v="0"/>
    <x v="0"/>
    <s v="Standard"/>
    <n v="2.9"/>
  </r>
  <r>
    <x v="5817"/>
    <x v="339"/>
    <x v="676"/>
    <x v="0"/>
    <x v="9"/>
    <x v="9"/>
    <x v="0"/>
    <s v="Prestige"/>
    <s v="Thiruvananthapuram"/>
    <x v="1"/>
    <n v="1"/>
    <n v="120"/>
    <x v="3"/>
    <x v="21"/>
    <x v="21"/>
    <x v="0"/>
    <x v="2"/>
    <s v="Express"/>
    <n v="4.7"/>
  </r>
  <r>
    <x v="5818"/>
    <x v="83"/>
    <x v="1453"/>
    <x v="0"/>
    <x v="8"/>
    <x v="8"/>
    <x v="3"/>
    <s v="Sony"/>
    <s v="Kozhikode"/>
    <x v="2"/>
    <n v="3"/>
    <n v="89"/>
    <x v="1"/>
    <x v="172"/>
    <x v="153"/>
    <x v="0"/>
    <x v="1"/>
    <s v="Express"/>
    <n v="3.2"/>
  </r>
  <r>
    <x v="5819"/>
    <x v="241"/>
    <x v="1134"/>
    <x v="0"/>
    <x v="1"/>
    <x v="1"/>
    <x v="1"/>
    <s v="Nivea"/>
    <s v="Chennai"/>
    <x v="0"/>
    <n v="4"/>
    <n v="18"/>
    <x v="3"/>
    <x v="79"/>
    <x v="78"/>
    <x v="0"/>
    <x v="3"/>
    <s v="Express"/>
    <n v="4.5999999999999996"/>
  </r>
  <r>
    <x v="5820"/>
    <x v="45"/>
    <x v="434"/>
    <x v="0"/>
    <x v="9"/>
    <x v="9"/>
    <x v="0"/>
    <s v="Prestige"/>
    <s v="Mumbai"/>
    <x v="2"/>
    <n v="5"/>
    <n v="120"/>
    <x v="1"/>
    <x v="238"/>
    <x v="199"/>
    <x v="2"/>
    <x v="4"/>
    <s v="Same Day"/>
    <n v="4.4000000000000004"/>
  </r>
  <r>
    <x v="5821"/>
    <x v="282"/>
    <x v="419"/>
    <x v="0"/>
    <x v="10"/>
    <x v="10"/>
    <x v="2"/>
    <s v="Nike"/>
    <s v="Thrissur"/>
    <x v="2"/>
    <n v="4"/>
    <n v="110"/>
    <x v="0"/>
    <x v="115"/>
    <x v="107"/>
    <x v="0"/>
    <x v="2"/>
    <s v="Standard"/>
    <n v="4.5"/>
  </r>
  <r>
    <x v="5822"/>
    <x v="154"/>
    <x v="2196"/>
    <x v="0"/>
    <x v="8"/>
    <x v="8"/>
    <x v="3"/>
    <s v="Sony"/>
    <s v="Delhi"/>
    <x v="0"/>
    <n v="4"/>
    <n v="89"/>
    <x v="1"/>
    <x v="109"/>
    <x v="102"/>
    <x v="0"/>
    <x v="3"/>
    <s v="Express"/>
    <n v="3.8"/>
  </r>
  <r>
    <x v="5823"/>
    <x v="58"/>
    <x v="262"/>
    <x v="1"/>
    <x v="4"/>
    <x v="4"/>
    <x v="2"/>
    <s v="Skybags"/>
    <s v="Delhi"/>
    <x v="0"/>
    <n v="2"/>
    <n v="45"/>
    <x v="3"/>
    <x v="73"/>
    <x v="73"/>
    <x v="0"/>
    <x v="0"/>
    <s v="Standard"/>
    <n v="3.5"/>
  </r>
  <r>
    <x v="5824"/>
    <x v="60"/>
    <x v="2261"/>
    <x v="0"/>
    <x v="7"/>
    <x v="7"/>
    <x v="3"/>
    <s v="Lenovo"/>
    <s v="Thrissur"/>
    <x v="2"/>
    <n v="5"/>
    <n v="799"/>
    <x v="2"/>
    <x v="71"/>
    <x v="71"/>
    <x v="0"/>
    <x v="2"/>
    <s v="Same Day"/>
    <n v="3.6"/>
  </r>
  <r>
    <x v="5825"/>
    <x v="331"/>
    <x v="2229"/>
    <x v="1"/>
    <x v="6"/>
    <x v="6"/>
    <x v="3"/>
    <s v="JBL"/>
    <s v="Hyderabad"/>
    <x v="1"/>
    <n v="4"/>
    <n v="65"/>
    <x v="2"/>
    <x v="226"/>
    <x v="190"/>
    <x v="0"/>
    <x v="0"/>
    <s v="Express"/>
    <n v="4.4000000000000004"/>
  </r>
  <r>
    <x v="5826"/>
    <x v="103"/>
    <x v="1378"/>
    <x v="1"/>
    <x v="3"/>
    <x v="3"/>
    <x v="0"/>
    <s v="Philips"/>
    <s v="Delhi"/>
    <x v="0"/>
    <n v="5"/>
    <n v="42"/>
    <x v="4"/>
    <x v="232"/>
    <x v="194"/>
    <x v="0"/>
    <x v="0"/>
    <s v="Standard"/>
    <n v="3"/>
  </r>
  <r>
    <x v="5827"/>
    <x v="239"/>
    <x v="1663"/>
    <x v="0"/>
    <x v="11"/>
    <x v="11"/>
    <x v="1"/>
    <s v="Loreal"/>
    <s v="Thrissur"/>
    <x v="2"/>
    <n v="4"/>
    <n v="12"/>
    <x v="3"/>
    <x v="150"/>
    <x v="133"/>
    <x v="2"/>
    <x v="4"/>
    <s v="Standard"/>
    <n v="4.0999999999999996"/>
  </r>
  <r>
    <x v="5828"/>
    <x v="162"/>
    <x v="1951"/>
    <x v="0"/>
    <x v="9"/>
    <x v="9"/>
    <x v="0"/>
    <s v="Prestige"/>
    <s v="Thiruvananthapuram"/>
    <x v="1"/>
    <n v="5"/>
    <n v="120"/>
    <x v="3"/>
    <x v="32"/>
    <x v="31"/>
    <x v="0"/>
    <x v="3"/>
    <s v="Standard"/>
    <n v="4.8"/>
  </r>
  <r>
    <x v="5829"/>
    <x v="28"/>
    <x v="2258"/>
    <x v="1"/>
    <x v="5"/>
    <x v="5"/>
    <x v="3"/>
    <s v="Samsung"/>
    <s v="Delhi"/>
    <x v="2"/>
    <n v="1"/>
    <n v="149"/>
    <x v="4"/>
    <x v="193"/>
    <x v="167"/>
    <x v="0"/>
    <x v="4"/>
    <s v="Express"/>
    <n v="3.9"/>
  </r>
  <r>
    <x v="5830"/>
    <x v="150"/>
    <x v="797"/>
    <x v="1"/>
    <x v="7"/>
    <x v="7"/>
    <x v="3"/>
    <s v="Lenovo"/>
    <s v="Bengaluru"/>
    <x v="2"/>
    <n v="4"/>
    <n v="799"/>
    <x v="3"/>
    <x v="40"/>
    <x v="40"/>
    <x v="0"/>
    <x v="0"/>
    <s v="Standard"/>
    <n v="3.6"/>
  </r>
  <r>
    <x v="5831"/>
    <x v="325"/>
    <x v="420"/>
    <x v="1"/>
    <x v="7"/>
    <x v="7"/>
    <x v="3"/>
    <s v="Lenovo"/>
    <s v="Pune"/>
    <x v="1"/>
    <n v="2"/>
    <n v="799"/>
    <x v="4"/>
    <x v="142"/>
    <x v="128"/>
    <x v="0"/>
    <x v="0"/>
    <s v="Standard"/>
    <n v="3.7"/>
  </r>
  <r>
    <x v="5832"/>
    <x v="332"/>
    <x v="1103"/>
    <x v="1"/>
    <x v="4"/>
    <x v="4"/>
    <x v="2"/>
    <s v="Skybags"/>
    <s v="Delhi"/>
    <x v="1"/>
    <n v="4"/>
    <n v="45"/>
    <x v="1"/>
    <x v="5"/>
    <x v="5"/>
    <x v="0"/>
    <x v="0"/>
    <s v="Standard"/>
    <n v="3.7"/>
  </r>
  <r>
    <x v="5833"/>
    <x v="316"/>
    <x v="2262"/>
    <x v="0"/>
    <x v="11"/>
    <x v="11"/>
    <x v="1"/>
    <s v="Loreal"/>
    <s v="Pune"/>
    <x v="1"/>
    <n v="3"/>
    <n v="12"/>
    <x v="3"/>
    <x v="187"/>
    <x v="162"/>
    <x v="0"/>
    <x v="4"/>
    <s v="Standard"/>
    <n v="2.9"/>
  </r>
  <r>
    <x v="5834"/>
    <x v="24"/>
    <x v="2052"/>
    <x v="0"/>
    <x v="7"/>
    <x v="7"/>
    <x v="3"/>
    <s v="Lenovo"/>
    <s v="Kochi"/>
    <x v="2"/>
    <n v="2"/>
    <n v="799"/>
    <x v="4"/>
    <x v="142"/>
    <x v="128"/>
    <x v="0"/>
    <x v="2"/>
    <s v="Standard"/>
    <n v="2.9"/>
  </r>
  <r>
    <x v="5835"/>
    <x v="67"/>
    <x v="653"/>
    <x v="0"/>
    <x v="7"/>
    <x v="7"/>
    <x v="3"/>
    <s v="Lenovo"/>
    <s v="Mumbai"/>
    <x v="0"/>
    <n v="3"/>
    <n v="799"/>
    <x v="2"/>
    <x v="118"/>
    <x v="109"/>
    <x v="0"/>
    <x v="2"/>
    <s v="Standard"/>
    <n v="4.0999999999999996"/>
  </r>
  <r>
    <x v="5836"/>
    <x v="51"/>
    <x v="179"/>
    <x v="0"/>
    <x v="11"/>
    <x v="11"/>
    <x v="1"/>
    <s v="Loreal"/>
    <s v="Kozhikode"/>
    <x v="0"/>
    <n v="2"/>
    <n v="12"/>
    <x v="0"/>
    <x v="75"/>
    <x v="75"/>
    <x v="0"/>
    <x v="2"/>
    <s v="Standard"/>
    <n v="3.8"/>
  </r>
  <r>
    <x v="5837"/>
    <x v="306"/>
    <x v="2004"/>
    <x v="1"/>
    <x v="7"/>
    <x v="7"/>
    <x v="3"/>
    <s v="Lenovo"/>
    <s v="Thiruvananthapuram"/>
    <x v="2"/>
    <n v="4"/>
    <n v="799"/>
    <x v="4"/>
    <x v="114"/>
    <x v="106"/>
    <x v="0"/>
    <x v="1"/>
    <s v="Standard"/>
    <n v="2.9"/>
  </r>
  <r>
    <x v="5838"/>
    <x v="112"/>
    <x v="2263"/>
    <x v="1"/>
    <x v="9"/>
    <x v="9"/>
    <x v="0"/>
    <s v="Prestige"/>
    <s v="Thiruvananthapuram"/>
    <x v="0"/>
    <n v="1"/>
    <n v="120"/>
    <x v="3"/>
    <x v="21"/>
    <x v="21"/>
    <x v="0"/>
    <x v="1"/>
    <s v="Express"/>
    <n v="4.5999999999999996"/>
  </r>
  <r>
    <x v="5839"/>
    <x v="351"/>
    <x v="1577"/>
    <x v="0"/>
    <x v="2"/>
    <x v="2"/>
    <x v="0"/>
    <s v="Philips"/>
    <s v="Kochi"/>
    <x v="1"/>
    <n v="1"/>
    <n v="85"/>
    <x v="0"/>
    <x v="194"/>
    <x v="168"/>
    <x v="0"/>
    <x v="1"/>
    <s v="Standard"/>
    <n v="2.6"/>
  </r>
  <r>
    <x v="5840"/>
    <x v="170"/>
    <x v="2264"/>
    <x v="1"/>
    <x v="10"/>
    <x v="10"/>
    <x v="2"/>
    <s v="Nike"/>
    <s v="Pune"/>
    <x v="2"/>
    <n v="4"/>
    <n v="110"/>
    <x v="1"/>
    <x v="212"/>
    <x v="181"/>
    <x v="2"/>
    <x v="4"/>
    <s v="Standard"/>
    <n v="3.2"/>
  </r>
  <r>
    <x v="5841"/>
    <x v="197"/>
    <x v="1045"/>
    <x v="1"/>
    <x v="7"/>
    <x v="7"/>
    <x v="3"/>
    <s v="Lenovo"/>
    <s v="Mumbai"/>
    <x v="0"/>
    <n v="4"/>
    <n v="799"/>
    <x v="4"/>
    <x v="114"/>
    <x v="106"/>
    <x v="0"/>
    <x v="1"/>
    <s v="Standard"/>
    <n v="4.8"/>
  </r>
  <r>
    <x v="5842"/>
    <x v="294"/>
    <x v="1805"/>
    <x v="0"/>
    <x v="6"/>
    <x v="6"/>
    <x v="3"/>
    <s v="JBL"/>
    <s v="Pune"/>
    <x v="1"/>
    <n v="1"/>
    <n v="65"/>
    <x v="2"/>
    <x v="175"/>
    <x v="155"/>
    <x v="0"/>
    <x v="3"/>
    <s v="Standard"/>
    <n v="4"/>
  </r>
  <r>
    <x v="5843"/>
    <x v="329"/>
    <x v="1063"/>
    <x v="1"/>
    <x v="1"/>
    <x v="1"/>
    <x v="1"/>
    <s v="Nivea"/>
    <s v="Pune"/>
    <x v="0"/>
    <n v="1"/>
    <n v="18"/>
    <x v="2"/>
    <x v="220"/>
    <x v="148"/>
    <x v="0"/>
    <x v="1"/>
    <s v="Standard"/>
    <n v="2.8"/>
  </r>
  <r>
    <x v="5844"/>
    <x v="140"/>
    <x v="948"/>
    <x v="1"/>
    <x v="0"/>
    <x v="0"/>
    <x v="0"/>
    <s v="IKEA"/>
    <s v="Hyderabad"/>
    <x v="1"/>
    <n v="3"/>
    <n v="190"/>
    <x v="3"/>
    <x v="122"/>
    <x v="16"/>
    <x v="0"/>
    <x v="3"/>
    <s v="Standard"/>
    <n v="3.9"/>
  </r>
  <r>
    <x v="5845"/>
    <x v="97"/>
    <x v="2122"/>
    <x v="0"/>
    <x v="11"/>
    <x v="11"/>
    <x v="1"/>
    <s v="Loreal"/>
    <s v="Bengaluru"/>
    <x v="2"/>
    <n v="5"/>
    <n v="12"/>
    <x v="0"/>
    <x v="136"/>
    <x v="125"/>
    <x v="0"/>
    <x v="4"/>
    <s v="Standard"/>
    <n v="3.5"/>
  </r>
  <r>
    <x v="5846"/>
    <x v="154"/>
    <x v="2147"/>
    <x v="0"/>
    <x v="4"/>
    <x v="4"/>
    <x v="2"/>
    <s v="Skybags"/>
    <s v="Hyderabad"/>
    <x v="2"/>
    <n v="1"/>
    <n v="45"/>
    <x v="3"/>
    <x v="258"/>
    <x v="215"/>
    <x v="0"/>
    <x v="0"/>
    <s v="Express"/>
    <n v="3.5"/>
  </r>
  <r>
    <x v="5847"/>
    <x v="155"/>
    <x v="1648"/>
    <x v="1"/>
    <x v="1"/>
    <x v="1"/>
    <x v="1"/>
    <s v="Nivea"/>
    <s v="Chennai"/>
    <x v="1"/>
    <n v="1"/>
    <n v="18"/>
    <x v="2"/>
    <x v="220"/>
    <x v="148"/>
    <x v="0"/>
    <x v="2"/>
    <s v="Standard"/>
    <n v="2.9"/>
  </r>
  <r>
    <x v="5848"/>
    <x v="72"/>
    <x v="918"/>
    <x v="1"/>
    <x v="0"/>
    <x v="0"/>
    <x v="0"/>
    <s v="IKEA"/>
    <s v="Bengaluru"/>
    <x v="1"/>
    <n v="4"/>
    <n v="190"/>
    <x v="2"/>
    <x v="48"/>
    <x v="48"/>
    <x v="0"/>
    <x v="1"/>
    <s v="Standard"/>
    <n v="5"/>
  </r>
  <r>
    <x v="5849"/>
    <x v="47"/>
    <x v="124"/>
    <x v="0"/>
    <x v="4"/>
    <x v="4"/>
    <x v="2"/>
    <s v="Skybags"/>
    <s v="Kozhikode"/>
    <x v="1"/>
    <n v="1"/>
    <n v="45"/>
    <x v="4"/>
    <x v="119"/>
    <x v="110"/>
    <x v="0"/>
    <x v="0"/>
    <s v="Express"/>
    <n v="4.0999999999999996"/>
  </r>
  <r>
    <x v="5850"/>
    <x v="265"/>
    <x v="2211"/>
    <x v="1"/>
    <x v="8"/>
    <x v="8"/>
    <x v="3"/>
    <s v="Sony"/>
    <s v="Thiruvananthapuram"/>
    <x v="0"/>
    <n v="3"/>
    <n v="89"/>
    <x v="1"/>
    <x v="172"/>
    <x v="153"/>
    <x v="1"/>
    <x v="1"/>
    <s v="Standard"/>
    <n v="3.7"/>
  </r>
  <r>
    <x v="5851"/>
    <x v="212"/>
    <x v="1063"/>
    <x v="0"/>
    <x v="11"/>
    <x v="11"/>
    <x v="1"/>
    <s v="Loreal"/>
    <s v="Hyderabad"/>
    <x v="2"/>
    <n v="4"/>
    <n v="12"/>
    <x v="3"/>
    <x v="150"/>
    <x v="133"/>
    <x v="0"/>
    <x v="3"/>
    <s v="Express"/>
    <n v="3.2"/>
  </r>
  <r>
    <x v="5852"/>
    <x v="360"/>
    <x v="1505"/>
    <x v="0"/>
    <x v="4"/>
    <x v="4"/>
    <x v="2"/>
    <s v="Skybags"/>
    <s v="Bengaluru"/>
    <x v="2"/>
    <n v="5"/>
    <n v="45"/>
    <x v="2"/>
    <x v="72"/>
    <x v="136"/>
    <x v="0"/>
    <x v="2"/>
    <s v="Express"/>
    <n v="4.7"/>
  </r>
  <r>
    <x v="5853"/>
    <x v="174"/>
    <x v="355"/>
    <x v="1"/>
    <x v="8"/>
    <x v="8"/>
    <x v="3"/>
    <s v="Sony"/>
    <s v="Thrissur"/>
    <x v="0"/>
    <n v="1"/>
    <n v="89"/>
    <x v="4"/>
    <x v="35"/>
    <x v="34"/>
    <x v="0"/>
    <x v="3"/>
    <s v="Express"/>
    <n v="3.3"/>
  </r>
  <r>
    <x v="5854"/>
    <x v="211"/>
    <x v="1310"/>
    <x v="0"/>
    <x v="6"/>
    <x v="6"/>
    <x v="3"/>
    <s v="JBL"/>
    <s v="Kochi"/>
    <x v="1"/>
    <n v="5"/>
    <n v="65"/>
    <x v="2"/>
    <x v="116"/>
    <x v="216"/>
    <x v="0"/>
    <x v="0"/>
    <s v="Standard"/>
    <n v="3.7"/>
  </r>
  <r>
    <x v="5855"/>
    <x v="321"/>
    <x v="2143"/>
    <x v="0"/>
    <x v="8"/>
    <x v="8"/>
    <x v="3"/>
    <s v="Sony"/>
    <s v="Kozhikode"/>
    <x v="0"/>
    <n v="1"/>
    <n v="89"/>
    <x v="2"/>
    <x v="206"/>
    <x v="116"/>
    <x v="2"/>
    <x v="3"/>
    <s v="Express"/>
    <n v="4"/>
  </r>
  <r>
    <x v="5856"/>
    <x v="267"/>
    <x v="1041"/>
    <x v="0"/>
    <x v="9"/>
    <x v="9"/>
    <x v="0"/>
    <s v="Prestige"/>
    <s v="Pune"/>
    <x v="1"/>
    <n v="3"/>
    <n v="120"/>
    <x v="1"/>
    <x v="144"/>
    <x v="52"/>
    <x v="0"/>
    <x v="3"/>
    <s v="Express"/>
    <n v="3.3"/>
  </r>
  <r>
    <x v="5857"/>
    <x v="223"/>
    <x v="1471"/>
    <x v="0"/>
    <x v="8"/>
    <x v="8"/>
    <x v="3"/>
    <s v="Sony"/>
    <s v="Thiruvananthapuram"/>
    <x v="0"/>
    <n v="4"/>
    <n v="89"/>
    <x v="2"/>
    <x v="196"/>
    <x v="170"/>
    <x v="0"/>
    <x v="1"/>
    <s v="Express"/>
    <n v="2.8"/>
  </r>
  <r>
    <x v="5858"/>
    <x v="319"/>
    <x v="1626"/>
    <x v="0"/>
    <x v="4"/>
    <x v="4"/>
    <x v="2"/>
    <s v="Skybags"/>
    <s v="Bengaluru"/>
    <x v="0"/>
    <n v="2"/>
    <n v="45"/>
    <x v="3"/>
    <x v="73"/>
    <x v="73"/>
    <x v="0"/>
    <x v="1"/>
    <s v="Standard"/>
    <n v="3.3"/>
  </r>
  <r>
    <x v="5859"/>
    <x v="245"/>
    <x v="2210"/>
    <x v="0"/>
    <x v="9"/>
    <x v="9"/>
    <x v="0"/>
    <s v="Prestige"/>
    <s v="Bengaluru"/>
    <x v="2"/>
    <n v="5"/>
    <n v="120"/>
    <x v="1"/>
    <x v="238"/>
    <x v="199"/>
    <x v="0"/>
    <x v="3"/>
    <s v="Standard"/>
    <n v="4"/>
  </r>
  <r>
    <x v="5860"/>
    <x v="88"/>
    <x v="902"/>
    <x v="0"/>
    <x v="1"/>
    <x v="1"/>
    <x v="1"/>
    <s v="Nivea"/>
    <s v="Kochi"/>
    <x v="0"/>
    <n v="5"/>
    <n v="18"/>
    <x v="1"/>
    <x v="131"/>
    <x v="10"/>
    <x v="0"/>
    <x v="0"/>
    <s v="Express"/>
    <n v="2.6"/>
  </r>
  <r>
    <x v="5861"/>
    <x v="265"/>
    <x v="519"/>
    <x v="0"/>
    <x v="2"/>
    <x v="2"/>
    <x v="0"/>
    <s v="Philips"/>
    <s v="Hyderabad"/>
    <x v="2"/>
    <n v="3"/>
    <n v="85"/>
    <x v="2"/>
    <x v="3"/>
    <x v="3"/>
    <x v="0"/>
    <x v="4"/>
    <s v="Standard"/>
    <n v="4.8"/>
  </r>
  <r>
    <x v="5862"/>
    <x v="26"/>
    <x v="2220"/>
    <x v="0"/>
    <x v="6"/>
    <x v="6"/>
    <x v="3"/>
    <s v="JBL"/>
    <s v="Pune"/>
    <x v="0"/>
    <n v="2"/>
    <n v="65"/>
    <x v="3"/>
    <x v="162"/>
    <x v="144"/>
    <x v="0"/>
    <x v="1"/>
    <s v="Standard"/>
    <n v="3.9"/>
  </r>
  <r>
    <x v="5863"/>
    <x v="278"/>
    <x v="2265"/>
    <x v="0"/>
    <x v="5"/>
    <x v="5"/>
    <x v="3"/>
    <s v="Samsung"/>
    <s v="Delhi"/>
    <x v="2"/>
    <n v="3"/>
    <n v="149"/>
    <x v="3"/>
    <x v="67"/>
    <x v="67"/>
    <x v="0"/>
    <x v="4"/>
    <s v="Express"/>
    <n v="4.8"/>
  </r>
  <r>
    <x v="5864"/>
    <x v="342"/>
    <x v="73"/>
    <x v="0"/>
    <x v="10"/>
    <x v="10"/>
    <x v="2"/>
    <s v="Nike"/>
    <s v="Kozhikode"/>
    <x v="1"/>
    <n v="3"/>
    <n v="110"/>
    <x v="1"/>
    <x v="177"/>
    <x v="157"/>
    <x v="0"/>
    <x v="2"/>
    <s v="Standard"/>
    <n v="4"/>
  </r>
  <r>
    <x v="5865"/>
    <x v="305"/>
    <x v="1581"/>
    <x v="1"/>
    <x v="4"/>
    <x v="4"/>
    <x v="2"/>
    <s v="Skybags"/>
    <s v="Thrissur"/>
    <x v="1"/>
    <n v="1"/>
    <n v="45"/>
    <x v="2"/>
    <x v="159"/>
    <x v="196"/>
    <x v="0"/>
    <x v="3"/>
    <s v="Standard"/>
    <n v="3.6"/>
  </r>
  <r>
    <x v="5866"/>
    <x v="248"/>
    <x v="2244"/>
    <x v="0"/>
    <x v="1"/>
    <x v="1"/>
    <x v="1"/>
    <s v="Nivea"/>
    <s v="Thiruvananthapuram"/>
    <x v="0"/>
    <n v="5"/>
    <n v="18"/>
    <x v="0"/>
    <x v="56"/>
    <x v="56"/>
    <x v="0"/>
    <x v="4"/>
    <s v="Same Day"/>
    <n v="4.5999999999999996"/>
  </r>
  <r>
    <x v="5867"/>
    <x v="158"/>
    <x v="2266"/>
    <x v="0"/>
    <x v="3"/>
    <x v="3"/>
    <x v="0"/>
    <s v="Philips"/>
    <s v="Thiruvananthapuram"/>
    <x v="0"/>
    <n v="3"/>
    <n v="42"/>
    <x v="0"/>
    <x v="97"/>
    <x v="49"/>
    <x v="3"/>
    <x v="3"/>
    <s v="Standard"/>
    <n v="4.8"/>
  </r>
  <r>
    <x v="5868"/>
    <x v="232"/>
    <x v="0"/>
    <x v="1"/>
    <x v="7"/>
    <x v="7"/>
    <x v="3"/>
    <s v="Lenovo"/>
    <s v="Kozhikode"/>
    <x v="0"/>
    <n v="2"/>
    <n v="799"/>
    <x v="1"/>
    <x v="121"/>
    <x v="112"/>
    <x v="1"/>
    <x v="2"/>
    <s v="Standard"/>
    <n v="4.9000000000000004"/>
  </r>
  <r>
    <x v="5869"/>
    <x v="20"/>
    <x v="2267"/>
    <x v="0"/>
    <x v="11"/>
    <x v="11"/>
    <x v="1"/>
    <s v="Loreal"/>
    <s v="Thiruvananthapuram"/>
    <x v="2"/>
    <n v="4"/>
    <n v="12"/>
    <x v="4"/>
    <x v="166"/>
    <x v="2"/>
    <x v="0"/>
    <x v="2"/>
    <s v="Express"/>
    <n v="4.9000000000000004"/>
  </r>
  <r>
    <x v="5870"/>
    <x v="250"/>
    <x v="171"/>
    <x v="0"/>
    <x v="5"/>
    <x v="5"/>
    <x v="3"/>
    <s v="Samsung"/>
    <s v="Mumbai"/>
    <x v="1"/>
    <n v="3"/>
    <n v="149"/>
    <x v="3"/>
    <x v="67"/>
    <x v="67"/>
    <x v="0"/>
    <x v="0"/>
    <s v="Same Day"/>
    <n v="2.6"/>
  </r>
  <r>
    <x v="5871"/>
    <x v="189"/>
    <x v="1667"/>
    <x v="0"/>
    <x v="7"/>
    <x v="7"/>
    <x v="3"/>
    <s v="Lenovo"/>
    <s v="Pune"/>
    <x v="2"/>
    <n v="1"/>
    <n v="799"/>
    <x v="3"/>
    <x v="154"/>
    <x v="137"/>
    <x v="0"/>
    <x v="2"/>
    <s v="Standard"/>
    <n v="3.4"/>
  </r>
  <r>
    <x v="5872"/>
    <x v="73"/>
    <x v="503"/>
    <x v="1"/>
    <x v="1"/>
    <x v="1"/>
    <x v="1"/>
    <s v="Nivea"/>
    <s v="Bengaluru"/>
    <x v="1"/>
    <n v="5"/>
    <n v="18"/>
    <x v="0"/>
    <x v="56"/>
    <x v="56"/>
    <x v="0"/>
    <x v="1"/>
    <s v="Standard"/>
    <n v="4.4000000000000004"/>
  </r>
  <r>
    <x v="5873"/>
    <x v="270"/>
    <x v="48"/>
    <x v="0"/>
    <x v="0"/>
    <x v="0"/>
    <x v="0"/>
    <s v="IKEA"/>
    <s v="Delhi"/>
    <x v="1"/>
    <n v="3"/>
    <n v="190"/>
    <x v="0"/>
    <x v="102"/>
    <x v="121"/>
    <x v="3"/>
    <x v="1"/>
    <s v="Same Day"/>
    <n v="3.1"/>
  </r>
  <r>
    <x v="5874"/>
    <x v="240"/>
    <x v="2170"/>
    <x v="0"/>
    <x v="7"/>
    <x v="7"/>
    <x v="3"/>
    <s v="Lenovo"/>
    <s v="Hyderabad"/>
    <x v="0"/>
    <n v="5"/>
    <n v="799"/>
    <x v="3"/>
    <x v="227"/>
    <x v="191"/>
    <x v="2"/>
    <x v="1"/>
    <s v="Express"/>
    <n v="4.2"/>
  </r>
  <r>
    <x v="5875"/>
    <x v="335"/>
    <x v="1129"/>
    <x v="0"/>
    <x v="1"/>
    <x v="1"/>
    <x v="1"/>
    <s v="Nivea"/>
    <s v="Bengaluru"/>
    <x v="2"/>
    <n v="3"/>
    <n v="18"/>
    <x v="0"/>
    <x v="77"/>
    <x v="94"/>
    <x v="0"/>
    <x v="4"/>
    <s v="Same Day"/>
    <n v="4.8"/>
  </r>
  <r>
    <x v="5876"/>
    <x v="64"/>
    <x v="744"/>
    <x v="0"/>
    <x v="2"/>
    <x v="2"/>
    <x v="0"/>
    <s v="Philips"/>
    <s v="Delhi"/>
    <x v="2"/>
    <n v="5"/>
    <n v="85"/>
    <x v="4"/>
    <x v="170"/>
    <x v="151"/>
    <x v="0"/>
    <x v="2"/>
    <s v="Standard"/>
    <n v="2.8"/>
  </r>
  <r>
    <x v="5877"/>
    <x v="319"/>
    <x v="2268"/>
    <x v="0"/>
    <x v="5"/>
    <x v="5"/>
    <x v="3"/>
    <s v="Samsung"/>
    <s v="Thrissur"/>
    <x v="1"/>
    <n v="5"/>
    <n v="149"/>
    <x v="0"/>
    <x v="81"/>
    <x v="80"/>
    <x v="0"/>
    <x v="4"/>
    <s v="Same Day"/>
    <n v="2.5"/>
  </r>
  <r>
    <x v="5878"/>
    <x v="215"/>
    <x v="11"/>
    <x v="1"/>
    <x v="0"/>
    <x v="0"/>
    <x v="0"/>
    <s v="IKEA"/>
    <s v="Mumbai"/>
    <x v="1"/>
    <n v="5"/>
    <n v="190"/>
    <x v="4"/>
    <x v="22"/>
    <x v="22"/>
    <x v="0"/>
    <x v="3"/>
    <s v="Standard"/>
    <n v="4.2"/>
  </r>
  <r>
    <x v="5879"/>
    <x v="103"/>
    <x v="2085"/>
    <x v="0"/>
    <x v="0"/>
    <x v="0"/>
    <x v="0"/>
    <s v="IKEA"/>
    <s v="Chennai"/>
    <x v="2"/>
    <n v="4"/>
    <n v="190"/>
    <x v="1"/>
    <x v="161"/>
    <x v="143"/>
    <x v="0"/>
    <x v="4"/>
    <s v="Standard"/>
    <n v="3.6"/>
  </r>
  <r>
    <x v="5880"/>
    <x v="160"/>
    <x v="402"/>
    <x v="0"/>
    <x v="0"/>
    <x v="0"/>
    <x v="0"/>
    <s v="IKEA"/>
    <s v="Thrissur"/>
    <x v="1"/>
    <n v="1"/>
    <n v="190"/>
    <x v="1"/>
    <x v="191"/>
    <x v="220"/>
    <x v="0"/>
    <x v="1"/>
    <s v="Standard"/>
    <n v="2.7"/>
  </r>
  <r>
    <x v="5881"/>
    <x v="206"/>
    <x v="336"/>
    <x v="0"/>
    <x v="10"/>
    <x v="10"/>
    <x v="2"/>
    <s v="Nike"/>
    <s v="Chennai"/>
    <x v="2"/>
    <n v="4"/>
    <n v="110"/>
    <x v="2"/>
    <x v="31"/>
    <x v="30"/>
    <x v="0"/>
    <x v="0"/>
    <s v="Express"/>
    <n v="4.5999999999999996"/>
  </r>
  <r>
    <x v="5882"/>
    <x v="302"/>
    <x v="1773"/>
    <x v="1"/>
    <x v="6"/>
    <x v="6"/>
    <x v="3"/>
    <s v="JBL"/>
    <s v="Pune"/>
    <x v="1"/>
    <n v="2"/>
    <n v="65"/>
    <x v="4"/>
    <x v="252"/>
    <x v="210"/>
    <x v="0"/>
    <x v="4"/>
    <s v="Standard"/>
    <n v="4.7"/>
  </r>
  <r>
    <x v="5883"/>
    <x v="229"/>
    <x v="470"/>
    <x v="0"/>
    <x v="6"/>
    <x v="6"/>
    <x v="3"/>
    <s v="JBL"/>
    <s v="Mumbai"/>
    <x v="0"/>
    <n v="1"/>
    <n v="65"/>
    <x v="1"/>
    <x v="221"/>
    <x v="186"/>
    <x v="0"/>
    <x v="1"/>
    <s v="Same Day"/>
    <n v="4.2"/>
  </r>
  <r>
    <x v="5884"/>
    <x v="114"/>
    <x v="225"/>
    <x v="0"/>
    <x v="2"/>
    <x v="2"/>
    <x v="0"/>
    <s v="Philips"/>
    <s v="Hyderabad"/>
    <x v="2"/>
    <n v="2"/>
    <n v="85"/>
    <x v="2"/>
    <x v="208"/>
    <x v="178"/>
    <x v="1"/>
    <x v="0"/>
    <s v="Express"/>
    <n v="4.3"/>
  </r>
  <r>
    <x v="5885"/>
    <x v="81"/>
    <x v="1365"/>
    <x v="0"/>
    <x v="1"/>
    <x v="1"/>
    <x v="1"/>
    <s v="Nivea"/>
    <s v="Kozhikode"/>
    <x v="0"/>
    <n v="1"/>
    <n v="18"/>
    <x v="1"/>
    <x v="137"/>
    <x v="23"/>
    <x v="3"/>
    <x v="3"/>
    <s v="Express"/>
    <n v="3.3"/>
  </r>
  <r>
    <x v="5886"/>
    <x v="186"/>
    <x v="86"/>
    <x v="0"/>
    <x v="4"/>
    <x v="4"/>
    <x v="2"/>
    <s v="Skybags"/>
    <s v="Hyderabad"/>
    <x v="0"/>
    <n v="2"/>
    <n v="45"/>
    <x v="0"/>
    <x v="56"/>
    <x v="146"/>
    <x v="3"/>
    <x v="3"/>
    <s v="Standard"/>
    <n v="4.4000000000000004"/>
  </r>
  <r>
    <x v="5887"/>
    <x v="144"/>
    <x v="2187"/>
    <x v="0"/>
    <x v="4"/>
    <x v="4"/>
    <x v="2"/>
    <s v="Skybags"/>
    <s v="Delhi"/>
    <x v="2"/>
    <n v="3"/>
    <n v="45"/>
    <x v="2"/>
    <x v="229"/>
    <x v="125"/>
    <x v="0"/>
    <x v="0"/>
    <s v="Standard"/>
    <n v="4.3"/>
  </r>
  <r>
    <x v="5888"/>
    <x v="320"/>
    <x v="1845"/>
    <x v="1"/>
    <x v="3"/>
    <x v="3"/>
    <x v="0"/>
    <s v="Philips"/>
    <s v="Hyderabad"/>
    <x v="1"/>
    <n v="4"/>
    <n v="42"/>
    <x v="0"/>
    <x v="52"/>
    <x v="14"/>
    <x v="2"/>
    <x v="3"/>
    <s v="Standard"/>
    <n v="4.8"/>
  </r>
  <r>
    <x v="5889"/>
    <x v="272"/>
    <x v="1772"/>
    <x v="1"/>
    <x v="7"/>
    <x v="7"/>
    <x v="3"/>
    <s v="Lenovo"/>
    <s v="Kochi"/>
    <x v="1"/>
    <n v="2"/>
    <n v="799"/>
    <x v="4"/>
    <x v="142"/>
    <x v="128"/>
    <x v="3"/>
    <x v="2"/>
    <s v="Express"/>
    <n v="4.0999999999999996"/>
  </r>
  <r>
    <x v="5890"/>
    <x v="86"/>
    <x v="119"/>
    <x v="1"/>
    <x v="2"/>
    <x v="2"/>
    <x v="0"/>
    <s v="Philips"/>
    <s v="Thiruvananthapuram"/>
    <x v="1"/>
    <n v="4"/>
    <n v="85"/>
    <x v="2"/>
    <x v="33"/>
    <x v="32"/>
    <x v="2"/>
    <x v="2"/>
    <s v="Standard"/>
    <n v="5"/>
  </r>
  <r>
    <x v="5891"/>
    <x v="23"/>
    <x v="1768"/>
    <x v="0"/>
    <x v="11"/>
    <x v="11"/>
    <x v="1"/>
    <s v="Loreal"/>
    <s v="Kozhikode"/>
    <x v="1"/>
    <n v="5"/>
    <n v="12"/>
    <x v="2"/>
    <x v="80"/>
    <x v="79"/>
    <x v="0"/>
    <x v="2"/>
    <s v="Standard"/>
    <n v="3"/>
  </r>
  <r>
    <x v="5892"/>
    <x v="49"/>
    <x v="174"/>
    <x v="0"/>
    <x v="0"/>
    <x v="0"/>
    <x v="0"/>
    <s v="IKEA"/>
    <s v="Kozhikode"/>
    <x v="0"/>
    <n v="2"/>
    <n v="190"/>
    <x v="0"/>
    <x v="203"/>
    <x v="176"/>
    <x v="0"/>
    <x v="0"/>
    <s v="Standard"/>
    <n v="3.4"/>
  </r>
  <r>
    <x v="5893"/>
    <x v="262"/>
    <x v="1622"/>
    <x v="0"/>
    <x v="9"/>
    <x v="9"/>
    <x v="0"/>
    <s v="Prestige"/>
    <s v="Chennai"/>
    <x v="0"/>
    <n v="3"/>
    <n v="120"/>
    <x v="3"/>
    <x v="51"/>
    <x v="14"/>
    <x v="0"/>
    <x v="0"/>
    <s v="Express"/>
    <n v="4.2"/>
  </r>
  <r>
    <x v="5894"/>
    <x v="171"/>
    <x v="2038"/>
    <x v="0"/>
    <x v="7"/>
    <x v="7"/>
    <x v="3"/>
    <s v="Lenovo"/>
    <s v="Thrissur"/>
    <x v="2"/>
    <n v="5"/>
    <n v="799"/>
    <x v="4"/>
    <x v="39"/>
    <x v="38"/>
    <x v="0"/>
    <x v="1"/>
    <s v="Standard"/>
    <n v="2.5"/>
  </r>
  <r>
    <x v="5895"/>
    <x v="288"/>
    <x v="1856"/>
    <x v="0"/>
    <x v="4"/>
    <x v="4"/>
    <x v="2"/>
    <s v="Skybags"/>
    <s v="Kochi"/>
    <x v="0"/>
    <n v="5"/>
    <n v="45"/>
    <x v="1"/>
    <x v="157"/>
    <x v="140"/>
    <x v="0"/>
    <x v="2"/>
    <s v="Standard"/>
    <n v="4.4000000000000004"/>
  </r>
  <r>
    <x v="5896"/>
    <x v="318"/>
    <x v="1675"/>
    <x v="0"/>
    <x v="9"/>
    <x v="9"/>
    <x v="0"/>
    <s v="Prestige"/>
    <s v="Kochi"/>
    <x v="2"/>
    <n v="3"/>
    <n v="120"/>
    <x v="2"/>
    <x v="140"/>
    <x v="49"/>
    <x v="0"/>
    <x v="1"/>
    <s v="Standard"/>
    <n v="4"/>
  </r>
  <r>
    <x v="5897"/>
    <x v="235"/>
    <x v="1118"/>
    <x v="1"/>
    <x v="4"/>
    <x v="4"/>
    <x v="2"/>
    <s v="Skybags"/>
    <s v="Pune"/>
    <x v="2"/>
    <n v="1"/>
    <n v="45"/>
    <x v="4"/>
    <x v="119"/>
    <x v="110"/>
    <x v="0"/>
    <x v="3"/>
    <s v="Standard"/>
    <n v="3.7"/>
  </r>
  <r>
    <x v="5898"/>
    <x v="166"/>
    <x v="1051"/>
    <x v="0"/>
    <x v="9"/>
    <x v="9"/>
    <x v="0"/>
    <s v="Prestige"/>
    <s v="Bengaluru"/>
    <x v="2"/>
    <n v="4"/>
    <n v="120"/>
    <x v="0"/>
    <x v="53"/>
    <x v="107"/>
    <x v="0"/>
    <x v="1"/>
    <s v="Standard"/>
    <n v="4.0999999999999996"/>
  </r>
  <r>
    <x v="5899"/>
    <x v="321"/>
    <x v="616"/>
    <x v="0"/>
    <x v="11"/>
    <x v="11"/>
    <x v="1"/>
    <s v="Loreal"/>
    <s v="Bengaluru"/>
    <x v="0"/>
    <n v="2"/>
    <n v="12"/>
    <x v="4"/>
    <x v="133"/>
    <x v="124"/>
    <x v="1"/>
    <x v="1"/>
    <s v="Standard"/>
    <n v="4.2"/>
  </r>
  <r>
    <x v="5900"/>
    <x v="264"/>
    <x v="229"/>
    <x v="0"/>
    <x v="0"/>
    <x v="0"/>
    <x v="0"/>
    <s v="IKEA"/>
    <s v="Chennai"/>
    <x v="1"/>
    <n v="5"/>
    <n v="190"/>
    <x v="4"/>
    <x v="22"/>
    <x v="22"/>
    <x v="0"/>
    <x v="3"/>
    <s v="Standard"/>
    <n v="3.7"/>
  </r>
  <r>
    <x v="5901"/>
    <x v="122"/>
    <x v="1529"/>
    <x v="0"/>
    <x v="9"/>
    <x v="9"/>
    <x v="0"/>
    <s v="Prestige"/>
    <s v="Delhi"/>
    <x v="0"/>
    <n v="4"/>
    <n v="120"/>
    <x v="1"/>
    <x v="108"/>
    <x v="31"/>
    <x v="0"/>
    <x v="3"/>
    <s v="Standard"/>
    <n v="2.8"/>
  </r>
  <r>
    <x v="5902"/>
    <x v="161"/>
    <x v="1277"/>
    <x v="0"/>
    <x v="3"/>
    <x v="3"/>
    <x v="0"/>
    <s v="Philips"/>
    <s v="Kozhikode"/>
    <x v="1"/>
    <n v="4"/>
    <n v="42"/>
    <x v="0"/>
    <x v="52"/>
    <x v="14"/>
    <x v="0"/>
    <x v="1"/>
    <s v="Express"/>
    <n v="3"/>
  </r>
  <r>
    <x v="5903"/>
    <x v="160"/>
    <x v="345"/>
    <x v="0"/>
    <x v="10"/>
    <x v="10"/>
    <x v="2"/>
    <s v="Nike"/>
    <s v="Delhi"/>
    <x v="0"/>
    <n v="1"/>
    <n v="110"/>
    <x v="4"/>
    <x v="86"/>
    <x v="85"/>
    <x v="0"/>
    <x v="3"/>
    <s v="Standard"/>
    <n v="3.2"/>
  </r>
  <r>
    <x v="5904"/>
    <x v="69"/>
    <x v="2046"/>
    <x v="0"/>
    <x v="8"/>
    <x v="8"/>
    <x v="3"/>
    <s v="Sony"/>
    <s v="Bengaluru"/>
    <x v="0"/>
    <n v="2"/>
    <n v="89"/>
    <x v="0"/>
    <x v="30"/>
    <x v="29"/>
    <x v="1"/>
    <x v="2"/>
    <s v="Standard"/>
    <n v="2.7"/>
  </r>
  <r>
    <x v="5905"/>
    <x v="341"/>
    <x v="207"/>
    <x v="1"/>
    <x v="8"/>
    <x v="8"/>
    <x v="3"/>
    <s v="Sony"/>
    <s v="Thrissur"/>
    <x v="1"/>
    <n v="3"/>
    <n v="89"/>
    <x v="2"/>
    <x v="61"/>
    <x v="61"/>
    <x v="0"/>
    <x v="3"/>
    <s v="Standard"/>
    <n v="4.0999999999999996"/>
  </r>
  <r>
    <x v="5906"/>
    <x v="88"/>
    <x v="237"/>
    <x v="0"/>
    <x v="0"/>
    <x v="0"/>
    <x v="0"/>
    <s v="IKEA"/>
    <s v="Delhi"/>
    <x v="2"/>
    <n v="4"/>
    <n v="190"/>
    <x v="0"/>
    <x v="1"/>
    <x v="1"/>
    <x v="0"/>
    <x v="1"/>
    <s v="Same Day"/>
    <n v="3.1"/>
  </r>
  <r>
    <x v="5907"/>
    <x v="276"/>
    <x v="1836"/>
    <x v="0"/>
    <x v="2"/>
    <x v="2"/>
    <x v="0"/>
    <s v="Philips"/>
    <s v="Hyderabad"/>
    <x v="1"/>
    <n v="1"/>
    <n v="85"/>
    <x v="4"/>
    <x v="36"/>
    <x v="35"/>
    <x v="0"/>
    <x v="0"/>
    <s v="Standard"/>
    <n v="4.9000000000000004"/>
  </r>
  <r>
    <x v="5908"/>
    <x v="356"/>
    <x v="2269"/>
    <x v="0"/>
    <x v="4"/>
    <x v="4"/>
    <x v="2"/>
    <s v="Skybags"/>
    <s v="Bengaluru"/>
    <x v="2"/>
    <n v="5"/>
    <n v="45"/>
    <x v="0"/>
    <x v="190"/>
    <x v="164"/>
    <x v="1"/>
    <x v="0"/>
    <s v="Standard"/>
    <n v="3.5"/>
  </r>
  <r>
    <x v="5909"/>
    <x v="175"/>
    <x v="1119"/>
    <x v="0"/>
    <x v="3"/>
    <x v="3"/>
    <x v="0"/>
    <s v="Philips"/>
    <s v="Thiruvananthapuram"/>
    <x v="1"/>
    <n v="3"/>
    <n v="42"/>
    <x v="3"/>
    <x v="192"/>
    <x v="166"/>
    <x v="0"/>
    <x v="1"/>
    <s v="Standard"/>
    <n v="4.3"/>
  </r>
  <r>
    <x v="5910"/>
    <x v="273"/>
    <x v="2004"/>
    <x v="0"/>
    <x v="0"/>
    <x v="0"/>
    <x v="0"/>
    <s v="IKEA"/>
    <s v="Delhi"/>
    <x v="2"/>
    <n v="4"/>
    <n v="190"/>
    <x v="0"/>
    <x v="1"/>
    <x v="1"/>
    <x v="0"/>
    <x v="0"/>
    <s v="Standard"/>
    <n v="4.8"/>
  </r>
  <r>
    <x v="5911"/>
    <x v="154"/>
    <x v="302"/>
    <x v="0"/>
    <x v="3"/>
    <x v="3"/>
    <x v="0"/>
    <s v="Philips"/>
    <s v="Delhi"/>
    <x v="2"/>
    <n v="1"/>
    <n v="42"/>
    <x v="4"/>
    <x v="169"/>
    <x v="150"/>
    <x v="2"/>
    <x v="1"/>
    <s v="Standard"/>
    <n v="3.4"/>
  </r>
  <r>
    <x v="5912"/>
    <x v="200"/>
    <x v="2060"/>
    <x v="0"/>
    <x v="4"/>
    <x v="4"/>
    <x v="2"/>
    <s v="Skybags"/>
    <s v="Pune"/>
    <x v="2"/>
    <n v="2"/>
    <n v="45"/>
    <x v="0"/>
    <x v="56"/>
    <x v="146"/>
    <x v="0"/>
    <x v="1"/>
    <s v="Express"/>
    <n v="4.5"/>
  </r>
  <r>
    <x v="5913"/>
    <x v="65"/>
    <x v="1065"/>
    <x v="0"/>
    <x v="8"/>
    <x v="8"/>
    <x v="3"/>
    <s v="Sony"/>
    <s v="Pune"/>
    <x v="0"/>
    <n v="3"/>
    <n v="89"/>
    <x v="3"/>
    <x v="12"/>
    <x v="12"/>
    <x v="1"/>
    <x v="1"/>
    <s v="Standard"/>
    <n v="2.8"/>
  </r>
  <r>
    <x v="5914"/>
    <x v="347"/>
    <x v="257"/>
    <x v="0"/>
    <x v="10"/>
    <x v="10"/>
    <x v="2"/>
    <s v="Nike"/>
    <s v="Kozhikode"/>
    <x v="1"/>
    <n v="5"/>
    <n v="110"/>
    <x v="2"/>
    <x v="115"/>
    <x v="202"/>
    <x v="1"/>
    <x v="3"/>
    <s v="Standard"/>
    <n v="3.7"/>
  </r>
  <r>
    <x v="5915"/>
    <x v="21"/>
    <x v="1792"/>
    <x v="0"/>
    <x v="6"/>
    <x v="6"/>
    <x v="3"/>
    <s v="JBL"/>
    <s v="Bengaluru"/>
    <x v="2"/>
    <n v="3"/>
    <n v="65"/>
    <x v="1"/>
    <x v="126"/>
    <x v="115"/>
    <x v="1"/>
    <x v="3"/>
    <s v="Express"/>
    <n v="4.7"/>
  </r>
  <r>
    <x v="5916"/>
    <x v="177"/>
    <x v="410"/>
    <x v="1"/>
    <x v="2"/>
    <x v="2"/>
    <x v="0"/>
    <s v="Philips"/>
    <s v="Thiruvananthapuram"/>
    <x v="2"/>
    <n v="5"/>
    <n v="85"/>
    <x v="3"/>
    <x v="253"/>
    <x v="211"/>
    <x v="0"/>
    <x v="2"/>
    <s v="Express"/>
    <n v="4.5999999999999996"/>
  </r>
  <r>
    <x v="5917"/>
    <x v="53"/>
    <x v="1650"/>
    <x v="0"/>
    <x v="10"/>
    <x v="10"/>
    <x v="2"/>
    <s v="Nike"/>
    <s v="Hyderabad"/>
    <x v="1"/>
    <n v="3"/>
    <n v="110"/>
    <x v="2"/>
    <x v="45"/>
    <x v="45"/>
    <x v="0"/>
    <x v="0"/>
    <s v="Express"/>
    <n v="4.7"/>
  </r>
  <r>
    <x v="5918"/>
    <x v="93"/>
    <x v="1554"/>
    <x v="1"/>
    <x v="6"/>
    <x v="6"/>
    <x v="3"/>
    <s v="JBL"/>
    <s v="Pune"/>
    <x v="1"/>
    <n v="5"/>
    <n v="65"/>
    <x v="3"/>
    <x v="94"/>
    <x v="91"/>
    <x v="0"/>
    <x v="3"/>
    <s v="Standard"/>
    <n v="4.4000000000000004"/>
  </r>
  <r>
    <x v="5919"/>
    <x v="243"/>
    <x v="2114"/>
    <x v="0"/>
    <x v="7"/>
    <x v="7"/>
    <x v="3"/>
    <s v="Lenovo"/>
    <s v="Bengaluru"/>
    <x v="2"/>
    <n v="4"/>
    <n v="799"/>
    <x v="1"/>
    <x v="9"/>
    <x v="9"/>
    <x v="0"/>
    <x v="1"/>
    <s v="Express"/>
    <n v="2.8"/>
  </r>
  <r>
    <x v="5920"/>
    <x v="135"/>
    <x v="778"/>
    <x v="1"/>
    <x v="7"/>
    <x v="7"/>
    <x v="3"/>
    <s v="Lenovo"/>
    <s v="Thiruvananthapuram"/>
    <x v="0"/>
    <n v="3"/>
    <n v="799"/>
    <x v="1"/>
    <x v="44"/>
    <x v="44"/>
    <x v="0"/>
    <x v="2"/>
    <s v="Express"/>
    <n v="3.2"/>
  </r>
  <r>
    <x v="5921"/>
    <x v="118"/>
    <x v="1827"/>
    <x v="0"/>
    <x v="5"/>
    <x v="5"/>
    <x v="3"/>
    <s v="Samsung"/>
    <s v="Thiruvananthapuram"/>
    <x v="0"/>
    <n v="4"/>
    <n v="149"/>
    <x v="0"/>
    <x v="198"/>
    <x v="172"/>
    <x v="0"/>
    <x v="4"/>
    <s v="Standard"/>
    <n v="3.2"/>
  </r>
  <r>
    <x v="5922"/>
    <x v="186"/>
    <x v="36"/>
    <x v="0"/>
    <x v="9"/>
    <x v="9"/>
    <x v="0"/>
    <s v="Prestige"/>
    <s v="Mumbai"/>
    <x v="0"/>
    <n v="3"/>
    <n v="120"/>
    <x v="2"/>
    <x v="140"/>
    <x v="49"/>
    <x v="1"/>
    <x v="1"/>
    <s v="Standard"/>
    <n v="4.2"/>
  </r>
  <r>
    <x v="5923"/>
    <x v="116"/>
    <x v="670"/>
    <x v="0"/>
    <x v="6"/>
    <x v="6"/>
    <x v="3"/>
    <s v="JBL"/>
    <s v="Kozhikode"/>
    <x v="2"/>
    <n v="1"/>
    <n v="65"/>
    <x v="4"/>
    <x v="106"/>
    <x v="100"/>
    <x v="0"/>
    <x v="4"/>
    <s v="Same Day"/>
    <n v="3.2"/>
  </r>
  <r>
    <x v="5924"/>
    <x v="292"/>
    <x v="726"/>
    <x v="1"/>
    <x v="3"/>
    <x v="3"/>
    <x v="0"/>
    <s v="Philips"/>
    <s v="Kochi"/>
    <x v="0"/>
    <n v="4"/>
    <n v="42"/>
    <x v="0"/>
    <x v="52"/>
    <x v="14"/>
    <x v="0"/>
    <x v="2"/>
    <s v="Standard"/>
    <n v="3.2"/>
  </r>
  <r>
    <x v="5925"/>
    <x v="155"/>
    <x v="256"/>
    <x v="0"/>
    <x v="11"/>
    <x v="11"/>
    <x v="1"/>
    <s v="Loreal"/>
    <s v="Pune"/>
    <x v="2"/>
    <n v="1"/>
    <n v="12"/>
    <x v="1"/>
    <x v="233"/>
    <x v="195"/>
    <x v="0"/>
    <x v="0"/>
    <s v="Standard"/>
    <n v="4"/>
  </r>
  <r>
    <x v="5926"/>
    <x v="193"/>
    <x v="1387"/>
    <x v="0"/>
    <x v="1"/>
    <x v="1"/>
    <x v="1"/>
    <s v="Nivea"/>
    <s v="Thrissur"/>
    <x v="0"/>
    <n v="5"/>
    <n v="18"/>
    <x v="2"/>
    <x v="28"/>
    <x v="94"/>
    <x v="0"/>
    <x v="2"/>
    <s v="Express"/>
    <n v="4.3"/>
  </r>
  <r>
    <x v="5927"/>
    <x v="352"/>
    <x v="1218"/>
    <x v="0"/>
    <x v="1"/>
    <x v="1"/>
    <x v="1"/>
    <s v="Nivea"/>
    <s v="Kochi"/>
    <x v="1"/>
    <n v="3"/>
    <n v="18"/>
    <x v="1"/>
    <x v="2"/>
    <x v="2"/>
    <x v="0"/>
    <x v="4"/>
    <s v="Standard"/>
    <n v="3.6"/>
  </r>
  <r>
    <x v="5928"/>
    <x v="236"/>
    <x v="2165"/>
    <x v="0"/>
    <x v="2"/>
    <x v="2"/>
    <x v="0"/>
    <s v="Philips"/>
    <s v="Delhi"/>
    <x v="0"/>
    <n v="3"/>
    <n v="85"/>
    <x v="4"/>
    <x v="237"/>
    <x v="91"/>
    <x v="0"/>
    <x v="1"/>
    <s v="Standard"/>
    <n v="2.5"/>
  </r>
  <r>
    <x v="5929"/>
    <x v="55"/>
    <x v="2270"/>
    <x v="0"/>
    <x v="8"/>
    <x v="8"/>
    <x v="3"/>
    <s v="Sony"/>
    <s v="Thiruvananthapuram"/>
    <x v="2"/>
    <n v="2"/>
    <n v="89"/>
    <x v="1"/>
    <x v="261"/>
    <x v="221"/>
    <x v="0"/>
    <x v="1"/>
    <s v="Standard"/>
    <n v="4"/>
  </r>
  <r>
    <x v="5930"/>
    <x v="128"/>
    <x v="1507"/>
    <x v="1"/>
    <x v="7"/>
    <x v="7"/>
    <x v="3"/>
    <s v="Lenovo"/>
    <s v="Thiruvananthapuram"/>
    <x v="2"/>
    <n v="1"/>
    <n v="799"/>
    <x v="3"/>
    <x v="154"/>
    <x v="137"/>
    <x v="0"/>
    <x v="3"/>
    <s v="Standard"/>
    <n v="4.5"/>
  </r>
  <r>
    <x v="5931"/>
    <x v="45"/>
    <x v="633"/>
    <x v="0"/>
    <x v="11"/>
    <x v="11"/>
    <x v="1"/>
    <s v="Loreal"/>
    <s v="Kozhikode"/>
    <x v="0"/>
    <n v="4"/>
    <n v="12"/>
    <x v="4"/>
    <x v="166"/>
    <x v="2"/>
    <x v="2"/>
    <x v="0"/>
    <s v="Same Day"/>
    <n v="3.9"/>
  </r>
  <r>
    <x v="5932"/>
    <x v="51"/>
    <x v="865"/>
    <x v="1"/>
    <x v="7"/>
    <x v="7"/>
    <x v="3"/>
    <s v="Lenovo"/>
    <s v="Kozhikode"/>
    <x v="2"/>
    <n v="4"/>
    <n v="799"/>
    <x v="2"/>
    <x v="125"/>
    <x v="114"/>
    <x v="0"/>
    <x v="1"/>
    <s v="Express"/>
    <n v="4.5"/>
  </r>
  <r>
    <x v="5933"/>
    <x v="257"/>
    <x v="58"/>
    <x v="0"/>
    <x v="1"/>
    <x v="1"/>
    <x v="1"/>
    <s v="Nivea"/>
    <s v="Bengaluru"/>
    <x v="0"/>
    <n v="2"/>
    <n v="18"/>
    <x v="2"/>
    <x v="205"/>
    <x v="124"/>
    <x v="0"/>
    <x v="2"/>
    <s v="Standard"/>
    <n v="4.9000000000000004"/>
  </r>
  <r>
    <x v="5934"/>
    <x v="106"/>
    <x v="1777"/>
    <x v="0"/>
    <x v="1"/>
    <x v="1"/>
    <x v="1"/>
    <s v="Nivea"/>
    <s v="Thrissur"/>
    <x v="2"/>
    <n v="1"/>
    <n v="18"/>
    <x v="4"/>
    <x v="47"/>
    <x v="47"/>
    <x v="0"/>
    <x v="4"/>
    <s v="Standard"/>
    <n v="4"/>
  </r>
  <r>
    <x v="5935"/>
    <x v="171"/>
    <x v="778"/>
    <x v="1"/>
    <x v="7"/>
    <x v="7"/>
    <x v="3"/>
    <s v="Lenovo"/>
    <s v="Chennai"/>
    <x v="0"/>
    <n v="5"/>
    <n v="799"/>
    <x v="2"/>
    <x v="71"/>
    <x v="71"/>
    <x v="0"/>
    <x v="0"/>
    <s v="Standard"/>
    <n v="3.6"/>
  </r>
  <r>
    <x v="5936"/>
    <x v="256"/>
    <x v="207"/>
    <x v="0"/>
    <x v="3"/>
    <x v="3"/>
    <x v="0"/>
    <s v="Philips"/>
    <s v="Bengaluru"/>
    <x v="1"/>
    <n v="4"/>
    <n v="42"/>
    <x v="3"/>
    <x v="234"/>
    <x v="197"/>
    <x v="0"/>
    <x v="0"/>
    <s v="Same Day"/>
    <n v="3.1"/>
  </r>
  <r>
    <x v="5937"/>
    <x v="130"/>
    <x v="1096"/>
    <x v="1"/>
    <x v="1"/>
    <x v="1"/>
    <x v="1"/>
    <s v="Nivea"/>
    <s v="Kochi"/>
    <x v="1"/>
    <n v="2"/>
    <n v="18"/>
    <x v="1"/>
    <x v="199"/>
    <x v="17"/>
    <x v="0"/>
    <x v="1"/>
    <s v="Standard"/>
    <n v="2.9"/>
  </r>
  <r>
    <x v="5938"/>
    <x v="32"/>
    <x v="2114"/>
    <x v="0"/>
    <x v="7"/>
    <x v="7"/>
    <x v="3"/>
    <s v="Lenovo"/>
    <s v="Thrissur"/>
    <x v="0"/>
    <n v="3"/>
    <n v="799"/>
    <x v="2"/>
    <x v="118"/>
    <x v="109"/>
    <x v="0"/>
    <x v="3"/>
    <s v="Standard"/>
    <n v="4.7"/>
  </r>
  <r>
    <x v="5939"/>
    <x v="298"/>
    <x v="561"/>
    <x v="0"/>
    <x v="5"/>
    <x v="5"/>
    <x v="3"/>
    <s v="Samsung"/>
    <s v="Hyderabad"/>
    <x v="2"/>
    <n v="4"/>
    <n v="149"/>
    <x v="4"/>
    <x v="13"/>
    <x v="13"/>
    <x v="0"/>
    <x v="1"/>
    <s v="Standard"/>
    <n v="3.1"/>
  </r>
  <r>
    <x v="5940"/>
    <x v="200"/>
    <x v="351"/>
    <x v="1"/>
    <x v="4"/>
    <x v="4"/>
    <x v="2"/>
    <s v="Skybags"/>
    <s v="Bengaluru"/>
    <x v="1"/>
    <n v="4"/>
    <n v="45"/>
    <x v="2"/>
    <x v="158"/>
    <x v="141"/>
    <x v="0"/>
    <x v="0"/>
    <s v="Standard"/>
    <n v="5"/>
  </r>
  <r>
    <x v="5941"/>
    <x v="217"/>
    <x v="1312"/>
    <x v="0"/>
    <x v="4"/>
    <x v="4"/>
    <x v="2"/>
    <s v="Skybags"/>
    <s v="Thrissur"/>
    <x v="0"/>
    <n v="1"/>
    <n v="45"/>
    <x v="4"/>
    <x v="119"/>
    <x v="110"/>
    <x v="0"/>
    <x v="1"/>
    <s v="Express"/>
    <n v="2.9"/>
  </r>
  <r>
    <x v="5942"/>
    <x v="84"/>
    <x v="766"/>
    <x v="1"/>
    <x v="8"/>
    <x v="8"/>
    <x v="3"/>
    <s v="Sony"/>
    <s v="Pune"/>
    <x v="1"/>
    <n v="5"/>
    <n v="89"/>
    <x v="2"/>
    <x v="219"/>
    <x v="65"/>
    <x v="0"/>
    <x v="4"/>
    <s v="Express"/>
    <n v="2.6"/>
  </r>
  <r>
    <x v="5943"/>
    <x v="252"/>
    <x v="1157"/>
    <x v="0"/>
    <x v="1"/>
    <x v="1"/>
    <x v="1"/>
    <s v="Nivea"/>
    <s v="Kochi"/>
    <x v="2"/>
    <n v="3"/>
    <n v="18"/>
    <x v="0"/>
    <x v="77"/>
    <x v="94"/>
    <x v="0"/>
    <x v="4"/>
    <s v="Standard"/>
    <n v="4"/>
  </r>
  <r>
    <x v="5944"/>
    <x v="27"/>
    <x v="377"/>
    <x v="0"/>
    <x v="9"/>
    <x v="9"/>
    <x v="0"/>
    <s v="Prestige"/>
    <s v="Bengaluru"/>
    <x v="1"/>
    <n v="1"/>
    <n v="120"/>
    <x v="4"/>
    <x v="82"/>
    <x v="10"/>
    <x v="0"/>
    <x v="1"/>
    <s v="Standard"/>
    <n v="3.2"/>
  </r>
  <r>
    <x v="5945"/>
    <x v="287"/>
    <x v="335"/>
    <x v="0"/>
    <x v="5"/>
    <x v="5"/>
    <x v="3"/>
    <s v="Samsung"/>
    <s v="Pune"/>
    <x v="1"/>
    <n v="5"/>
    <n v="149"/>
    <x v="4"/>
    <x v="59"/>
    <x v="59"/>
    <x v="0"/>
    <x v="4"/>
    <s v="Standard"/>
    <n v="2.9"/>
  </r>
  <r>
    <x v="5946"/>
    <x v="318"/>
    <x v="2119"/>
    <x v="1"/>
    <x v="6"/>
    <x v="6"/>
    <x v="3"/>
    <s v="JBL"/>
    <s v="Kochi"/>
    <x v="0"/>
    <n v="2"/>
    <n v="65"/>
    <x v="1"/>
    <x v="163"/>
    <x v="145"/>
    <x v="0"/>
    <x v="3"/>
    <s v="Same Day"/>
    <n v="3.8"/>
  </r>
  <r>
    <x v="5947"/>
    <x v="39"/>
    <x v="1444"/>
    <x v="0"/>
    <x v="10"/>
    <x v="10"/>
    <x v="2"/>
    <s v="Nike"/>
    <s v="Bengaluru"/>
    <x v="1"/>
    <n v="5"/>
    <n v="110"/>
    <x v="4"/>
    <x v="132"/>
    <x v="123"/>
    <x v="0"/>
    <x v="1"/>
    <s v="Express"/>
    <n v="3.8"/>
  </r>
  <r>
    <x v="5948"/>
    <x v="281"/>
    <x v="1804"/>
    <x v="1"/>
    <x v="6"/>
    <x v="6"/>
    <x v="3"/>
    <s v="JBL"/>
    <s v="Kozhikode"/>
    <x v="0"/>
    <n v="4"/>
    <n v="65"/>
    <x v="3"/>
    <x v="85"/>
    <x v="84"/>
    <x v="0"/>
    <x v="3"/>
    <s v="Express"/>
    <n v="3.3"/>
  </r>
  <r>
    <x v="5949"/>
    <x v="311"/>
    <x v="773"/>
    <x v="0"/>
    <x v="3"/>
    <x v="3"/>
    <x v="0"/>
    <s v="Philips"/>
    <s v="Kochi"/>
    <x v="2"/>
    <n v="1"/>
    <n v="42"/>
    <x v="4"/>
    <x v="169"/>
    <x v="150"/>
    <x v="1"/>
    <x v="1"/>
    <s v="Standard"/>
    <n v="4.3"/>
  </r>
  <r>
    <x v="5950"/>
    <x v="110"/>
    <x v="1843"/>
    <x v="1"/>
    <x v="3"/>
    <x v="3"/>
    <x v="0"/>
    <s v="Philips"/>
    <s v="Thrissur"/>
    <x v="0"/>
    <n v="4"/>
    <n v="42"/>
    <x v="0"/>
    <x v="52"/>
    <x v="14"/>
    <x v="0"/>
    <x v="4"/>
    <s v="Standard"/>
    <n v="3.8"/>
  </r>
  <r>
    <x v="5951"/>
    <x v="116"/>
    <x v="1653"/>
    <x v="0"/>
    <x v="7"/>
    <x v="7"/>
    <x v="3"/>
    <s v="Lenovo"/>
    <s v="Delhi"/>
    <x v="2"/>
    <n v="4"/>
    <n v="799"/>
    <x v="3"/>
    <x v="40"/>
    <x v="40"/>
    <x v="0"/>
    <x v="4"/>
    <s v="Standard"/>
    <n v="2.6"/>
  </r>
  <r>
    <x v="5952"/>
    <x v="261"/>
    <x v="54"/>
    <x v="0"/>
    <x v="5"/>
    <x v="5"/>
    <x v="3"/>
    <s v="Samsung"/>
    <s v="Thiruvananthapuram"/>
    <x v="2"/>
    <n v="5"/>
    <n v="149"/>
    <x v="4"/>
    <x v="59"/>
    <x v="59"/>
    <x v="0"/>
    <x v="2"/>
    <s v="Standard"/>
    <n v="3.7"/>
  </r>
  <r>
    <x v="5953"/>
    <x v="311"/>
    <x v="1053"/>
    <x v="0"/>
    <x v="8"/>
    <x v="8"/>
    <x v="3"/>
    <s v="Sony"/>
    <s v="Kozhikode"/>
    <x v="0"/>
    <n v="2"/>
    <n v="89"/>
    <x v="3"/>
    <x v="96"/>
    <x v="93"/>
    <x v="1"/>
    <x v="4"/>
    <s v="Express"/>
    <n v="4"/>
  </r>
  <r>
    <x v="5954"/>
    <x v="210"/>
    <x v="111"/>
    <x v="1"/>
    <x v="6"/>
    <x v="6"/>
    <x v="3"/>
    <s v="JBL"/>
    <s v="Chennai"/>
    <x v="2"/>
    <n v="2"/>
    <n v="65"/>
    <x v="3"/>
    <x v="162"/>
    <x v="144"/>
    <x v="0"/>
    <x v="4"/>
    <s v="Standard"/>
    <n v="4.4000000000000004"/>
  </r>
  <r>
    <x v="5955"/>
    <x v="226"/>
    <x v="2068"/>
    <x v="1"/>
    <x v="1"/>
    <x v="1"/>
    <x v="1"/>
    <s v="Nivea"/>
    <s v="Thrissur"/>
    <x v="1"/>
    <n v="2"/>
    <n v="18"/>
    <x v="0"/>
    <x v="159"/>
    <x v="79"/>
    <x v="0"/>
    <x v="0"/>
    <s v="Standard"/>
    <n v="3.4"/>
  </r>
  <r>
    <x v="5956"/>
    <x v="119"/>
    <x v="1106"/>
    <x v="1"/>
    <x v="9"/>
    <x v="9"/>
    <x v="0"/>
    <s v="Prestige"/>
    <s v="Delhi"/>
    <x v="2"/>
    <n v="1"/>
    <n v="120"/>
    <x v="3"/>
    <x v="21"/>
    <x v="21"/>
    <x v="1"/>
    <x v="4"/>
    <s v="Standard"/>
    <n v="4.0999999999999996"/>
  </r>
  <r>
    <x v="5957"/>
    <x v="61"/>
    <x v="1588"/>
    <x v="0"/>
    <x v="1"/>
    <x v="1"/>
    <x v="1"/>
    <s v="Nivea"/>
    <s v="Hyderabad"/>
    <x v="0"/>
    <n v="4"/>
    <n v="18"/>
    <x v="0"/>
    <x v="28"/>
    <x v="10"/>
    <x v="0"/>
    <x v="3"/>
    <s v="Standard"/>
    <n v="4"/>
  </r>
  <r>
    <x v="5958"/>
    <x v="40"/>
    <x v="1968"/>
    <x v="1"/>
    <x v="11"/>
    <x v="11"/>
    <x v="1"/>
    <s v="Loreal"/>
    <s v="Kochi"/>
    <x v="0"/>
    <n v="1"/>
    <n v="12"/>
    <x v="3"/>
    <x v="257"/>
    <x v="214"/>
    <x v="0"/>
    <x v="0"/>
    <s v="Standard"/>
    <n v="4.7"/>
  </r>
  <r>
    <x v="5959"/>
    <x v="240"/>
    <x v="1744"/>
    <x v="0"/>
    <x v="3"/>
    <x v="3"/>
    <x v="0"/>
    <s v="Philips"/>
    <s v="Pune"/>
    <x v="0"/>
    <n v="4"/>
    <n v="42"/>
    <x v="4"/>
    <x v="112"/>
    <x v="105"/>
    <x v="0"/>
    <x v="1"/>
    <s v="Standard"/>
    <n v="4.5999999999999996"/>
  </r>
  <r>
    <x v="5960"/>
    <x v="93"/>
    <x v="1479"/>
    <x v="1"/>
    <x v="4"/>
    <x v="4"/>
    <x v="2"/>
    <s v="Skybags"/>
    <s v="Pune"/>
    <x v="1"/>
    <n v="5"/>
    <n v="45"/>
    <x v="2"/>
    <x v="72"/>
    <x v="136"/>
    <x v="0"/>
    <x v="4"/>
    <s v="Express"/>
    <n v="5"/>
  </r>
  <r>
    <x v="5961"/>
    <x v="234"/>
    <x v="2271"/>
    <x v="0"/>
    <x v="0"/>
    <x v="0"/>
    <x v="0"/>
    <s v="IKEA"/>
    <s v="Pune"/>
    <x v="0"/>
    <n v="1"/>
    <n v="190"/>
    <x v="3"/>
    <x v="171"/>
    <x v="85"/>
    <x v="3"/>
    <x v="0"/>
    <s v="Standard"/>
    <n v="3.4"/>
  </r>
  <r>
    <x v="5962"/>
    <x v="0"/>
    <x v="2121"/>
    <x v="1"/>
    <x v="9"/>
    <x v="9"/>
    <x v="0"/>
    <s v="Prestige"/>
    <s v="Mumbai"/>
    <x v="1"/>
    <n v="5"/>
    <n v="120"/>
    <x v="0"/>
    <x v="186"/>
    <x v="64"/>
    <x v="0"/>
    <x v="2"/>
    <s v="Standard"/>
    <n v="3.2"/>
  </r>
  <r>
    <x v="5963"/>
    <x v="84"/>
    <x v="966"/>
    <x v="0"/>
    <x v="11"/>
    <x v="11"/>
    <x v="1"/>
    <s v="Loreal"/>
    <s v="Kozhikode"/>
    <x v="2"/>
    <n v="4"/>
    <n v="12"/>
    <x v="2"/>
    <x v="17"/>
    <x v="17"/>
    <x v="0"/>
    <x v="3"/>
    <s v="Standard"/>
    <n v="3.9"/>
  </r>
  <r>
    <x v="5964"/>
    <x v="73"/>
    <x v="422"/>
    <x v="0"/>
    <x v="7"/>
    <x v="7"/>
    <x v="3"/>
    <s v="Lenovo"/>
    <s v="Delhi"/>
    <x v="0"/>
    <n v="4"/>
    <n v="799"/>
    <x v="2"/>
    <x v="125"/>
    <x v="114"/>
    <x v="0"/>
    <x v="0"/>
    <s v="Standard"/>
    <n v="4.4000000000000004"/>
  </r>
  <r>
    <x v="5965"/>
    <x v="19"/>
    <x v="828"/>
    <x v="0"/>
    <x v="4"/>
    <x v="4"/>
    <x v="2"/>
    <s v="Skybags"/>
    <s v="Chennai"/>
    <x v="1"/>
    <n v="3"/>
    <n v="45"/>
    <x v="1"/>
    <x v="84"/>
    <x v="82"/>
    <x v="0"/>
    <x v="0"/>
    <s v="Standard"/>
    <n v="3.8"/>
  </r>
  <r>
    <x v="5966"/>
    <x v="106"/>
    <x v="2137"/>
    <x v="0"/>
    <x v="9"/>
    <x v="9"/>
    <x v="0"/>
    <s v="Prestige"/>
    <s v="Kozhikode"/>
    <x v="1"/>
    <n v="1"/>
    <n v="120"/>
    <x v="4"/>
    <x v="82"/>
    <x v="10"/>
    <x v="0"/>
    <x v="2"/>
    <s v="Same Day"/>
    <n v="3.6"/>
  </r>
  <r>
    <x v="5967"/>
    <x v="252"/>
    <x v="614"/>
    <x v="0"/>
    <x v="11"/>
    <x v="11"/>
    <x v="1"/>
    <s v="Loreal"/>
    <s v="Thiruvananthapuram"/>
    <x v="0"/>
    <n v="2"/>
    <n v="12"/>
    <x v="2"/>
    <x v="23"/>
    <x v="23"/>
    <x v="0"/>
    <x v="4"/>
    <s v="Standard"/>
    <n v="3.8"/>
  </r>
  <r>
    <x v="5968"/>
    <x v="148"/>
    <x v="336"/>
    <x v="0"/>
    <x v="7"/>
    <x v="7"/>
    <x v="3"/>
    <s v="Lenovo"/>
    <s v="Kochi"/>
    <x v="1"/>
    <n v="1"/>
    <n v="799"/>
    <x v="2"/>
    <x v="248"/>
    <x v="74"/>
    <x v="0"/>
    <x v="1"/>
    <s v="Express"/>
    <n v="4.7"/>
  </r>
  <r>
    <x v="5969"/>
    <x v="90"/>
    <x v="1598"/>
    <x v="0"/>
    <x v="7"/>
    <x v="7"/>
    <x v="3"/>
    <s v="Lenovo"/>
    <s v="Delhi"/>
    <x v="0"/>
    <n v="2"/>
    <n v="799"/>
    <x v="1"/>
    <x v="121"/>
    <x v="112"/>
    <x v="0"/>
    <x v="4"/>
    <s v="Express"/>
    <n v="4.5"/>
  </r>
  <r>
    <x v="5970"/>
    <x v="73"/>
    <x v="1350"/>
    <x v="1"/>
    <x v="10"/>
    <x v="10"/>
    <x v="2"/>
    <s v="Nike"/>
    <s v="Hyderabad"/>
    <x v="2"/>
    <n v="4"/>
    <n v="110"/>
    <x v="2"/>
    <x v="31"/>
    <x v="30"/>
    <x v="0"/>
    <x v="4"/>
    <s v="Express"/>
    <n v="3.4"/>
  </r>
  <r>
    <x v="5971"/>
    <x v="135"/>
    <x v="2272"/>
    <x v="0"/>
    <x v="4"/>
    <x v="4"/>
    <x v="2"/>
    <s v="Skybags"/>
    <s v="Chennai"/>
    <x v="1"/>
    <n v="5"/>
    <n v="45"/>
    <x v="0"/>
    <x v="190"/>
    <x v="164"/>
    <x v="1"/>
    <x v="0"/>
    <s v="Standard"/>
    <n v="2.6"/>
  </r>
  <r>
    <x v="5972"/>
    <x v="361"/>
    <x v="1265"/>
    <x v="1"/>
    <x v="0"/>
    <x v="0"/>
    <x v="0"/>
    <s v="IKEA"/>
    <s v="Delhi"/>
    <x v="0"/>
    <n v="1"/>
    <n v="190"/>
    <x v="1"/>
    <x v="191"/>
    <x v="220"/>
    <x v="0"/>
    <x v="4"/>
    <s v="Standard"/>
    <n v="3.4"/>
  </r>
  <r>
    <x v="5973"/>
    <x v="276"/>
    <x v="2196"/>
    <x v="1"/>
    <x v="5"/>
    <x v="5"/>
    <x v="3"/>
    <s v="Samsung"/>
    <s v="Pune"/>
    <x v="1"/>
    <n v="4"/>
    <n v="149"/>
    <x v="2"/>
    <x v="6"/>
    <x v="6"/>
    <x v="0"/>
    <x v="0"/>
    <s v="Standard"/>
    <n v="3.8"/>
  </r>
  <r>
    <x v="5974"/>
    <x v="210"/>
    <x v="400"/>
    <x v="0"/>
    <x v="9"/>
    <x v="9"/>
    <x v="0"/>
    <s v="Prestige"/>
    <s v="Hyderabad"/>
    <x v="0"/>
    <n v="3"/>
    <n v="120"/>
    <x v="2"/>
    <x v="140"/>
    <x v="49"/>
    <x v="0"/>
    <x v="3"/>
    <s v="Standard"/>
    <n v="3.6"/>
  </r>
  <r>
    <x v="5975"/>
    <x v="70"/>
    <x v="1688"/>
    <x v="1"/>
    <x v="3"/>
    <x v="3"/>
    <x v="0"/>
    <s v="Philips"/>
    <s v="Thrissur"/>
    <x v="0"/>
    <n v="5"/>
    <n v="42"/>
    <x v="3"/>
    <x v="245"/>
    <x v="207"/>
    <x v="0"/>
    <x v="1"/>
    <s v="Standard"/>
    <n v="3.1"/>
  </r>
  <r>
    <x v="5976"/>
    <x v="141"/>
    <x v="2091"/>
    <x v="0"/>
    <x v="0"/>
    <x v="0"/>
    <x v="0"/>
    <s v="IKEA"/>
    <s v="Mumbai"/>
    <x v="0"/>
    <n v="5"/>
    <n v="190"/>
    <x v="2"/>
    <x v="1"/>
    <x v="39"/>
    <x v="0"/>
    <x v="1"/>
    <s v="Express"/>
    <n v="3.9"/>
  </r>
  <r>
    <x v="5977"/>
    <x v="123"/>
    <x v="1666"/>
    <x v="0"/>
    <x v="0"/>
    <x v="0"/>
    <x v="0"/>
    <s v="IKEA"/>
    <s v="Delhi"/>
    <x v="2"/>
    <n v="2"/>
    <n v="190"/>
    <x v="3"/>
    <x v="46"/>
    <x v="46"/>
    <x v="1"/>
    <x v="2"/>
    <s v="Standard"/>
    <n v="2.6"/>
  </r>
  <r>
    <x v="5978"/>
    <x v="172"/>
    <x v="647"/>
    <x v="0"/>
    <x v="6"/>
    <x v="6"/>
    <x v="3"/>
    <s v="JBL"/>
    <s v="Bengaluru"/>
    <x v="2"/>
    <n v="5"/>
    <n v="65"/>
    <x v="3"/>
    <x v="94"/>
    <x v="91"/>
    <x v="0"/>
    <x v="3"/>
    <s v="Standard"/>
    <n v="4.7"/>
  </r>
  <r>
    <x v="5979"/>
    <x v="146"/>
    <x v="1166"/>
    <x v="0"/>
    <x v="11"/>
    <x v="11"/>
    <x v="1"/>
    <s v="Loreal"/>
    <s v="Kochi"/>
    <x v="1"/>
    <n v="5"/>
    <n v="12"/>
    <x v="1"/>
    <x v="77"/>
    <x v="21"/>
    <x v="0"/>
    <x v="0"/>
    <s v="Express"/>
    <n v="4"/>
  </r>
  <r>
    <x v="5980"/>
    <x v="257"/>
    <x v="2216"/>
    <x v="1"/>
    <x v="8"/>
    <x v="8"/>
    <x v="3"/>
    <s v="Sony"/>
    <s v="Hyderabad"/>
    <x v="2"/>
    <n v="4"/>
    <n v="89"/>
    <x v="1"/>
    <x v="109"/>
    <x v="102"/>
    <x v="0"/>
    <x v="1"/>
    <s v="Standard"/>
    <n v="4.4000000000000004"/>
  </r>
  <r>
    <x v="5981"/>
    <x v="134"/>
    <x v="1936"/>
    <x v="0"/>
    <x v="6"/>
    <x v="6"/>
    <x v="3"/>
    <s v="JBL"/>
    <s v="Mumbai"/>
    <x v="0"/>
    <n v="1"/>
    <n v="65"/>
    <x v="0"/>
    <x v="135"/>
    <x v="94"/>
    <x v="0"/>
    <x v="3"/>
    <s v="Same Day"/>
    <n v="4.9000000000000004"/>
  </r>
  <r>
    <x v="5982"/>
    <x v="357"/>
    <x v="2273"/>
    <x v="1"/>
    <x v="5"/>
    <x v="5"/>
    <x v="3"/>
    <s v="Samsung"/>
    <s v="Mumbai"/>
    <x v="2"/>
    <n v="3"/>
    <n v="149"/>
    <x v="1"/>
    <x v="127"/>
    <x v="117"/>
    <x v="0"/>
    <x v="3"/>
    <s v="Express"/>
    <n v="4.7"/>
  </r>
  <r>
    <x v="5983"/>
    <x v="2"/>
    <x v="903"/>
    <x v="0"/>
    <x v="10"/>
    <x v="10"/>
    <x v="2"/>
    <s v="Nike"/>
    <s v="Kochi"/>
    <x v="2"/>
    <n v="1"/>
    <n v="110"/>
    <x v="0"/>
    <x v="151"/>
    <x v="7"/>
    <x v="0"/>
    <x v="0"/>
    <s v="Express"/>
    <n v="4.7"/>
  </r>
  <r>
    <x v="5984"/>
    <x v="320"/>
    <x v="139"/>
    <x v="0"/>
    <x v="11"/>
    <x v="11"/>
    <x v="1"/>
    <s v="Loreal"/>
    <s v="Mumbai"/>
    <x v="2"/>
    <n v="4"/>
    <n v="12"/>
    <x v="1"/>
    <x v="74"/>
    <x v="74"/>
    <x v="2"/>
    <x v="3"/>
    <s v="Express"/>
    <n v="4"/>
  </r>
  <r>
    <x v="5985"/>
    <x v="204"/>
    <x v="2274"/>
    <x v="0"/>
    <x v="5"/>
    <x v="5"/>
    <x v="3"/>
    <s v="Samsung"/>
    <s v="Chennai"/>
    <x v="2"/>
    <n v="1"/>
    <n v="149"/>
    <x v="1"/>
    <x v="259"/>
    <x v="217"/>
    <x v="0"/>
    <x v="0"/>
    <s v="Standard"/>
    <n v="2.9"/>
  </r>
  <r>
    <x v="5986"/>
    <x v="260"/>
    <x v="424"/>
    <x v="1"/>
    <x v="10"/>
    <x v="10"/>
    <x v="2"/>
    <s v="Nike"/>
    <s v="Pune"/>
    <x v="1"/>
    <n v="5"/>
    <n v="110"/>
    <x v="4"/>
    <x v="132"/>
    <x v="123"/>
    <x v="0"/>
    <x v="2"/>
    <s v="Same Day"/>
    <n v="4"/>
  </r>
  <r>
    <x v="5987"/>
    <x v="61"/>
    <x v="1228"/>
    <x v="1"/>
    <x v="7"/>
    <x v="7"/>
    <x v="3"/>
    <s v="Lenovo"/>
    <s v="Mumbai"/>
    <x v="2"/>
    <n v="1"/>
    <n v="799"/>
    <x v="2"/>
    <x v="248"/>
    <x v="74"/>
    <x v="0"/>
    <x v="2"/>
    <s v="Express"/>
    <n v="3.2"/>
  </r>
  <r>
    <x v="5988"/>
    <x v="109"/>
    <x v="2275"/>
    <x v="0"/>
    <x v="9"/>
    <x v="9"/>
    <x v="0"/>
    <s v="Prestige"/>
    <s v="Delhi"/>
    <x v="0"/>
    <n v="2"/>
    <n v="120"/>
    <x v="3"/>
    <x v="3"/>
    <x v="3"/>
    <x v="0"/>
    <x v="4"/>
    <s v="Standard"/>
    <n v="4.2"/>
  </r>
  <r>
    <x v="5989"/>
    <x v="189"/>
    <x v="269"/>
    <x v="1"/>
    <x v="4"/>
    <x v="4"/>
    <x v="2"/>
    <s v="Skybags"/>
    <s v="Chennai"/>
    <x v="2"/>
    <n v="3"/>
    <n v="45"/>
    <x v="4"/>
    <x v="66"/>
    <x v="66"/>
    <x v="0"/>
    <x v="3"/>
    <s v="Same Day"/>
    <n v="4.2"/>
  </r>
  <r>
    <x v="5990"/>
    <x v="19"/>
    <x v="833"/>
    <x v="1"/>
    <x v="11"/>
    <x v="11"/>
    <x v="1"/>
    <s v="Loreal"/>
    <s v="Kochi"/>
    <x v="1"/>
    <n v="1"/>
    <n v="12"/>
    <x v="1"/>
    <x v="233"/>
    <x v="195"/>
    <x v="0"/>
    <x v="0"/>
    <s v="Express"/>
    <n v="4.5"/>
  </r>
  <r>
    <x v="5991"/>
    <x v="301"/>
    <x v="592"/>
    <x v="0"/>
    <x v="9"/>
    <x v="9"/>
    <x v="0"/>
    <s v="Prestige"/>
    <s v="Thiruvananthapuram"/>
    <x v="0"/>
    <n v="3"/>
    <n v="120"/>
    <x v="0"/>
    <x v="188"/>
    <x v="160"/>
    <x v="0"/>
    <x v="0"/>
    <s v="Express"/>
    <n v="3.6"/>
  </r>
  <r>
    <x v="5992"/>
    <x v="67"/>
    <x v="661"/>
    <x v="0"/>
    <x v="5"/>
    <x v="5"/>
    <x v="3"/>
    <s v="Samsung"/>
    <s v="Hyderabad"/>
    <x v="0"/>
    <n v="1"/>
    <n v="149"/>
    <x v="1"/>
    <x v="259"/>
    <x v="217"/>
    <x v="0"/>
    <x v="0"/>
    <s v="Standard"/>
    <n v="5"/>
  </r>
  <r>
    <x v="5993"/>
    <x v="340"/>
    <x v="313"/>
    <x v="1"/>
    <x v="8"/>
    <x v="8"/>
    <x v="3"/>
    <s v="Sony"/>
    <s v="Bengaluru"/>
    <x v="2"/>
    <n v="3"/>
    <n v="89"/>
    <x v="2"/>
    <x v="61"/>
    <x v="61"/>
    <x v="0"/>
    <x v="1"/>
    <s v="Standard"/>
    <n v="3"/>
  </r>
  <r>
    <x v="5994"/>
    <x v="332"/>
    <x v="2276"/>
    <x v="0"/>
    <x v="10"/>
    <x v="10"/>
    <x v="2"/>
    <s v="Nike"/>
    <s v="Kozhikode"/>
    <x v="0"/>
    <n v="1"/>
    <n v="110"/>
    <x v="4"/>
    <x v="86"/>
    <x v="85"/>
    <x v="0"/>
    <x v="1"/>
    <s v="Standard"/>
    <n v="4"/>
  </r>
  <r>
    <x v="5995"/>
    <x v="273"/>
    <x v="1661"/>
    <x v="0"/>
    <x v="11"/>
    <x v="11"/>
    <x v="1"/>
    <s v="Loreal"/>
    <s v="Thrissur"/>
    <x v="1"/>
    <n v="4"/>
    <n v="12"/>
    <x v="2"/>
    <x v="17"/>
    <x v="17"/>
    <x v="0"/>
    <x v="1"/>
    <s v="Same Day"/>
    <n v="2.8"/>
  </r>
  <r>
    <x v="5996"/>
    <x v="188"/>
    <x v="2277"/>
    <x v="1"/>
    <x v="9"/>
    <x v="9"/>
    <x v="0"/>
    <s v="Prestige"/>
    <s v="Kochi"/>
    <x v="2"/>
    <n v="2"/>
    <n v="120"/>
    <x v="1"/>
    <x v="184"/>
    <x v="45"/>
    <x v="0"/>
    <x v="4"/>
    <s v="Express"/>
    <n v="2.5"/>
  </r>
  <r>
    <x v="5997"/>
    <x v="28"/>
    <x v="1139"/>
    <x v="0"/>
    <x v="1"/>
    <x v="1"/>
    <x v="1"/>
    <s v="Nivea"/>
    <s v="Hyderabad"/>
    <x v="1"/>
    <n v="2"/>
    <n v="18"/>
    <x v="1"/>
    <x v="199"/>
    <x v="17"/>
    <x v="0"/>
    <x v="2"/>
    <s v="Standard"/>
    <n v="3.7"/>
  </r>
  <r>
    <x v="5998"/>
    <x v="320"/>
    <x v="193"/>
    <x v="0"/>
    <x v="10"/>
    <x v="10"/>
    <x v="2"/>
    <s v="Nike"/>
    <s v="Pune"/>
    <x v="1"/>
    <n v="1"/>
    <n v="110"/>
    <x v="1"/>
    <x v="179"/>
    <x v="159"/>
    <x v="0"/>
    <x v="3"/>
    <s v="Standard"/>
    <n v="3.8"/>
  </r>
  <r>
    <x v="5999"/>
    <x v="30"/>
    <x v="2278"/>
    <x v="0"/>
    <x v="0"/>
    <x v="0"/>
    <x v="0"/>
    <s v="IKEA"/>
    <s v="Kozhikode"/>
    <x v="2"/>
    <n v="3"/>
    <n v="190"/>
    <x v="0"/>
    <x v="102"/>
    <x v="121"/>
    <x v="0"/>
    <x v="4"/>
    <s v="Standard"/>
    <n v="4.0999999999999996"/>
  </r>
  <r>
    <x v="6000"/>
    <x v="142"/>
    <x v="2279"/>
    <x v="1"/>
    <x v="3"/>
    <x v="3"/>
    <x v="0"/>
    <s v="Philips"/>
    <s v="Kozhikode"/>
    <x v="0"/>
    <n v="5"/>
    <n v="42"/>
    <x v="4"/>
    <x v="232"/>
    <x v="194"/>
    <x v="0"/>
    <x v="1"/>
    <s v="Standard"/>
    <n v="4.3"/>
  </r>
  <r>
    <x v="6001"/>
    <x v="185"/>
    <x v="1672"/>
    <x v="0"/>
    <x v="1"/>
    <x v="1"/>
    <x v="1"/>
    <s v="Nivea"/>
    <s v="Kozhikode"/>
    <x v="2"/>
    <n v="1"/>
    <n v="18"/>
    <x v="3"/>
    <x v="260"/>
    <x v="218"/>
    <x v="0"/>
    <x v="0"/>
    <s v="Standard"/>
    <n v="2.9"/>
  </r>
  <r>
    <x v="6002"/>
    <x v="239"/>
    <x v="1205"/>
    <x v="0"/>
    <x v="3"/>
    <x v="3"/>
    <x v="0"/>
    <s v="Philips"/>
    <s v="Chennai"/>
    <x v="1"/>
    <n v="1"/>
    <n v="42"/>
    <x v="2"/>
    <x v="148"/>
    <x v="132"/>
    <x v="2"/>
    <x v="1"/>
    <s v="Express"/>
    <n v="4"/>
  </r>
  <r>
    <x v="6003"/>
    <x v="95"/>
    <x v="495"/>
    <x v="1"/>
    <x v="0"/>
    <x v="0"/>
    <x v="0"/>
    <s v="IKEA"/>
    <s v="Mumbai"/>
    <x v="0"/>
    <n v="1"/>
    <n v="190"/>
    <x v="1"/>
    <x v="191"/>
    <x v="220"/>
    <x v="1"/>
    <x v="1"/>
    <s v="Express"/>
    <n v="3.5"/>
  </r>
  <r>
    <x v="6004"/>
    <x v="53"/>
    <x v="1412"/>
    <x v="0"/>
    <x v="6"/>
    <x v="6"/>
    <x v="3"/>
    <s v="JBL"/>
    <s v="Bengaluru"/>
    <x v="0"/>
    <n v="5"/>
    <n v="65"/>
    <x v="0"/>
    <x v="89"/>
    <x v="39"/>
    <x v="2"/>
    <x v="4"/>
    <s v="Express"/>
    <n v="4.7"/>
  </r>
  <r>
    <x v="6005"/>
    <x v="204"/>
    <x v="157"/>
    <x v="0"/>
    <x v="9"/>
    <x v="9"/>
    <x v="0"/>
    <s v="Prestige"/>
    <s v="Bengaluru"/>
    <x v="1"/>
    <n v="4"/>
    <n v="120"/>
    <x v="1"/>
    <x v="108"/>
    <x v="31"/>
    <x v="1"/>
    <x v="4"/>
    <s v="Standard"/>
    <n v="3.8"/>
  </r>
  <r>
    <x v="6006"/>
    <x v="52"/>
    <x v="2280"/>
    <x v="0"/>
    <x v="0"/>
    <x v="0"/>
    <x v="0"/>
    <s v="IKEA"/>
    <s v="Thiruvananthapuram"/>
    <x v="2"/>
    <n v="3"/>
    <n v="190"/>
    <x v="2"/>
    <x v="42"/>
    <x v="65"/>
    <x v="0"/>
    <x v="3"/>
    <s v="Express"/>
    <n v="4.3"/>
  </r>
  <r>
    <x v="6007"/>
    <x v="17"/>
    <x v="1293"/>
    <x v="1"/>
    <x v="7"/>
    <x v="7"/>
    <x v="3"/>
    <s v="Lenovo"/>
    <s v="Delhi"/>
    <x v="0"/>
    <n v="4"/>
    <n v="799"/>
    <x v="0"/>
    <x v="71"/>
    <x v="83"/>
    <x v="2"/>
    <x v="0"/>
    <s v="Express"/>
    <n v="4.5"/>
  </r>
  <r>
    <x v="6008"/>
    <x v="34"/>
    <x v="1735"/>
    <x v="0"/>
    <x v="3"/>
    <x v="3"/>
    <x v="0"/>
    <s v="Philips"/>
    <s v="Thrissur"/>
    <x v="2"/>
    <n v="3"/>
    <n v="42"/>
    <x v="2"/>
    <x v="209"/>
    <x v="92"/>
    <x v="0"/>
    <x v="0"/>
    <s v="Standard"/>
    <n v="3.4"/>
  </r>
  <r>
    <x v="6009"/>
    <x v="343"/>
    <x v="405"/>
    <x v="0"/>
    <x v="6"/>
    <x v="6"/>
    <x v="3"/>
    <s v="JBL"/>
    <s v="Thrissur"/>
    <x v="1"/>
    <n v="2"/>
    <n v="65"/>
    <x v="0"/>
    <x v="181"/>
    <x v="49"/>
    <x v="1"/>
    <x v="2"/>
    <s v="Standard"/>
    <n v="4.8"/>
  </r>
  <r>
    <x v="6010"/>
    <x v="269"/>
    <x v="571"/>
    <x v="0"/>
    <x v="3"/>
    <x v="3"/>
    <x v="0"/>
    <s v="Philips"/>
    <s v="Hyderabad"/>
    <x v="1"/>
    <n v="2"/>
    <n v="42"/>
    <x v="0"/>
    <x v="10"/>
    <x v="10"/>
    <x v="3"/>
    <x v="4"/>
    <s v="Standard"/>
    <n v="2.9"/>
  </r>
  <r>
    <x v="6011"/>
    <x v="123"/>
    <x v="1130"/>
    <x v="0"/>
    <x v="4"/>
    <x v="4"/>
    <x v="2"/>
    <s v="Skybags"/>
    <s v="Thiruvananthapuram"/>
    <x v="0"/>
    <n v="2"/>
    <n v="45"/>
    <x v="0"/>
    <x v="56"/>
    <x v="146"/>
    <x v="0"/>
    <x v="2"/>
    <s v="Standard"/>
    <n v="3.4"/>
  </r>
  <r>
    <x v="6012"/>
    <x v="1"/>
    <x v="800"/>
    <x v="0"/>
    <x v="9"/>
    <x v="9"/>
    <x v="0"/>
    <s v="Prestige"/>
    <s v="Thiruvananthapuram"/>
    <x v="1"/>
    <n v="2"/>
    <n v="120"/>
    <x v="0"/>
    <x v="180"/>
    <x v="127"/>
    <x v="1"/>
    <x v="3"/>
    <s v="Express"/>
    <n v="4.3"/>
  </r>
  <r>
    <x v="6013"/>
    <x v="93"/>
    <x v="1324"/>
    <x v="0"/>
    <x v="9"/>
    <x v="9"/>
    <x v="0"/>
    <s v="Prestige"/>
    <s v="Mumbai"/>
    <x v="0"/>
    <n v="2"/>
    <n v="120"/>
    <x v="4"/>
    <x v="105"/>
    <x v="14"/>
    <x v="0"/>
    <x v="3"/>
    <s v="Standard"/>
    <n v="5"/>
  </r>
  <r>
    <x v="6014"/>
    <x v="92"/>
    <x v="479"/>
    <x v="0"/>
    <x v="0"/>
    <x v="0"/>
    <x v="0"/>
    <s v="IKEA"/>
    <s v="Hyderabad"/>
    <x v="1"/>
    <n v="3"/>
    <n v="190"/>
    <x v="1"/>
    <x v="26"/>
    <x v="26"/>
    <x v="0"/>
    <x v="3"/>
    <s v="Standard"/>
    <n v="4.5"/>
  </r>
  <r>
    <x v="6015"/>
    <x v="77"/>
    <x v="1935"/>
    <x v="1"/>
    <x v="2"/>
    <x v="2"/>
    <x v="0"/>
    <s v="Philips"/>
    <s v="Mumbai"/>
    <x v="1"/>
    <n v="1"/>
    <n v="85"/>
    <x v="4"/>
    <x v="36"/>
    <x v="35"/>
    <x v="0"/>
    <x v="2"/>
    <s v="Standard"/>
    <n v="3.1"/>
  </r>
  <r>
    <x v="6016"/>
    <x v="288"/>
    <x v="2095"/>
    <x v="0"/>
    <x v="8"/>
    <x v="8"/>
    <x v="3"/>
    <s v="Sony"/>
    <s v="Thiruvananthapuram"/>
    <x v="2"/>
    <n v="1"/>
    <n v="89"/>
    <x v="3"/>
    <x v="156"/>
    <x v="139"/>
    <x v="0"/>
    <x v="2"/>
    <s v="Standard"/>
    <n v="3.9"/>
  </r>
  <r>
    <x v="6017"/>
    <x v="57"/>
    <x v="1102"/>
    <x v="0"/>
    <x v="9"/>
    <x v="9"/>
    <x v="0"/>
    <s v="Prestige"/>
    <s v="Pune"/>
    <x v="1"/>
    <n v="2"/>
    <n v="120"/>
    <x v="2"/>
    <x v="235"/>
    <x v="10"/>
    <x v="0"/>
    <x v="1"/>
    <s v="Standard"/>
    <n v="4.5999999999999996"/>
  </r>
  <r>
    <x v="6018"/>
    <x v="160"/>
    <x v="530"/>
    <x v="0"/>
    <x v="3"/>
    <x v="3"/>
    <x v="0"/>
    <s v="Philips"/>
    <s v="Mumbai"/>
    <x v="1"/>
    <n v="5"/>
    <n v="42"/>
    <x v="3"/>
    <x v="245"/>
    <x v="207"/>
    <x v="2"/>
    <x v="4"/>
    <s v="Standard"/>
    <n v="3.3"/>
  </r>
  <r>
    <x v="6019"/>
    <x v="142"/>
    <x v="16"/>
    <x v="1"/>
    <x v="7"/>
    <x v="7"/>
    <x v="3"/>
    <s v="Lenovo"/>
    <s v="Kochi"/>
    <x v="1"/>
    <n v="3"/>
    <n v="799"/>
    <x v="1"/>
    <x v="44"/>
    <x v="44"/>
    <x v="0"/>
    <x v="0"/>
    <s v="Standard"/>
    <n v="3.4"/>
  </r>
  <r>
    <x v="6020"/>
    <x v="210"/>
    <x v="352"/>
    <x v="0"/>
    <x v="10"/>
    <x v="10"/>
    <x v="2"/>
    <s v="Nike"/>
    <s v="Delhi"/>
    <x v="2"/>
    <n v="5"/>
    <n v="110"/>
    <x v="3"/>
    <x v="262"/>
    <x v="222"/>
    <x v="0"/>
    <x v="3"/>
    <s v="Standard"/>
    <n v="4.8"/>
  </r>
  <r>
    <x v="6021"/>
    <x v="278"/>
    <x v="1776"/>
    <x v="0"/>
    <x v="2"/>
    <x v="2"/>
    <x v="0"/>
    <s v="Philips"/>
    <s v="Mumbai"/>
    <x v="1"/>
    <n v="5"/>
    <n v="85"/>
    <x v="3"/>
    <x v="253"/>
    <x v="211"/>
    <x v="2"/>
    <x v="3"/>
    <s v="Standard"/>
    <n v="2.6"/>
  </r>
  <r>
    <x v="6022"/>
    <x v="34"/>
    <x v="1685"/>
    <x v="1"/>
    <x v="6"/>
    <x v="6"/>
    <x v="3"/>
    <s v="JBL"/>
    <s v="Bengaluru"/>
    <x v="0"/>
    <n v="3"/>
    <n v="65"/>
    <x v="1"/>
    <x v="126"/>
    <x v="115"/>
    <x v="0"/>
    <x v="0"/>
    <s v="Express"/>
    <n v="3.2"/>
  </r>
  <r>
    <x v="6023"/>
    <x v="173"/>
    <x v="1524"/>
    <x v="0"/>
    <x v="3"/>
    <x v="3"/>
    <x v="0"/>
    <s v="Philips"/>
    <s v="Delhi"/>
    <x v="0"/>
    <n v="4"/>
    <n v="42"/>
    <x v="2"/>
    <x v="15"/>
    <x v="15"/>
    <x v="0"/>
    <x v="0"/>
    <s v="Express"/>
    <n v="4.7"/>
  </r>
  <r>
    <x v="6024"/>
    <x v="14"/>
    <x v="1633"/>
    <x v="0"/>
    <x v="1"/>
    <x v="1"/>
    <x v="1"/>
    <s v="Nivea"/>
    <s v="Mumbai"/>
    <x v="1"/>
    <n v="5"/>
    <n v="18"/>
    <x v="1"/>
    <x v="131"/>
    <x v="10"/>
    <x v="3"/>
    <x v="4"/>
    <s v="Standard"/>
    <n v="3.7"/>
  </r>
  <r>
    <x v="6025"/>
    <x v="83"/>
    <x v="1661"/>
    <x v="0"/>
    <x v="4"/>
    <x v="4"/>
    <x v="2"/>
    <s v="Skybags"/>
    <s v="Bengaluru"/>
    <x v="0"/>
    <n v="3"/>
    <n v="45"/>
    <x v="3"/>
    <x v="231"/>
    <x v="193"/>
    <x v="0"/>
    <x v="2"/>
    <s v="Express"/>
    <n v="3.9"/>
  </r>
  <r>
    <x v="6026"/>
    <x v="218"/>
    <x v="1478"/>
    <x v="0"/>
    <x v="6"/>
    <x v="6"/>
    <x v="3"/>
    <s v="JBL"/>
    <s v="Kochi"/>
    <x v="1"/>
    <n v="1"/>
    <n v="65"/>
    <x v="4"/>
    <x v="106"/>
    <x v="100"/>
    <x v="0"/>
    <x v="3"/>
    <s v="Express"/>
    <n v="4.9000000000000004"/>
  </r>
  <r>
    <x v="6027"/>
    <x v="303"/>
    <x v="211"/>
    <x v="1"/>
    <x v="7"/>
    <x v="7"/>
    <x v="3"/>
    <s v="Lenovo"/>
    <s v="Kochi"/>
    <x v="1"/>
    <n v="4"/>
    <n v="799"/>
    <x v="3"/>
    <x v="40"/>
    <x v="40"/>
    <x v="0"/>
    <x v="2"/>
    <s v="Express"/>
    <n v="2.9"/>
  </r>
  <r>
    <x v="6028"/>
    <x v="271"/>
    <x v="466"/>
    <x v="0"/>
    <x v="0"/>
    <x v="0"/>
    <x v="0"/>
    <s v="IKEA"/>
    <s v="Delhi"/>
    <x v="1"/>
    <n v="3"/>
    <n v="190"/>
    <x v="3"/>
    <x v="122"/>
    <x v="16"/>
    <x v="0"/>
    <x v="1"/>
    <s v="Standard"/>
    <n v="4.4000000000000004"/>
  </r>
  <r>
    <x v="6029"/>
    <x v="225"/>
    <x v="2094"/>
    <x v="0"/>
    <x v="10"/>
    <x v="10"/>
    <x v="2"/>
    <s v="Nike"/>
    <s v="Thiruvananthapuram"/>
    <x v="1"/>
    <n v="2"/>
    <n v="110"/>
    <x v="1"/>
    <x v="263"/>
    <x v="223"/>
    <x v="0"/>
    <x v="4"/>
    <s v="Express"/>
    <n v="4.8"/>
  </r>
  <r>
    <x v="6030"/>
    <x v="242"/>
    <x v="1033"/>
    <x v="1"/>
    <x v="4"/>
    <x v="4"/>
    <x v="2"/>
    <s v="Skybags"/>
    <s v="Kozhikode"/>
    <x v="1"/>
    <n v="1"/>
    <n v="45"/>
    <x v="0"/>
    <x v="200"/>
    <x v="173"/>
    <x v="0"/>
    <x v="4"/>
    <s v="Standard"/>
    <n v="3.6"/>
  </r>
  <r>
    <x v="6031"/>
    <x v="202"/>
    <x v="1254"/>
    <x v="1"/>
    <x v="3"/>
    <x v="3"/>
    <x v="0"/>
    <s v="Philips"/>
    <s v="Hyderabad"/>
    <x v="2"/>
    <n v="4"/>
    <n v="42"/>
    <x v="2"/>
    <x v="15"/>
    <x v="15"/>
    <x v="0"/>
    <x v="4"/>
    <s v="Standard"/>
    <n v="4.4000000000000004"/>
  </r>
  <r>
    <x v="6032"/>
    <x v="7"/>
    <x v="1650"/>
    <x v="1"/>
    <x v="5"/>
    <x v="5"/>
    <x v="3"/>
    <s v="Samsung"/>
    <s v="Chennai"/>
    <x v="0"/>
    <n v="2"/>
    <n v="149"/>
    <x v="1"/>
    <x v="211"/>
    <x v="180"/>
    <x v="1"/>
    <x v="2"/>
    <s v="Express"/>
    <n v="3.6"/>
  </r>
  <r>
    <x v="6033"/>
    <x v="82"/>
    <x v="1624"/>
    <x v="1"/>
    <x v="9"/>
    <x v="9"/>
    <x v="0"/>
    <s v="Prestige"/>
    <s v="Mumbai"/>
    <x v="2"/>
    <n v="4"/>
    <n v="120"/>
    <x v="2"/>
    <x v="14"/>
    <x v="14"/>
    <x v="2"/>
    <x v="2"/>
    <s v="Standard"/>
    <n v="4.4000000000000004"/>
  </r>
  <r>
    <x v="6034"/>
    <x v="311"/>
    <x v="741"/>
    <x v="0"/>
    <x v="11"/>
    <x v="11"/>
    <x v="1"/>
    <s v="Loreal"/>
    <s v="Hyderabad"/>
    <x v="1"/>
    <n v="5"/>
    <n v="12"/>
    <x v="1"/>
    <x v="77"/>
    <x v="21"/>
    <x v="0"/>
    <x v="0"/>
    <s v="Same Day"/>
    <n v="4.0999999999999996"/>
  </r>
  <r>
    <x v="6035"/>
    <x v="5"/>
    <x v="422"/>
    <x v="1"/>
    <x v="9"/>
    <x v="9"/>
    <x v="0"/>
    <s v="Prestige"/>
    <s v="Thrissur"/>
    <x v="0"/>
    <n v="2"/>
    <n v="120"/>
    <x v="3"/>
    <x v="3"/>
    <x v="3"/>
    <x v="0"/>
    <x v="1"/>
    <s v="Standard"/>
    <n v="3.3"/>
  </r>
  <r>
    <x v="6036"/>
    <x v="285"/>
    <x v="1878"/>
    <x v="0"/>
    <x v="3"/>
    <x v="3"/>
    <x v="0"/>
    <s v="Philips"/>
    <s v="Delhi"/>
    <x v="0"/>
    <n v="2"/>
    <n v="42"/>
    <x v="4"/>
    <x v="242"/>
    <x v="203"/>
    <x v="0"/>
    <x v="0"/>
    <s v="Same Day"/>
    <n v="4"/>
  </r>
  <r>
    <x v="6037"/>
    <x v="349"/>
    <x v="792"/>
    <x v="1"/>
    <x v="5"/>
    <x v="5"/>
    <x v="3"/>
    <s v="Samsung"/>
    <s v="Pune"/>
    <x v="0"/>
    <n v="2"/>
    <n v="149"/>
    <x v="0"/>
    <x v="240"/>
    <x v="48"/>
    <x v="0"/>
    <x v="3"/>
    <s v="Standard"/>
    <n v="3.9"/>
  </r>
  <r>
    <x v="6038"/>
    <x v="238"/>
    <x v="2281"/>
    <x v="1"/>
    <x v="1"/>
    <x v="1"/>
    <x v="1"/>
    <s v="Nivea"/>
    <s v="Pune"/>
    <x v="2"/>
    <n v="2"/>
    <n v="18"/>
    <x v="0"/>
    <x v="159"/>
    <x v="79"/>
    <x v="0"/>
    <x v="0"/>
    <s v="Standard"/>
    <n v="3.3"/>
  </r>
  <r>
    <x v="6039"/>
    <x v="107"/>
    <x v="1315"/>
    <x v="0"/>
    <x v="1"/>
    <x v="1"/>
    <x v="1"/>
    <s v="Nivea"/>
    <s v="Thrissur"/>
    <x v="2"/>
    <n v="1"/>
    <n v="18"/>
    <x v="0"/>
    <x v="111"/>
    <x v="104"/>
    <x v="0"/>
    <x v="0"/>
    <s v="Express"/>
    <n v="4.9000000000000004"/>
  </r>
  <r>
    <x v="6040"/>
    <x v="236"/>
    <x v="2282"/>
    <x v="0"/>
    <x v="1"/>
    <x v="1"/>
    <x v="1"/>
    <s v="Nivea"/>
    <s v="Mumbai"/>
    <x v="2"/>
    <n v="2"/>
    <n v="18"/>
    <x v="0"/>
    <x v="159"/>
    <x v="79"/>
    <x v="0"/>
    <x v="1"/>
    <s v="Standard"/>
    <n v="3.6"/>
  </r>
  <r>
    <x v="6041"/>
    <x v="272"/>
    <x v="553"/>
    <x v="0"/>
    <x v="9"/>
    <x v="9"/>
    <x v="0"/>
    <s v="Prestige"/>
    <s v="Kochi"/>
    <x v="0"/>
    <n v="2"/>
    <n v="120"/>
    <x v="3"/>
    <x v="3"/>
    <x v="3"/>
    <x v="0"/>
    <x v="0"/>
    <s v="Standard"/>
    <n v="4.5"/>
  </r>
  <r>
    <x v="6042"/>
    <x v="282"/>
    <x v="2283"/>
    <x v="1"/>
    <x v="2"/>
    <x v="2"/>
    <x v="0"/>
    <s v="Philips"/>
    <s v="Hyderabad"/>
    <x v="1"/>
    <n v="2"/>
    <n v="85"/>
    <x v="1"/>
    <x v="104"/>
    <x v="99"/>
    <x v="0"/>
    <x v="4"/>
    <s v="Standard"/>
    <n v="4.5"/>
  </r>
  <r>
    <x v="6043"/>
    <x v="29"/>
    <x v="1716"/>
    <x v="0"/>
    <x v="5"/>
    <x v="5"/>
    <x v="3"/>
    <s v="Samsung"/>
    <s v="Thrissur"/>
    <x v="2"/>
    <n v="1"/>
    <n v="149"/>
    <x v="2"/>
    <x v="76"/>
    <x v="76"/>
    <x v="0"/>
    <x v="2"/>
    <s v="Express"/>
    <n v="3.5"/>
  </r>
  <r>
    <x v="6044"/>
    <x v="11"/>
    <x v="1078"/>
    <x v="0"/>
    <x v="4"/>
    <x v="4"/>
    <x v="2"/>
    <s v="Skybags"/>
    <s v="Bengaluru"/>
    <x v="0"/>
    <n v="1"/>
    <n v="45"/>
    <x v="0"/>
    <x v="200"/>
    <x v="173"/>
    <x v="0"/>
    <x v="3"/>
    <s v="Express"/>
    <n v="3.4"/>
  </r>
  <r>
    <x v="6045"/>
    <x v="2"/>
    <x v="18"/>
    <x v="0"/>
    <x v="6"/>
    <x v="6"/>
    <x v="3"/>
    <s v="JBL"/>
    <s v="Mumbai"/>
    <x v="0"/>
    <n v="2"/>
    <n v="65"/>
    <x v="1"/>
    <x v="163"/>
    <x v="145"/>
    <x v="3"/>
    <x v="1"/>
    <s v="Standard"/>
    <n v="2.8"/>
  </r>
  <r>
    <x v="6046"/>
    <x v="5"/>
    <x v="511"/>
    <x v="1"/>
    <x v="2"/>
    <x v="2"/>
    <x v="0"/>
    <s v="Philips"/>
    <s v="Thrissur"/>
    <x v="0"/>
    <n v="3"/>
    <n v="85"/>
    <x v="2"/>
    <x v="3"/>
    <x v="3"/>
    <x v="0"/>
    <x v="0"/>
    <s v="Standard"/>
    <n v="4.9000000000000004"/>
  </r>
  <r>
    <x v="6047"/>
    <x v="286"/>
    <x v="1855"/>
    <x v="0"/>
    <x v="6"/>
    <x v="6"/>
    <x v="3"/>
    <s v="JBL"/>
    <s v="Bengaluru"/>
    <x v="2"/>
    <n v="3"/>
    <n v="65"/>
    <x v="0"/>
    <x v="65"/>
    <x v="65"/>
    <x v="2"/>
    <x v="2"/>
    <s v="Same Day"/>
    <n v="3.5"/>
  </r>
  <r>
    <x v="6048"/>
    <x v="219"/>
    <x v="628"/>
    <x v="0"/>
    <x v="10"/>
    <x v="10"/>
    <x v="2"/>
    <s v="Nike"/>
    <s v="Delhi"/>
    <x v="2"/>
    <n v="5"/>
    <n v="110"/>
    <x v="0"/>
    <x v="64"/>
    <x v="64"/>
    <x v="0"/>
    <x v="0"/>
    <s v="Standard"/>
    <n v="4.5"/>
  </r>
  <r>
    <x v="6049"/>
    <x v="301"/>
    <x v="955"/>
    <x v="0"/>
    <x v="6"/>
    <x v="6"/>
    <x v="3"/>
    <s v="JBL"/>
    <s v="Mumbai"/>
    <x v="0"/>
    <n v="4"/>
    <n v="65"/>
    <x v="4"/>
    <x v="247"/>
    <x v="164"/>
    <x v="0"/>
    <x v="3"/>
    <s v="Standard"/>
    <n v="4.5999999999999996"/>
  </r>
  <r>
    <x v="6050"/>
    <x v="186"/>
    <x v="1619"/>
    <x v="0"/>
    <x v="1"/>
    <x v="1"/>
    <x v="1"/>
    <s v="Nivea"/>
    <s v="Pune"/>
    <x v="2"/>
    <n v="4"/>
    <n v="18"/>
    <x v="2"/>
    <x v="113"/>
    <x v="2"/>
    <x v="0"/>
    <x v="1"/>
    <s v="Express"/>
    <n v="2.6"/>
  </r>
  <r>
    <x v="6051"/>
    <x v="265"/>
    <x v="794"/>
    <x v="0"/>
    <x v="6"/>
    <x v="6"/>
    <x v="3"/>
    <s v="JBL"/>
    <s v="Kozhikode"/>
    <x v="2"/>
    <n v="1"/>
    <n v="65"/>
    <x v="2"/>
    <x v="175"/>
    <x v="155"/>
    <x v="0"/>
    <x v="0"/>
    <s v="Express"/>
    <n v="4.0999999999999996"/>
  </r>
  <r>
    <x v="6052"/>
    <x v="330"/>
    <x v="5"/>
    <x v="1"/>
    <x v="6"/>
    <x v="6"/>
    <x v="3"/>
    <s v="JBL"/>
    <s v="Delhi"/>
    <x v="2"/>
    <n v="1"/>
    <n v="65"/>
    <x v="4"/>
    <x v="106"/>
    <x v="100"/>
    <x v="0"/>
    <x v="4"/>
    <s v="Express"/>
    <n v="2.5"/>
  </r>
  <r>
    <x v="6053"/>
    <x v="13"/>
    <x v="863"/>
    <x v="0"/>
    <x v="2"/>
    <x v="2"/>
    <x v="0"/>
    <s v="Philips"/>
    <s v="Bengaluru"/>
    <x v="0"/>
    <n v="5"/>
    <n v="85"/>
    <x v="2"/>
    <x v="120"/>
    <x v="30"/>
    <x v="0"/>
    <x v="0"/>
    <s v="Standard"/>
    <n v="3.4"/>
  </r>
  <r>
    <x v="6054"/>
    <x v="35"/>
    <x v="136"/>
    <x v="0"/>
    <x v="7"/>
    <x v="7"/>
    <x v="3"/>
    <s v="Lenovo"/>
    <s v="Hyderabad"/>
    <x v="0"/>
    <n v="1"/>
    <n v="799"/>
    <x v="3"/>
    <x v="154"/>
    <x v="137"/>
    <x v="0"/>
    <x v="0"/>
    <s v="Express"/>
    <n v="2.7"/>
  </r>
  <r>
    <x v="6055"/>
    <x v="18"/>
    <x v="1955"/>
    <x v="1"/>
    <x v="3"/>
    <x v="3"/>
    <x v="0"/>
    <s v="Philips"/>
    <s v="Bengaluru"/>
    <x v="0"/>
    <n v="5"/>
    <n v="42"/>
    <x v="2"/>
    <x v="52"/>
    <x v="3"/>
    <x v="0"/>
    <x v="0"/>
    <s v="Express"/>
    <n v="2.9"/>
  </r>
  <r>
    <x v="6056"/>
    <x v="295"/>
    <x v="1941"/>
    <x v="0"/>
    <x v="1"/>
    <x v="1"/>
    <x v="1"/>
    <s v="Nivea"/>
    <s v="Chennai"/>
    <x v="1"/>
    <n v="3"/>
    <n v="18"/>
    <x v="1"/>
    <x v="2"/>
    <x v="2"/>
    <x v="0"/>
    <x v="4"/>
    <s v="Standard"/>
    <n v="4.5999999999999996"/>
  </r>
  <r>
    <x v="6057"/>
    <x v="138"/>
    <x v="2066"/>
    <x v="0"/>
    <x v="1"/>
    <x v="1"/>
    <x v="1"/>
    <s v="Nivea"/>
    <s v="Chennai"/>
    <x v="0"/>
    <n v="2"/>
    <n v="18"/>
    <x v="1"/>
    <x v="199"/>
    <x v="17"/>
    <x v="2"/>
    <x v="0"/>
    <s v="Express"/>
    <n v="3.2"/>
  </r>
  <r>
    <x v="6058"/>
    <x v="117"/>
    <x v="1975"/>
    <x v="0"/>
    <x v="4"/>
    <x v="4"/>
    <x v="2"/>
    <s v="Skybags"/>
    <s v="Thrissur"/>
    <x v="2"/>
    <n v="5"/>
    <n v="45"/>
    <x v="2"/>
    <x v="72"/>
    <x v="136"/>
    <x v="0"/>
    <x v="3"/>
    <s v="Standard"/>
    <n v="4.9000000000000004"/>
  </r>
  <r>
    <x v="6059"/>
    <x v="356"/>
    <x v="622"/>
    <x v="1"/>
    <x v="3"/>
    <x v="3"/>
    <x v="0"/>
    <s v="Philips"/>
    <s v="Pune"/>
    <x v="0"/>
    <n v="3"/>
    <n v="42"/>
    <x v="1"/>
    <x v="37"/>
    <x v="36"/>
    <x v="0"/>
    <x v="3"/>
    <s v="Standard"/>
    <n v="2.8"/>
  </r>
  <r>
    <x v="6060"/>
    <x v="50"/>
    <x v="111"/>
    <x v="0"/>
    <x v="6"/>
    <x v="6"/>
    <x v="3"/>
    <s v="JBL"/>
    <s v="Hyderabad"/>
    <x v="2"/>
    <n v="5"/>
    <n v="65"/>
    <x v="3"/>
    <x v="94"/>
    <x v="91"/>
    <x v="0"/>
    <x v="2"/>
    <s v="Standard"/>
    <n v="4.0999999999999996"/>
  </r>
  <r>
    <x v="6061"/>
    <x v="101"/>
    <x v="1848"/>
    <x v="0"/>
    <x v="6"/>
    <x v="6"/>
    <x v="3"/>
    <s v="JBL"/>
    <s v="Kochi"/>
    <x v="1"/>
    <n v="5"/>
    <n v="65"/>
    <x v="3"/>
    <x v="94"/>
    <x v="91"/>
    <x v="3"/>
    <x v="3"/>
    <s v="Standard"/>
    <n v="4.8"/>
  </r>
  <r>
    <x v="6062"/>
    <x v="347"/>
    <x v="2110"/>
    <x v="0"/>
    <x v="10"/>
    <x v="10"/>
    <x v="2"/>
    <s v="Nike"/>
    <s v="Delhi"/>
    <x v="0"/>
    <n v="1"/>
    <n v="110"/>
    <x v="0"/>
    <x v="151"/>
    <x v="7"/>
    <x v="0"/>
    <x v="0"/>
    <s v="Standard"/>
    <n v="4.0999999999999996"/>
  </r>
  <r>
    <x v="6063"/>
    <x v="283"/>
    <x v="731"/>
    <x v="0"/>
    <x v="4"/>
    <x v="4"/>
    <x v="2"/>
    <s v="Skybags"/>
    <s v="Delhi"/>
    <x v="2"/>
    <n v="5"/>
    <n v="45"/>
    <x v="0"/>
    <x v="190"/>
    <x v="164"/>
    <x v="0"/>
    <x v="3"/>
    <s v="Standard"/>
    <n v="4.8"/>
  </r>
  <r>
    <x v="6064"/>
    <x v="344"/>
    <x v="295"/>
    <x v="0"/>
    <x v="8"/>
    <x v="8"/>
    <x v="3"/>
    <s v="Sony"/>
    <s v="Kochi"/>
    <x v="0"/>
    <n v="5"/>
    <n v="89"/>
    <x v="3"/>
    <x v="70"/>
    <x v="70"/>
    <x v="0"/>
    <x v="0"/>
    <s v="Standard"/>
    <n v="3.1"/>
  </r>
  <r>
    <x v="6065"/>
    <x v="258"/>
    <x v="2202"/>
    <x v="0"/>
    <x v="6"/>
    <x v="6"/>
    <x v="3"/>
    <s v="JBL"/>
    <s v="Pune"/>
    <x v="2"/>
    <n v="1"/>
    <n v="65"/>
    <x v="1"/>
    <x v="221"/>
    <x v="186"/>
    <x v="0"/>
    <x v="1"/>
    <s v="Standard"/>
    <n v="4.0999999999999996"/>
  </r>
  <r>
    <x v="6066"/>
    <x v="279"/>
    <x v="388"/>
    <x v="0"/>
    <x v="10"/>
    <x v="10"/>
    <x v="2"/>
    <s v="Nike"/>
    <s v="Kochi"/>
    <x v="1"/>
    <n v="1"/>
    <n v="110"/>
    <x v="3"/>
    <x v="58"/>
    <x v="58"/>
    <x v="0"/>
    <x v="1"/>
    <s v="Standard"/>
    <n v="3.4"/>
  </r>
  <r>
    <x v="6067"/>
    <x v="31"/>
    <x v="2220"/>
    <x v="0"/>
    <x v="5"/>
    <x v="5"/>
    <x v="3"/>
    <s v="Samsung"/>
    <s v="Pune"/>
    <x v="2"/>
    <n v="4"/>
    <n v="149"/>
    <x v="0"/>
    <x v="198"/>
    <x v="172"/>
    <x v="0"/>
    <x v="2"/>
    <s v="Express"/>
    <n v="4.3"/>
  </r>
  <r>
    <x v="6068"/>
    <x v="259"/>
    <x v="1976"/>
    <x v="0"/>
    <x v="1"/>
    <x v="1"/>
    <x v="1"/>
    <s v="Nivea"/>
    <s v="Mumbai"/>
    <x v="2"/>
    <n v="3"/>
    <n v="18"/>
    <x v="1"/>
    <x v="2"/>
    <x v="2"/>
    <x v="0"/>
    <x v="3"/>
    <s v="Standard"/>
    <n v="3.9"/>
  </r>
  <r>
    <x v="6069"/>
    <x v="141"/>
    <x v="2127"/>
    <x v="0"/>
    <x v="1"/>
    <x v="1"/>
    <x v="1"/>
    <s v="Nivea"/>
    <s v="Kochi"/>
    <x v="0"/>
    <n v="4"/>
    <n v="18"/>
    <x v="2"/>
    <x v="113"/>
    <x v="2"/>
    <x v="0"/>
    <x v="1"/>
    <s v="Standard"/>
    <n v="2.6"/>
  </r>
  <r>
    <x v="6070"/>
    <x v="357"/>
    <x v="996"/>
    <x v="1"/>
    <x v="2"/>
    <x v="2"/>
    <x v="0"/>
    <s v="Philips"/>
    <s v="Hyderabad"/>
    <x v="2"/>
    <n v="1"/>
    <n v="85"/>
    <x v="1"/>
    <x v="73"/>
    <x v="73"/>
    <x v="0"/>
    <x v="4"/>
    <s v="Standard"/>
    <n v="4"/>
  </r>
  <r>
    <x v="6071"/>
    <x v="142"/>
    <x v="2284"/>
    <x v="0"/>
    <x v="5"/>
    <x v="5"/>
    <x v="3"/>
    <s v="Samsung"/>
    <s v="Thiruvananthapuram"/>
    <x v="2"/>
    <n v="1"/>
    <n v="149"/>
    <x v="3"/>
    <x v="41"/>
    <x v="41"/>
    <x v="1"/>
    <x v="4"/>
    <s v="Standard"/>
    <n v="3.5"/>
  </r>
  <r>
    <x v="6072"/>
    <x v="322"/>
    <x v="1663"/>
    <x v="0"/>
    <x v="10"/>
    <x v="10"/>
    <x v="2"/>
    <s v="Nike"/>
    <s v="Thiruvananthapuram"/>
    <x v="0"/>
    <n v="4"/>
    <n v="110"/>
    <x v="3"/>
    <x v="153"/>
    <x v="135"/>
    <x v="0"/>
    <x v="4"/>
    <s v="Standard"/>
    <n v="2.8"/>
  </r>
  <r>
    <x v="6073"/>
    <x v="348"/>
    <x v="2002"/>
    <x v="0"/>
    <x v="5"/>
    <x v="5"/>
    <x v="3"/>
    <s v="Samsung"/>
    <s v="Chennai"/>
    <x v="0"/>
    <n v="4"/>
    <n v="149"/>
    <x v="0"/>
    <x v="198"/>
    <x v="172"/>
    <x v="2"/>
    <x v="2"/>
    <s v="Standard"/>
    <n v="4"/>
  </r>
  <r>
    <x v="6074"/>
    <x v="306"/>
    <x v="2226"/>
    <x v="0"/>
    <x v="2"/>
    <x v="2"/>
    <x v="0"/>
    <s v="Philips"/>
    <s v="Thrissur"/>
    <x v="0"/>
    <n v="3"/>
    <n v="85"/>
    <x v="0"/>
    <x v="174"/>
    <x v="154"/>
    <x v="0"/>
    <x v="2"/>
    <s v="Standard"/>
    <n v="4.7"/>
  </r>
  <r>
    <x v="6075"/>
    <x v="43"/>
    <x v="2253"/>
    <x v="1"/>
    <x v="7"/>
    <x v="7"/>
    <x v="3"/>
    <s v="Lenovo"/>
    <s v="Hyderabad"/>
    <x v="1"/>
    <n v="2"/>
    <n v="799"/>
    <x v="4"/>
    <x v="142"/>
    <x v="128"/>
    <x v="0"/>
    <x v="2"/>
    <s v="Standard"/>
    <n v="3"/>
  </r>
  <r>
    <x v="6076"/>
    <x v="152"/>
    <x v="2179"/>
    <x v="1"/>
    <x v="10"/>
    <x v="10"/>
    <x v="2"/>
    <s v="Nike"/>
    <s v="Kochi"/>
    <x v="1"/>
    <n v="3"/>
    <n v="110"/>
    <x v="0"/>
    <x v="183"/>
    <x v="160"/>
    <x v="0"/>
    <x v="4"/>
    <s v="Standard"/>
    <n v="4.0999999999999996"/>
  </r>
  <r>
    <x v="6077"/>
    <x v="85"/>
    <x v="2285"/>
    <x v="0"/>
    <x v="8"/>
    <x v="8"/>
    <x v="3"/>
    <s v="Sony"/>
    <s v="Bengaluru"/>
    <x v="1"/>
    <n v="2"/>
    <n v="89"/>
    <x v="1"/>
    <x v="261"/>
    <x v="221"/>
    <x v="0"/>
    <x v="2"/>
    <s v="Same Day"/>
    <n v="4.4000000000000004"/>
  </r>
  <r>
    <x v="6078"/>
    <x v="245"/>
    <x v="884"/>
    <x v="1"/>
    <x v="10"/>
    <x v="10"/>
    <x v="2"/>
    <s v="Nike"/>
    <s v="Bengaluru"/>
    <x v="1"/>
    <n v="4"/>
    <n v="110"/>
    <x v="0"/>
    <x v="115"/>
    <x v="107"/>
    <x v="0"/>
    <x v="3"/>
    <s v="Express"/>
    <n v="2.8"/>
  </r>
  <r>
    <x v="6079"/>
    <x v="328"/>
    <x v="287"/>
    <x v="0"/>
    <x v="11"/>
    <x v="11"/>
    <x v="1"/>
    <s v="Loreal"/>
    <s v="Thrissur"/>
    <x v="1"/>
    <n v="2"/>
    <n v="12"/>
    <x v="3"/>
    <x v="243"/>
    <x v="205"/>
    <x v="0"/>
    <x v="0"/>
    <s v="Standard"/>
    <n v="4.4000000000000004"/>
  </r>
  <r>
    <x v="6080"/>
    <x v="340"/>
    <x v="1213"/>
    <x v="0"/>
    <x v="11"/>
    <x v="11"/>
    <x v="1"/>
    <s v="Loreal"/>
    <s v="Hyderabad"/>
    <x v="1"/>
    <n v="3"/>
    <n v="12"/>
    <x v="2"/>
    <x v="205"/>
    <x v="124"/>
    <x v="0"/>
    <x v="1"/>
    <s v="Standard"/>
    <n v="4"/>
  </r>
  <r>
    <x v="6081"/>
    <x v="328"/>
    <x v="1839"/>
    <x v="1"/>
    <x v="4"/>
    <x v="4"/>
    <x v="2"/>
    <s v="Skybags"/>
    <s v="Thrissur"/>
    <x v="1"/>
    <n v="4"/>
    <n v="45"/>
    <x v="1"/>
    <x v="5"/>
    <x v="5"/>
    <x v="0"/>
    <x v="2"/>
    <s v="Standard"/>
    <n v="3.4"/>
  </r>
  <r>
    <x v="6082"/>
    <x v="154"/>
    <x v="1514"/>
    <x v="1"/>
    <x v="0"/>
    <x v="0"/>
    <x v="0"/>
    <s v="IKEA"/>
    <s v="Delhi"/>
    <x v="0"/>
    <n v="1"/>
    <n v="190"/>
    <x v="0"/>
    <x v="0"/>
    <x v="0"/>
    <x v="0"/>
    <x v="4"/>
    <s v="Standard"/>
    <n v="3"/>
  </r>
  <r>
    <x v="6083"/>
    <x v="337"/>
    <x v="321"/>
    <x v="1"/>
    <x v="2"/>
    <x v="2"/>
    <x v="0"/>
    <s v="Philips"/>
    <s v="Bengaluru"/>
    <x v="1"/>
    <n v="2"/>
    <n v="85"/>
    <x v="2"/>
    <x v="208"/>
    <x v="178"/>
    <x v="2"/>
    <x v="4"/>
    <s v="Standard"/>
    <n v="3.3"/>
  </r>
  <r>
    <x v="6084"/>
    <x v="343"/>
    <x v="1421"/>
    <x v="0"/>
    <x v="6"/>
    <x v="6"/>
    <x v="3"/>
    <s v="JBL"/>
    <s v="Mumbai"/>
    <x v="1"/>
    <n v="4"/>
    <n v="65"/>
    <x v="4"/>
    <x v="247"/>
    <x v="164"/>
    <x v="0"/>
    <x v="3"/>
    <s v="Standard"/>
    <n v="4.4000000000000004"/>
  </r>
  <r>
    <x v="6085"/>
    <x v="300"/>
    <x v="956"/>
    <x v="0"/>
    <x v="10"/>
    <x v="10"/>
    <x v="2"/>
    <s v="Nike"/>
    <s v="Bengaluru"/>
    <x v="1"/>
    <n v="1"/>
    <n v="110"/>
    <x v="0"/>
    <x v="151"/>
    <x v="7"/>
    <x v="0"/>
    <x v="2"/>
    <s v="Standard"/>
    <n v="3.4"/>
  </r>
  <r>
    <x v="6086"/>
    <x v="167"/>
    <x v="2007"/>
    <x v="0"/>
    <x v="7"/>
    <x v="7"/>
    <x v="3"/>
    <s v="Lenovo"/>
    <s v="Chennai"/>
    <x v="2"/>
    <n v="1"/>
    <n v="799"/>
    <x v="4"/>
    <x v="138"/>
    <x v="126"/>
    <x v="0"/>
    <x v="1"/>
    <s v="Standard"/>
    <n v="4"/>
  </r>
  <r>
    <x v="6087"/>
    <x v="109"/>
    <x v="2286"/>
    <x v="0"/>
    <x v="2"/>
    <x v="2"/>
    <x v="0"/>
    <s v="Philips"/>
    <s v="Mumbai"/>
    <x v="2"/>
    <n v="5"/>
    <n v="85"/>
    <x v="0"/>
    <x v="145"/>
    <x v="129"/>
    <x v="0"/>
    <x v="4"/>
    <s v="Same Day"/>
    <n v="3.7"/>
  </r>
  <r>
    <x v="6088"/>
    <x v="149"/>
    <x v="1987"/>
    <x v="1"/>
    <x v="8"/>
    <x v="8"/>
    <x v="3"/>
    <s v="Sony"/>
    <s v="Kozhikode"/>
    <x v="1"/>
    <n v="1"/>
    <n v="89"/>
    <x v="0"/>
    <x v="50"/>
    <x v="50"/>
    <x v="0"/>
    <x v="3"/>
    <s v="Same Day"/>
    <n v="3.1"/>
  </r>
  <r>
    <x v="6089"/>
    <x v="103"/>
    <x v="656"/>
    <x v="1"/>
    <x v="11"/>
    <x v="11"/>
    <x v="1"/>
    <s v="Loreal"/>
    <s v="Pune"/>
    <x v="0"/>
    <n v="1"/>
    <n v="12"/>
    <x v="2"/>
    <x v="152"/>
    <x v="134"/>
    <x v="0"/>
    <x v="1"/>
    <s v="Standard"/>
    <n v="3.9"/>
  </r>
  <r>
    <x v="6090"/>
    <x v="329"/>
    <x v="1153"/>
    <x v="0"/>
    <x v="1"/>
    <x v="1"/>
    <x v="1"/>
    <s v="Nivea"/>
    <s v="Pune"/>
    <x v="0"/>
    <n v="4"/>
    <n v="18"/>
    <x v="1"/>
    <x v="95"/>
    <x v="92"/>
    <x v="2"/>
    <x v="3"/>
    <s v="Standard"/>
    <n v="3"/>
  </r>
  <r>
    <x v="6091"/>
    <x v="299"/>
    <x v="1781"/>
    <x v="0"/>
    <x v="9"/>
    <x v="9"/>
    <x v="0"/>
    <s v="Prestige"/>
    <s v="Thiruvananthapuram"/>
    <x v="2"/>
    <n v="4"/>
    <n v="120"/>
    <x v="1"/>
    <x v="108"/>
    <x v="31"/>
    <x v="0"/>
    <x v="2"/>
    <s v="Express"/>
    <n v="4.0999999999999996"/>
  </r>
  <r>
    <x v="6092"/>
    <x v="45"/>
    <x v="2165"/>
    <x v="0"/>
    <x v="8"/>
    <x v="8"/>
    <x v="3"/>
    <s v="Sony"/>
    <s v="Hyderabad"/>
    <x v="0"/>
    <n v="1"/>
    <n v="89"/>
    <x v="1"/>
    <x v="124"/>
    <x v="113"/>
    <x v="0"/>
    <x v="3"/>
    <s v="Standard"/>
    <n v="3.4"/>
  </r>
  <r>
    <x v="6093"/>
    <x v="267"/>
    <x v="971"/>
    <x v="0"/>
    <x v="2"/>
    <x v="2"/>
    <x v="0"/>
    <s v="Philips"/>
    <s v="Pune"/>
    <x v="1"/>
    <n v="4"/>
    <n v="85"/>
    <x v="4"/>
    <x v="46"/>
    <x v="119"/>
    <x v="0"/>
    <x v="3"/>
    <s v="Standard"/>
    <n v="3.6"/>
  </r>
  <r>
    <x v="6094"/>
    <x v="113"/>
    <x v="522"/>
    <x v="0"/>
    <x v="10"/>
    <x v="10"/>
    <x v="2"/>
    <s v="Nike"/>
    <s v="Pune"/>
    <x v="2"/>
    <n v="4"/>
    <n v="110"/>
    <x v="2"/>
    <x v="31"/>
    <x v="30"/>
    <x v="2"/>
    <x v="2"/>
    <s v="Standard"/>
    <n v="4.5"/>
  </r>
  <r>
    <x v="6095"/>
    <x v="244"/>
    <x v="1615"/>
    <x v="1"/>
    <x v="6"/>
    <x v="6"/>
    <x v="3"/>
    <s v="JBL"/>
    <s v="Pune"/>
    <x v="0"/>
    <n v="5"/>
    <n v="65"/>
    <x v="1"/>
    <x v="27"/>
    <x v="27"/>
    <x v="2"/>
    <x v="0"/>
    <s v="Standard"/>
    <n v="2.8"/>
  </r>
  <r>
    <x v="6096"/>
    <x v="179"/>
    <x v="1711"/>
    <x v="0"/>
    <x v="8"/>
    <x v="8"/>
    <x v="3"/>
    <s v="Sony"/>
    <s v="Pune"/>
    <x v="2"/>
    <n v="3"/>
    <n v="89"/>
    <x v="0"/>
    <x v="228"/>
    <x v="135"/>
    <x v="2"/>
    <x v="2"/>
    <s v="Standard"/>
    <n v="3.2"/>
  </r>
  <r>
    <x v="6097"/>
    <x v="284"/>
    <x v="2039"/>
    <x v="0"/>
    <x v="9"/>
    <x v="9"/>
    <x v="0"/>
    <s v="Prestige"/>
    <s v="Chennai"/>
    <x v="2"/>
    <n v="2"/>
    <n v="120"/>
    <x v="3"/>
    <x v="3"/>
    <x v="3"/>
    <x v="0"/>
    <x v="1"/>
    <s v="Same Day"/>
    <n v="4.9000000000000004"/>
  </r>
  <r>
    <x v="6098"/>
    <x v="132"/>
    <x v="2028"/>
    <x v="0"/>
    <x v="4"/>
    <x v="4"/>
    <x v="2"/>
    <s v="Skybags"/>
    <s v="Delhi"/>
    <x v="0"/>
    <n v="3"/>
    <n v="45"/>
    <x v="4"/>
    <x v="66"/>
    <x v="66"/>
    <x v="2"/>
    <x v="4"/>
    <s v="Standard"/>
    <n v="4.4000000000000004"/>
  </r>
  <r>
    <x v="6099"/>
    <x v="73"/>
    <x v="2159"/>
    <x v="1"/>
    <x v="8"/>
    <x v="8"/>
    <x v="3"/>
    <s v="Sony"/>
    <s v="Bengaluru"/>
    <x v="1"/>
    <n v="3"/>
    <n v="89"/>
    <x v="1"/>
    <x v="172"/>
    <x v="153"/>
    <x v="0"/>
    <x v="2"/>
    <s v="Standard"/>
    <n v="4.4000000000000004"/>
  </r>
  <r>
    <x v="6100"/>
    <x v="282"/>
    <x v="901"/>
    <x v="0"/>
    <x v="3"/>
    <x v="3"/>
    <x v="0"/>
    <s v="Philips"/>
    <s v="Kozhikode"/>
    <x v="1"/>
    <n v="2"/>
    <n v="42"/>
    <x v="3"/>
    <x v="87"/>
    <x v="86"/>
    <x v="1"/>
    <x v="1"/>
    <s v="Standard"/>
    <n v="3.9"/>
  </r>
  <r>
    <x v="6101"/>
    <x v="311"/>
    <x v="32"/>
    <x v="0"/>
    <x v="9"/>
    <x v="9"/>
    <x v="0"/>
    <s v="Prestige"/>
    <s v="Pune"/>
    <x v="1"/>
    <n v="5"/>
    <n v="120"/>
    <x v="4"/>
    <x v="102"/>
    <x v="97"/>
    <x v="0"/>
    <x v="2"/>
    <s v="Standard"/>
    <n v="3.9"/>
  </r>
  <r>
    <x v="6102"/>
    <x v="9"/>
    <x v="9"/>
    <x v="0"/>
    <x v="2"/>
    <x v="2"/>
    <x v="0"/>
    <s v="Philips"/>
    <s v="Pune"/>
    <x v="0"/>
    <n v="5"/>
    <n v="85"/>
    <x v="3"/>
    <x v="253"/>
    <x v="211"/>
    <x v="0"/>
    <x v="1"/>
    <s v="Standard"/>
    <n v="4.7"/>
  </r>
  <r>
    <x v="6103"/>
    <x v="135"/>
    <x v="135"/>
    <x v="0"/>
    <x v="10"/>
    <x v="10"/>
    <x v="2"/>
    <s v="Nike"/>
    <s v="Kozhikode"/>
    <x v="1"/>
    <n v="4"/>
    <n v="110"/>
    <x v="4"/>
    <x v="90"/>
    <x v="24"/>
    <x v="0"/>
    <x v="3"/>
    <s v="Same Day"/>
    <n v="2.8"/>
  </r>
  <r>
    <x v="6104"/>
    <x v="323"/>
    <x v="2177"/>
    <x v="0"/>
    <x v="7"/>
    <x v="7"/>
    <x v="3"/>
    <s v="Lenovo"/>
    <s v="Thrissur"/>
    <x v="0"/>
    <n v="1"/>
    <n v="799"/>
    <x v="4"/>
    <x v="138"/>
    <x v="126"/>
    <x v="0"/>
    <x v="4"/>
    <s v="Standard"/>
    <n v="4.5999999999999996"/>
  </r>
  <r>
    <x v="6105"/>
    <x v="177"/>
    <x v="2287"/>
    <x v="1"/>
    <x v="8"/>
    <x v="8"/>
    <x v="3"/>
    <s v="Sony"/>
    <s v="Thiruvananthapuram"/>
    <x v="1"/>
    <n v="4"/>
    <n v="89"/>
    <x v="2"/>
    <x v="196"/>
    <x v="170"/>
    <x v="0"/>
    <x v="0"/>
    <s v="Same Day"/>
    <n v="3.4"/>
  </r>
  <r>
    <x v="6106"/>
    <x v="187"/>
    <x v="2288"/>
    <x v="0"/>
    <x v="10"/>
    <x v="10"/>
    <x v="2"/>
    <s v="Nike"/>
    <s v="Kozhikode"/>
    <x v="0"/>
    <n v="2"/>
    <n v="110"/>
    <x v="4"/>
    <x v="216"/>
    <x v="46"/>
    <x v="0"/>
    <x v="4"/>
    <s v="Standard"/>
    <n v="4"/>
  </r>
  <r>
    <x v="6107"/>
    <x v="201"/>
    <x v="1344"/>
    <x v="0"/>
    <x v="1"/>
    <x v="1"/>
    <x v="1"/>
    <s v="Nivea"/>
    <s v="Delhi"/>
    <x v="0"/>
    <n v="2"/>
    <n v="18"/>
    <x v="1"/>
    <x v="199"/>
    <x v="17"/>
    <x v="1"/>
    <x v="1"/>
    <s v="Standard"/>
    <n v="3.9"/>
  </r>
  <r>
    <x v="6108"/>
    <x v="284"/>
    <x v="2185"/>
    <x v="0"/>
    <x v="3"/>
    <x v="3"/>
    <x v="0"/>
    <s v="Philips"/>
    <s v="Delhi"/>
    <x v="0"/>
    <n v="3"/>
    <n v="42"/>
    <x v="3"/>
    <x v="192"/>
    <x v="166"/>
    <x v="0"/>
    <x v="4"/>
    <s v="Standard"/>
    <n v="4.4000000000000004"/>
  </r>
  <r>
    <x v="6109"/>
    <x v="281"/>
    <x v="1019"/>
    <x v="0"/>
    <x v="10"/>
    <x v="10"/>
    <x v="2"/>
    <s v="Nike"/>
    <s v="Kochi"/>
    <x v="2"/>
    <n v="5"/>
    <n v="110"/>
    <x v="2"/>
    <x v="115"/>
    <x v="202"/>
    <x v="0"/>
    <x v="0"/>
    <s v="Standard"/>
    <n v="2.7"/>
  </r>
  <r>
    <x v="6110"/>
    <x v="36"/>
    <x v="610"/>
    <x v="0"/>
    <x v="3"/>
    <x v="3"/>
    <x v="0"/>
    <s v="Philips"/>
    <s v="Chennai"/>
    <x v="1"/>
    <n v="4"/>
    <n v="42"/>
    <x v="1"/>
    <x v="4"/>
    <x v="4"/>
    <x v="0"/>
    <x v="1"/>
    <s v="Standard"/>
    <n v="3.1"/>
  </r>
  <r>
    <x v="6111"/>
    <x v="17"/>
    <x v="1529"/>
    <x v="1"/>
    <x v="3"/>
    <x v="3"/>
    <x v="0"/>
    <s v="Philips"/>
    <s v="Kozhikode"/>
    <x v="2"/>
    <n v="3"/>
    <n v="42"/>
    <x v="4"/>
    <x v="117"/>
    <x v="108"/>
    <x v="0"/>
    <x v="2"/>
    <s v="Standard"/>
    <n v="3.1"/>
  </r>
  <r>
    <x v="6112"/>
    <x v="352"/>
    <x v="236"/>
    <x v="0"/>
    <x v="1"/>
    <x v="1"/>
    <x v="1"/>
    <s v="Nivea"/>
    <s v="Kozhikode"/>
    <x v="1"/>
    <n v="2"/>
    <n v="18"/>
    <x v="3"/>
    <x v="187"/>
    <x v="162"/>
    <x v="0"/>
    <x v="0"/>
    <s v="Standard"/>
    <n v="4"/>
  </r>
  <r>
    <x v="6113"/>
    <x v="343"/>
    <x v="2289"/>
    <x v="0"/>
    <x v="9"/>
    <x v="9"/>
    <x v="0"/>
    <s v="Prestige"/>
    <s v="Delhi"/>
    <x v="1"/>
    <n v="2"/>
    <n v="120"/>
    <x v="3"/>
    <x v="3"/>
    <x v="3"/>
    <x v="0"/>
    <x v="2"/>
    <s v="Express"/>
    <n v="4.8"/>
  </r>
  <r>
    <x v="6114"/>
    <x v="342"/>
    <x v="1249"/>
    <x v="1"/>
    <x v="10"/>
    <x v="10"/>
    <x v="2"/>
    <s v="Nike"/>
    <s v="Kochi"/>
    <x v="2"/>
    <n v="2"/>
    <n v="110"/>
    <x v="0"/>
    <x v="139"/>
    <x v="127"/>
    <x v="0"/>
    <x v="2"/>
    <s v="Standard"/>
    <n v="3"/>
  </r>
  <r>
    <x v="6115"/>
    <x v="157"/>
    <x v="39"/>
    <x v="0"/>
    <x v="4"/>
    <x v="4"/>
    <x v="2"/>
    <s v="Skybags"/>
    <s v="Mumbai"/>
    <x v="2"/>
    <n v="1"/>
    <n v="45"/>
    <x v="3"/>
    <x v="258"/>
    <x v="215"/>
    <x v="0"/>
    <x v="1"/>
    <s v="Standard"/>
    <n v="3.3"/>
  </r>
  <r>
    <x v="6116"/>
    <x v="138"/>
    <x v="76"/>
    <x v="0"/>
    <x v="11"/>
    <x v="11"/>
    <x v="1"/>
    <s v="Loreal"/>
    <s v="Bengaluru"/>
    <x v="1"/>
    <n v="2"/>
    <n v="12"/>
    <x v="3"/>
    <x v="243"/>
    <x v="205"/>
    <x v="0"/>
    <x v="4"/>
    <s v="Standard"/>
    <n v="4.5999999999999996"/>
  </r>
  <r>
    <x v="6117"/>
    <x v="333"/>
    <x v="826"/>
    <x v="1"/>
    <x v="6"/>
    <x v="6"/>
    <x v="3"/>
    <s v="JBL"/>
    <s v="Hyderabad"/>
    <x v="1"/>
    <n v="3"/>
    <n v="65"/>
    <x v="2"/>
    <x v="7"/>
    <x v="7"/>
    <x v="2"/>
    <x v="0"/>
    <s v="Standard"/>
    <n v="3.4"/>
  </r>
  <r>
    <x v="6118"/>
    <x v="153"/>
    <x v="1622"/>
    <x v="0"/>
    <x v="1"/>
    <x v="1"/>
    <x v="1"/>
    <s v="Nivea"/>
    <s v="Delhi"/>
    <x v="2"/>
    <n v="1"/>
    <n v="18"/>
    <x v="2"/>
    <x v="220"/>
    <x v="148"/>
    <x v="0"/>
    <x v="3"/>
    <s v="Standard"/>
    <n v="4.7"/>
  </r>
  <r>
    <x v="6119"/>
    <x v="168"/>
    <x v="937"/>
    <x v="0"/>
    <x v="10"/>
    <x v="10"/>
    <x v="2"/>
    <s v="Nike"/>
    <s v="Pune"/>
    <x v="1"/>
    <n v="3"/>
    <n v="110"/>
    <x v="4"/>
    <x v="16"/>
    <x v="16"/>
    <x v="0"/>
    <x v="0"/>
    <s v="Standard"/>
    <n v="3.2"/>
  </r>
  <r>
    <x v="6120"/>
    <x v="334"/>
    <x v="235"/>
    <x v="0"/>
    <x v="9"/>
    <x v="9"/>
    <x v="0"/>
    <s v="Prestige"/>
    <s v="Thrissur"/>
    <x v="2"/>
    <n v="3"/>
    <n v="120"/>
    <x v="3"/>
    <x v="51"/>
    <x v="14"/>
    <x v="0"/>
    <x v="1"/>
    <s v="Standard"/>
    <n v="3.4"/>
  </r>
  <r>
    <x v="6121"/>
    <x v="3"/>
    <x v="712"/>
    <x v="1"/>
    <x v="7"/>
    <x v="7"/>
    <x v="3"/>
    <s v="Lenovo"/>
    <s v="Kozhikode"/>
    <x v="1"/>
    <n v="1"/>
    <n v="799"/>
    <x v="3"/>
    <x v="154"/>
    <x v="137"/>
    <x v="0"/>
    <x v="4"/>
    <s v="Express"/>
    <n v="4.7"/>
  </r>
  <r>
    <x v="6122"/>
    <x v="209"/>
    <x v="1206"/>
    <x v="0"/>
    <x v="8"/>
    <x v="8"/>
    <x v="3"/>
    <s v="Sony"/>
    <s v="Mumbai"/>
    <x v="2"/>
    <n v="5"/>
    <n v="89"/>
    <x v="3"/>
    <x v="70"/>
    <x v="70"/>
    <x v="0"/>
    <x v="2"/>
    <s v="Standard"/>
    <n v="4.5999999999999996"/>
  </r>
  <r>
    <x v="6123"/>
    <x v="298"/>
    <x v="2290"/>
    <x v="1"/>
    <x v="2"/>
    <x v="2"/>
    <x v="0"/>
    <s v="Philips"/>
    <s v="Thrissur"/>
    <x v="1"/>
    <n v="4"/>
    <n v="85"/>
    <x v="1"/>
    <x v="51"/>
    <x v="51"/>
    <x v="2"/>
    <x v="0"/>
    <s v="Express"/>
    <n v="3.1"/>
  </r>
  <r>
    <x v="6124"/>
    <x v="160"/>
    <x v="1114"/>
    <x v="0"/>
    <x v="10"/>
    <x v="10"/>
    <x v="2"/>
    <s v="Nike"/>
    <s v="Delhi"/>
    <x v="1"/>
    <n v="2"/>
    <n v="110"/>
    <x v="3"/>
    <x v="60"/>
    <x v="60"/>
    <x v="3"/>
    <x v="2"/>
    <s v="Standard"/>
    <n v="3.9"/>
  </r>
  <r>
    <x v="6125"/>
    <x v="14"/>
    <x v="41"/>
    <x v="0"/>
    <x v="11"/>
    <x v="11"/>
    <x v="1"/>
    <s v="Loreal"/>
    <s v="Chennai"/>
    <x v="0"/>
    <n v="2"/>
    <n v="12"/>
    <x v="3"/>
    <x v="243"/>
    <x v="205"/>
    <x v="0"/>
    <x v="1"/>
    <s v="Same Day"/>
    <n v="3.1"/>
  </r>
  <r>
    <x v="6126"/>
    <x v="130"/>
    <x v="1618"/>
    <x v="1"/>
    <x v="5"/>
    <x v="5"/>
    <x v="3"/>
    <s v="Samsung"/>
    <s v="Thiruvananthapuram"/>
    <x v="1"/>
    <n v="2"/>
    <n v="149"/>
    <x v="0"/>
    <x v="240"/>
    <x v="48"/>
    <x v="1"/>
    <x v="3"/>
    <s v="Express"/>
    <n v="2.8"/>
  </r>
  <r>
    <x v="6127"/>
    <x v="262"/>
    <x v="1936"/>
    <x v="1"/>
    <x v="9"/>
    <x v="9"/>
    <x v="0"/>
    <s v="Prestige"/>
    <s v="Delhi"/>
    <x v="1"/>
    <n v="2"/>
    <n v="120"/>
    <x v="4"/>
    <x v="105"/>
    <x v="14"/>
    <x v="0"/>
    <x v="0"/>
    <s v="Express"/>
    <n v="4.4000000000000004"/>
  </r>
  <r>
    <x v="6128"/>
    <x v="199"/>
    <x v="2291"/>
    <x v="0"/>
    <x v="11"/>
    <x v="11"/>
    <x v="1"/>
    <s v="Loreal"/>
    <s v="Kochi"/>
    <x v="2"/>
    <n v="5"/>
    <n v="12"/>
    <x v="1"/>
    <x v="77"/>
    <x v="21"/>
    <x v="0"/>
    <x v="4"/>
    <s v="Express"/>
    <n v="4"/>
  </r>
  <r>
    <x v="6129"/>
    <x v="226"/>
    <x v="133"/>
    <x v="0"/>
    <x v="8"/>
    <x v="8"/>
    <x v="3"/>
    <s v="Sony"/>
    <s v="Pune"/>
    <x v="1"/>
    <n v="4"/>
    <n v="89"/>
    <x v="2"/>
    <x v="196"/>
    <x v="170"/>
    <x v="0"/>
    <x v="3"/>
    <s v="Same Day"/>
    <n v="3.6"/>
  </r>
  <r>
    <x v="6130"/>
    <x v="354"/>
    <x v="1877"/>
    <x v="0"/>
    <x v="1"/>
    <x v="1"/>
    <x v="1"/>
    <s v="Nivea"/>
    <s v="Hyderabad"/>
    <x v="2"/>
    <n v="4"/>
    <n v="18"/>
    <x v="2"/>
    <x v="113"/>
    <x v="2"/>
    <x v="3"/>
    <x v="3"/>
    <s v="Standard"/>
    <n v="3.9"/>
  </r>
  <r>
    <x v="6131"/>
    <x v="253"/>
    <x v="148"/>
    <x v="1"/>
    <x v="11"/>
    <x v="11"/>
    <x v="1"/>
    <s v="Loreal"/>
    <s v="Delhi"/>
    <x v="2"/>
    <n v="2"/>
    <n v="12"/>
    <x v="1"/>
    <x v="149"/>
    <x v="132"/>
    <x v="0"/>
    <x v="4"/>
    <s v="Same Day"/>
    <n v="2.9"/>
  </r>
  <r>
    <x v="6132"/>
    <x v="296"/>
    <x v="1083"/>
    <x v="0"/>
    <x v="1"/>
    <x v="1"/>
    <x v="1"/>
    <s v="Nivea"/>
    <s v="Bengaluru"/>
    <x v="1"/>
    <n v="4"/>
    <n v="18"/>
    <x v="0"/>
    <x v="28"/>
    <x v="10"/>
    <x v="1"/>
    <x v="3"/>
    <s v="Standard"/>
    <n v="4.2"/>
  </r>
  <r>
    <x v="6133"/>
    <x v="70"/>
    <x v="1558"/>
    <x v="0"/>
    <x v="10"/>
    <x v="10"/>
    <x v="2"/>
    <s v="Nike"/>
    <s v="Bengaluru"/>
    <x v="2"/>
    <n v="3"/>
    <n v="110"/>
    <x v="2"/>
    <x v="45"/>
    <x v="45"/>
    <x v="0"/>
    <x v="0"/>
    <s v="Standard"/>
    <n v="4.2"/>
  </r>
  <r>
    <x v="6134"/>
    <x v="236"/>
    <x v="1579"/>
    <x v="0"/>
    <x v="4"/>
    <x v="4"/>
    <x v="2"/>
    <s v="Skybags"/>
    <s v="Delhi"/>
    <x v="0"/>
    <n v="4"/>
    <n v="45"/>
    <x v="2"/>
    <x v="158"/>
    <x v="141"/>
    <x v="1"/>
    <x v="3"/>
    <s v="Standard"/>
    <n v="3.4"/>
  </r>
  <r>
    <x v="6135"/>
    <x v="69"/>
    <x v="2074"/>
    <x v="0"/>
    <x v="5"/>
    <x v="5"/>
    <x v="3"/>
    <s v="Samsung"/>
    <s v="Hyderabad"/>
    <x v="1"/>
    <n v="2"/>
    <n v="149"/>
    <x v="3"/>
    <x v="176"/>
    <x v="156"/>
    <x v="0"/>
    <x v="0"/>
    <s v="Express"/>
    <n v="3.6"/>
  </r>
  <r>
    <x v="6136"/>
    <x v="206"/>
    <x v="648"/>
    <x v="0"/>
    <x v="2"/>
    <x v="2"/>
    <x v="0"/>
    <s v="Philips"/>
    <s v="Delhi"/>
    <x v="2"/>
    <n v="4"/>
    <n v="85"/>
    <x v="4"/>
    <x v="46"/>
    <x v="119"/>
    <x v="1"/>
    <x v="4"/>
    <s v="Standard"/>
    <n v="4.3"/>
  </r>
  <r>
    <x v="6137"/>
    <x v="139"/>
    <x v="2110"/>
    <x v="0"/>
    <x v="6"/>
    <x v="6"/>
    <x v="3"/>
    <s v="JBL"/>
    <s v="Thiruvananthapuram"/>
    <x v="2"/>
    <n v="1"/>
    <n v="65"/>
    <x v="1"/>
    <x v="221"/>
    <x v="186"/>
    <x v="0"/>
    <x v="4"/>
    <s v="Standard"/>
    <n v="2.6"/>
  </r>
  <r>
    <x v="6138"/>
    <x v="247"/>
    <x v="1036"/>
    <x v="1"/>
    <x v="1"/>
    <x v="1"/>
    <x v="1"/>
    <s v="Nivea"/>
    <s v="Hyderabad"/>
    <x v="1"/>
    <n v="2"/>
    <n v="18"/>
    <x v="1"/>
    <x v="199"/>
    <x v="17"/>
    <x v="0"/>
    <x v="1"/>
    <s v="Standard"/>
    <n v="2.8"/>
  </r>
  <r>
    <x v="6139"/>
    <x v="340"/>
    <x v="1421"/>
    <x v="1"/>
    <x v="3"/>
    <x v="3"/>
    <x v="0"/>
    <s v="Philips"/>
    <s v="Pune"/>
    <x v="1"/>
    <n v="2"/>
    <n v="42"/>
    <x v="2"/>
    <x v="204"/>
    <x v="74"/>
    <x v="0"/>
    <x v="3"/>
    <s v="Standard"/>
    <n v="4"/>
  </r>
  <r>
    <x v="6140"/>
    <x v="75"/>
    <x v="225"/>
    <x v="0"/>
    <x v="0"/>
    <x v="0"/>
    <x v="0"/>
    <s v="IKEA"/>
    <s v="Thrissur"/>
    <x v="1"/>
    <n v="5"/>
    <n v="190"/>
    <x v="4"/>
    <x v="22"/>
    <x v="22"/>
    <x v="0"/>
    <x v="1"/>
    <s v="Standard"/>
    <n v="4.8"/>
  </r>
  <r>
    <x v="6141"/>
    <x v="290"/>
    <x v="833"/>
    <x v="0"/>
    <x v="3"/>
    <x v="3"/>
    <x v="0"/>
    <s v="Philips"/>
    <s v="Thrissur"/>
    <x v="1"/>
    <n v="3"/>
    <n v="42"/>
    <x v="0"/>
    <x v="97"/>
    <x v="49"/>
    <x v="0"/>
    <x v="4"/>
    <s v="Standard"/>
    <n v="3.1"/>
  </r>
  <r>
    <x v="6142"/>
    <x v="354"/>
    <x v="2292"/>
    <x v="0"/>
    <x v="11"/>
    <x v="11"/>
    <x v="1"/>
    <s v="Loreal"/>
    <s v="Pune"/>
    <x v="2"/>
    <n v="1"/>
    <n v="12"/>
    <x v="0"/>
    <x v="178"/>
    <x v="158"/>
    <x v="2"/>
    <x v="4"/>
    <s v="Standard"/>
    <n v="4.2"/>
  </r>
  <r>
    <x v="6143"/>
    <x v="138"/>
    <x v="485"/>
    <x v="1"/>
    <x v="10"/>
    <x v="10"/>
    <x v="2"/>
    <s v="Nike"/>
    <s v="Delhi"/>
    <x v="1"/>
    <n v="5"/>
    <n v="110"/>
    <x v="4"/>
    <x v="132"/>
    <x v="123"/>
    <x v="0"/>
    <x v="2"/>
    <s v="Standard"/>
    <n v="4.9000000000000004"/>
  </r>
  <r>
    <x v="6144"/>
    <x v="183"/>
    <x v="1552"/>
    <x v="0"/>
    <x v="10"/>
    <x v="10"/>
    <x v="2"/>
    <s v="Nike"/>
    <s v="Bengaluru"/>
    <x v="0"/>
    <n v="3"/>
    <n v="110"/>
    <x v="0"/>
    <x v="183"/>
    <x v="160"/>
    <x v="3"/>
    <x v="4"/>
    <s v="Standard"/>
    <n v="3.6"/>
  </r>
  <r>
    <x v="6145"/>
    <x v="312"/>
    <x v="1841"/>
    <x v="0"/>
    <x v="11"/>
    <x v="11"/>
    <x v="1"/>
    <s v="Loreal"/>
    <s v="Chennai"/>
    <x v="2"/>
    <n v="3"/>
    <n v="12"/>
    <x v="2"/>
    <x v="205"/>
    <x v="124"/>
    <x v="0"/>
    <x v="3"/>
    <s v="Express"/>
    <n v="4.5999999999999996"/>
  </r>
  <r>
    <x v="6146"/>
    <x v="152"/>
    <x v="2293"/>
    <x v="1"/>
    <x v="1"/>
    <x v="1"/>
    <x v="1"/>
    <s v="Nivea"/>
    <s v="Kochi"/>
    <x v="2"/>
    <n v="2"/>
    <n v="18"/>
    <x v="4"/>
    <x v="218"/>
    <x v="116"/>
    <x v="0"/>
    <x v="0"/>
    <s v="Express"/>
    <n v="3.2"/>
  </r>
  <r>
    <x v="6147"/>
    <x v="347"/>
    <x v="1639"/>
    <x v="0"/>
    <x v="11"/>
    <x v="11"/>
    <x v="1"/>
    <s v="Loreal"/>
    <s v="Delhi"/>
    <x v="2"/>
    <n v="5"/>
    <n v="12"/>
    <x v="4"/>
    <x v="99"/>
    <x v="94"/>
    <x v="0"/>
    <x v="3"/>
    <s v="Express"/>
    <n v="4.0999999999999996"/>
  </r>
  <r>
    <x v="6148"/>
    <x v="210"/>
    <x v="1200"/>
    <x v="0"/>
    <x v="5"/>
    <x v="5"/>
    <x v="3"/>
    <s v="Samsung"/>
    <s v="Mumbai"/>
    <x v="0"/>
    <n v="2"/>
    <n v="149"/>
    <x v="2"/>
    <x v="78"/>
    <x v="77"/>
    <x v="0"/>
    <x v="4"/>
    <s v="Standard"/>
    <n v="3.8"/>
  </r>
  <r>
    <x v="6149"/>
    <x v="121"/>
    <x v="215"/>
    <x v="0"/>
    <x v="11"/>
    <x v="11"/>
    <x v="1"/>
    <s v="Loreal"/>
    <s v="Thrissur"/>
    <x v="1"/>
    <n v="5"/>
    <n v="12"/>
    <x v="1"/>
    <x v="77"/>
    <x v="21"/>
    <x v="1"/>
    <x v="3"/>
    <s v="Express"/>
    <n v="4.0999999999999996"/>
  </r>
  <r>
    <x v="6150"/>
    <x v="63"/>
    <x v="1326"/>
    <x v="0"/>
    <x v="11"/>
    <x v="11"/>
    <x v="1"/>
    <s v="Loreal"/>
    <s v="Kozhikode"/>
    <x v="1"/>
    <n v="1"/>
    <n v="12"/>
    <x v="0"/>
    <x v="178"/>
    <x v="158"/>
    <x v="0"/>
    <x v="4"/>
    <s v="Standard"/>
    <n v="3.6"/>
  </r>
  <r>
    <x v="6151"/>
    <x v="346"/>
    <x v="649"/>
    <x v="0"/>
    <x v="0"/>
    <x v="0"/>
    <x v="0"/>
    <s v="IKEA"/>
    <s v="Pune"/>
    <x v="2"/>
    <n v="1"/>
    <n v="190"/>
    <x v="2"/>
    <x v="164"/>
    <x v="94"/>
    <x v="0"/>
    <x v="3"/>
    <s v="Express"/>
    <n v="3.6"/>
  </r>
  <r>
    <x v="6152"/>
    <x v="206"/>
    <x v="710"/>
    <x v="0"/>
    <x v="7"/>
    <x v="7"/>
    <x v="3"/>
    <s v="Lenovo"/>
    <s v="Thrissur"/>
    <x v="1"/>
    <n v="4"/>
    <n v="799"/>
    <x v="2"/>
    <x v="125"/>
    <x v="114"/>
    <x v="0"/>
    <x v="1"/>
    <s v="Standard"/>
    <n v="4.4000000000000004"/>
  </r>
  <r>
    <x v="6153"/>
    <x v="359"/>
    <x v="2289"/>
    <x v="0"/>
    <x v="7"/>
    <x v="7"/>
    <x v="3"/>
    <s v="Lenovo"/>
    <s v="Mumbai"/>
    <x v="0"/>
    <n v="2"/>
    <n v="799"/>
    <x v="1"/>
    <x v="121"/>
    <x v="112"/>
    <x v="0"/>
    <x v="1"/>
    <s v="Standard"/>
    <n v="3.4"/>
  </r>
  <r>
    <x v="6154"/>
    <x v="293"/>
    <x v="1882"/>
    <x v="0"/>
    <x v="5"/>
    <x v="5"/>
    <x v="3"/>
    <s v="Samsung"/>
    <s v="Thiruvananthapuram"/>
    <x v="2"/>
    <n v="4"/>
    <n v="149"/>
    <x v="2"/>
    <x v="6"/>
    <x v="6"/>
    <x v="3"/>
    <x v="0"/>
    <s v="Express"/>
    <n v="5"/>
  </r>
  <r>
    <x v="6155"/>
    <x v="305"/>
    <x v="2257"/>
    <x v="0"/>
    <x v="2"/>
    <x v="2"/>
    <x v="0"/>
    <s v="Philips"/>
    <s v="Delhi"/>
    <x v="2"/>
    <n v="5"/>
    <n v="85"/>
    <x v="0"/>
    <x v="145"/>
    <x v="129"/>
    <x v="0"/>
    <x v="1"/>
    <s v="Standard"/>
    <n v="3"/>
  </r>
  <r>
    <x v="6156"/>
    <x v="80"/>
    <x v="573"/>
    <x v="0"/>
    <x v="2"/>
    <x v="2"/>
    <x v="0"/>
    <s v="Philips"/>
    <s v="Chennai"/>
    <x v="1"/>
    <n v="5"/>
    <n v="85"/>
    <x v="2"/>
    <x v="120"/>
    <x v="30"/>
    <x v="0"/>
    <x v="3"/>
    <s v="Standard"/>
    <n v="5"/>
  </r>
  <r>
    <x v="6157"/>
    <x v="356"/>
    <x v="1704"/>
    <x v="0"/>
    <x v="7"/>
    <x v="7"/>
    <x v="3"/>
    <s v="Lenovo"/>
    <s v="Delhi"/>
    <x v="2"/>
    <n v="5"/>
    <n v="799"/>
    <x v="2"/>
    <x v="71"/>
    <x v="71"/>
    <x v="0"/>
    <x v="0"/>
    <s v="Express"/>
    <n v="3.1"/>
  </r>
  <r>
    <x v="6158"/>
    <x v="39"/>
    <x v="931"/>
    <x v="0"/>
    <x v="9"/>
    <x v="9"/>
    <x v="0"/>
    <s v="Prestige"/>
    <s v="Kozhikode"/>
    <x v="2"/>
    <n v="3"/>
    <n v="120"/>
    <x v="4"/>
    <x v="83"/>
    <x v="48"/>
    <x v="0"/>
    <x v="0"/>
    <s v="Standard"/>
    <n v="3.8"/>
  </r>
  <r>
    <x v="6159"/>
    <x v="146"/>
    <x v="2205"/>
    <x v="1"/>
    <x v="2"/>
    <x v="2"/>
    <x v="0"/>
    <s v="Philips"/>
    <s v="Thiruvananthapuram"/>
    <x v="1"/>
    <n v="3"/>
    <n v="85"/>
    <x v="2"/>
    <x v="3"/>
    <x v="3"/>
    <x v="0"/>
    <x v="1"/>
    <s v="Standard"/>
    <n v="4.5"/>
  </r>
  <r>
    <x v="6160"/>
    <x v="255"/>
    <x v="458"/>
    <x v="0"/>
    <x v="3"/>
    <x v="3"/>
    <x v="0"/>
    <s v="Philips"/>
    <s v="Delhi"/>
    <x v="1"/>
    <n v="4"/>
    <n v="42"/>
    <x v="4"/>
    <x v="112"/>
    <x v="105"/>
    <x v="2"/>
    <x v="1"/>
    <s v="Standard"/>
    <n v="3.1"/>
  </r>
  <r>
    <x v="6161"/>
    <x v="21"/>
    <x v="2007"/>
    <x v="1"/>
    <x v="9"/>
    <x v="9"/>
    <x v="0"/>
    <s v="Prestige"/>
    <s v="Mumbai"/>
    <x v="1"/>
    <n v="1"/>
    <n v="120"/>
    <x v="0"/>
    <x v="173"/>
    <x v="7"/>
    <x v="0"/>
    <x v="3"/>
    <s v="Standard"/>
    <n v="3.3"/>
  </r>
  <r>
    <x v="6162"/>
    <x v="233"/>
    <x v="495"/>
    <x v="0"/>
    <x v="7"/>
    <x v="7"/>
    <x v="3"/>
    <s v="Lenovo"/>
    <s v="Kozhikode"/>
    <x v="1"/>
    <n v="5"/>
    <n v="799"/>
    <x v="2"/>
    <x v="71"/>
    <x v="71"/>
    <x v="0"/>
    <x v="1"/>
    <s v="Standard"/>
    <n v="3"/>
  </r>
  <r>
    <x v="6163"/>
    <x v="63"/>
    <x v="16"/>
    <x v="0"/>
    <x v="6"/>
    <x v="6"/>
    <x v="3"/>
    <s v="JBL"/>
    <s v="Mumbai"/>
    <x v="0"/>
    <n v="3"/>
    <n v="65"/>
    <x v="3"/>
    <x v="88"/>
    <x v="87"/>
    <x v="0"/>
    <x v="0"/>
    <s v="Express"/>
    <n v="3.6"/>
  </r>
  <r>
    <x v="6164"/>
    <x v="217"/>
    <x v="123"/>
    <x v="0"/>
    <x v="9"/>
    <x v="9"/>
    <x v="0"/>
    <s v="Prestige"/>
    <s v="Mumbai"/>
    <x v="0"/>
    <n v="2"/>
    <n v="120"/>
    <x v="3"/>
    <x v="3"/>
    <x v="3"/>
    <x v="0"/>
    <x v="2"/>
    <s v="Standard"/>
    <n v="3.2"/>
  </r>
  <r>
    <x v="6165"/>
    <x v="174"/>
    <x v="735"/>
    <x v="1"/>
    <x v="9"/>
    <x v="9"/>
    <x v="0"/>
    <s v="Prestige"/>
    <s v="Mumbai"/>
    <x v="0"/>
    <n v="4"/>
    <n v="120"/>
    <x v="3"/>
    <x v="250"/>
    <x v="71"/>
    <x v="0"/>
    <x v="1"/>
    <s v="Standard"/>
    <n v="3.4"/>
  </r>
  <r>
    <x v="6166"/>
    <x v="100"/>
    <x v="847"/>
    <x v="0"/>
    <x v="9"/>
    <x v="9"/>
    <x v="0"/>
    <s v="Prestige"/>
    <s v="Thrissur"/>
    <x v="1"/>
    <n v="2"/>
    <n v="120"/>
    <x v="0"/>
    <x v="180"/>
    <x v="127"/>
    <x v="0"/>
    <x v="1"/>
    <s v="Same Day"/>
    <n v="4.9000000000000004"/>
  </r>
  <r>
    <x v="6167"/>
    <x v="104"/>
    <x v="136"/>
    <x v="0"/>
    <x v="9"/>
    <x v="9"/>
    <x v="0"/>
    <s v="Prestige"/>
    <s v="Pune"/>
    <x v="2"/>
    <n v="2"/>
    <n v="120"/>
    <x v="1"/>
    <x v="184"/>
    <x v="45"/>
    <x v="0"/>
    <x v="3"/>
    <s v="Express"/>
    <n v="3"/>
  </r>
  <r>
    <x v="6168"/>
    <x v="109"/>
    <x v="731"/>
    <x v="1"/>
    <x v="8"/>
    <x v="8"/>
    <x v="3"/>
    <s v="Sony"/>
    <s v="Pune"/>
    <x v="0"/>
    <n v="2"/>
    <n v="89"/>
    <x v="1"/>
    <x v="261"/>
    <x v="221"/>
    <x v="0"/>
    <x v="3"/>
    <s v="Express"/>
    <n v="4.0999999999999996"/>
  </r>
  <r>
    <x v="6169"/>
    <x v="306"/>
    <x v="2066"/>
    <x v="1"/>
    <x v="2"/>
    <x v="2"/>
    <x v="0"/>
    <s v="Philips"/>
    <s v="Kochi"/>
    <x v="2"/>
    <n v="1"/>
    <n v="85"/>
    <x v="0"/>
    <x v="194"/>
    <x v="168"/>
    <x v="1"/>
    <x v="0"/>
    <s v="Express"/>
    <n v="4.2"/>
  </r>
  <r>
    <x v="6170"/>
    <x v="252"/>
    <x v="963"/>
    <x v="0"/>
    <x v="3"/>
    <x v="3"/>
    <x v="0"/>
    <s v="Philips"/>
    <s v="Delhi"/>
    <x v="2"/>
    <n v="3"/>
    <n v="42"/>
    <x v="4"/>
    <x v="117"/>
    <x v="108"/>
    <x v="0"/>
    <x v="0"/>
    <s v="Standard"/>
    <n v="4.5"/>
  </r>
  <r>
    <x v="6171"/>
    <x v="267"/>
    <x v="426"/>
    <x v="0"/>
    <x v="2"/>
    <x v="2"/>
    <x v="0"/>
    <s v="Philips"/>
    <s v="Thrissur"/>
    <x v="0"/>
    <n v="4"/>
    <n v="85"/>
    <x v="3"/>
    <x v="91"/>
    <x v="65"/>
    <x v="0"/>
    <x v="2"/>
    <s v="Express"/>
    <n v="3.2"/>
  </r>
  <r>
    <x v="6172"/>
    <x v="129"/>
    <x v="847"/>
    <x v="0"/>
    <x v="7"/>
    <x v="7"/>
    <x v="3"/>
    <s v="Lenovo"/>
    <s v="Delhi"/>
    <x v="0"/>
    <n v="2"/>
    <n v="799"/>
    <x v="0"/>
    <x v="165"/>
    <x v="147"/>
    <x v="0"/>
    <x v="1"/>
    <s v="Standard"/>
    <n v="4"/>
  </r>
  <r>
    <x v="6173"/>
    <x v="92"/>
    <x v="1461"/>
    <x v="0"/>
    <x v="11"/>
    <x v="11"/>
    <x v="1"/>
    <s v="Loreal"/>
    <s v="Bengaluru"/>
    <x v="2"/>
    <n v="1"/>
    <n v="12"/>
    <x v="3"/>
    <x v="257"/>
    <x v="214"/>
    <x v="0"/>
    <x v="0"/>
    <s v="Standard"/>
    <n v="3.4"/>
  </r>
  <r>
    <x v="6174"/>
    <x v="189"/>
    <x v="888"/>
    <x v="0"/>
    <x v="6"/>
    <x v="6"/>
    <x v="3"/>
    <s v="JBL"/>
    <s v="Mumbai"/>
    <x v="2"/>
    <n v="4"/>
    <n v="65"/>
    <x v="2"/>
    <x v="226"/>
    <x v="190"/>
    <x v="0"/>
    <x v="1"/>
    <s v="Standard"/>
    <n v="3.5"/>
  </r>
  <r>
    <x v="6175"/>
    <x v="70"/>
    <x v="800"/>
    <x v="0"/>
    <x v="3"/>
    <x v="3"/>
    <x v="0"/>
    <s v="Philips"/>
    <s v="Mumbai"/>
    <x v="1"/>
    <n v="5"/>
    <n v="42"/>
    <x v="0"/>
    <x v="254"/>
    <x v="52"/>
    <x v="0"/>
    <x v="1"/>
    <s v="Express"/>
    <n v="4.0999999999999996"/>
  </r>
  <r>
    <x v="6176"/>
    <x v="1"/>
    <x v="2188"/>
    <x v="1"/>
    <x v="10"/>
    <x v="10"/>
    <x v="2"/>
    <s v="Nike"/>
    <s v="Pune"/>
    <x v="1"/>
    <n v="3"/>
    <n v="110"/>
    <x v="3"/>
    <x v="34"/>
    <x v="33"/>
    <x v="0"/>
    <x v="1"/>
    <s v="Standard"/>
    <n v="4.5"/>
  </r>
  <r>
    <x v="6177"/>
    <x v="296"/>
    <x v="1325"/>
    <x v="1"/>
    <x v="4"/>
    <x v="4"/>
    <x v="2"/>
    <s v="Skybags"/>
    <s v="Thrissur"/>
    <x v="2"/>
    <n v="3"/>
    <n v="45"/>
    <x v="0"/>
    <x v="197"/>
    <x v="171"/>
    <x v="2"/>
    <x v="1"/>
    <s v="Express"/>
    <n v="3"/>
  </r>
  <r>
    <x v="6178"/>
    <x v="264"/>
    <x v="204"/>
    <x v="0"/>
    <x v="10"/>
    <x v="10"/>
    <x v="2"/>
    <s v="Nike"/>
    <s v="Thrissur"/>
    <x v="1"/>
    <n v="1"/>
    <n v="110"/>
    <x v="1"/>
    <x v="179"/>
    <x v="159"/>
    <x v="0"/>
    <x v="0"/>
    <s v="Standard"/>
    <n v="3.6"/>
  </r>
  <r>
    <x v="6179"/>
    <x v="169"/>
    <x v="965"/>
    <x v="1"/>
    <x v="0"/>
    <x v="0"/>
    <x v="0"/>
    <s v="IKEA"/>
    <s v="Chennai"/>
    <x v="1"/>
    <n v="2"/>
    <n v="190"/>
    <x v="4"/>
    <x v="146"/>
    <x v="130"/>
    <x v="2"/>
    <x v="2"/>
    <s v="Standard"/>
    <n v="4.2"/>
  </r>
  <r>
    <x v="6180"/>
    <x v="290"/>
    <x v="1422"/>
    <x v="1"/>
    <x v="2"/>
    <x v="2"/>
    <x v="0"/>
    <s v="Philips"/>
    <s v="Hyderabad"/>
    <x v="1"/>
    <n v="5"/>
    <n v="85"/>
    <x v="1"/>
    <x v="110"/>
    <x v="103"/>
    <x v="0"/>
    <x v="0"/>
    <s v="Express"/>
    <n v="4.7"/>
  </r>
  <r>
    <x v="6181"/>
    <x v="298"/>
    <x v="592"/>
    <x v="0"/>
    <x v="9"/>
    <x v="9"/>
    <x v="0"/>
    <s v="Prestige"/>
    <s v="Hyderabad"/>
    <x v="0"/>
    <n v="1"/>
    <n v="120"/>
    <x v="1"/>
    <x v="229"/>
    <x v="125"/>
    <x v="0"/>
    <x v="2"/>
    <s v="Express"/>
    <n v="3.1"/>
  </r>
  <r>
    <x v="6182"/>
    <x v="12"/>
    <x v="1409"/>
    <x v="1"/>
    <x v="6"/>
    <x v="6"/>
    <x v="3"/>
    <s v="JBL"/>
    <s v="Kozhikode"/>
    <x v="1"/>
    <n v="5"/>
    <n v="65"/>
    <x v="2"/>
    <x v="116"/>
    <x v="216"/>
    <x v="2"/>
    <x v="3"/>
    <s v="Standard"/>
    <n v="4.5"/>
  </r>
  <r>
    <x v="6183"/>
    <x v="88"/>
    <x v="1596"/>
    <x v="0"/>
    <x v="2"/>
    <x v="2"/>
    <x v="0"/>
    <s v="Philips"/>
    <s v="Chennai"/>
    <x v="2"/>
    <n v="3"/>
    <n v="85"/>
    <x v="2"/>
    <x v="3"/>
    <x v="3"/>
    <x v="0"/>
    <x v="3"/>
    <s v="Standard"/>
    <n v="4.5999999999999996"/>
  </r>
  <r>
    <x v="6184"/>
    <x v="82"/>
    <x v="34"/>
    <x v="0"/>
    <x v="5"/>
    <x v="5"/>
    <x v="3"/>
    <s v="Samsung"/>
    <s v="Bengaluru"/>
    <x v="0"/>
    <n v="5"/>
    <n v="149"/>
    <x v="4"/>
    <x v="59"/>
    <x v="59"/>
    <x v="0"/>
    <x v="3"/>
    <s v="Standard"/>
    <n v="4.3"/>
  </r>
  <r>
    <x v="6185"/>
    <x v="154"/>
    <x v="2294"/>
    <x v="0"/>
    <x v="5"/>
    <x v="5"/>
    <x v="3"/>
    <s v="Samsung"/>
    <s v="Mumbai"/>
    <x v="1"/>
    <n v="3"/>
    <n v="149"/>
    <x v="0"/>
    <x v="92"/>
    <x v="89"/>
    <x v="0"/>
    <x v="4"/>
    <s v="Standard"/>
    <n v="3.7"/>
  </r>
  <r>
    <x v="6186"/>
    <x v="314"/>
    <x v="2295"/>
    <x v="0"/>
    <x v="5"/>
    <x v="5"/>
    <x v="3"/>
    <s v="Samsung"/>
    <s v="Thiruvananthapuram"/>
    <x v="0"/>
    <n v="1"/>
    <n v="149"/>
    <x v="1"/>
    <x v="259"/>
    <x v="217"/>
    <x v="2"/>
    <x v="0"/>
    <s v="Standard"/>
    <n v="4.5"/>
  </r>
  <r>
    <x v="6187"/>
    <x v="356"/>
    <x v="966"/>
    <x v="0"/>
    <x v="8"/>
    <x v="8"/>
    <x v="3"/>
    <s v="Sony"/>
    <s v="Mumbai"/>
    <x v="2"/>
    <n v="2"/>
    <n v="89"/>
    <x v="2"/>
    <x v="100"/>
    <x v="68"/>
    <x v="0"/>
    <x v="0"/>
    <s v="Standard"/>
    <n v="3.8"/>
  </r>
  <r>
    <x v="6188"/>
    <x v="352"/>
    <x v="457"/>
    <x v="0"/>
    <x v="3"/>
    <x v="3"/>
    <x v="0"/>
    <s v="Philips"/>
    <s v="Kochi"/>
    <x v="2"/>
    <n v="1"/>
    <n v="42"/>
    <x v="3"/>
    <x v="130"/>
    <x v="122"/>
    <x v="3"/>
    <x v="3"/>
    <s v="Standard"/>
    <n v="3.4"/>
  </r>
  <r>
    <x v="6189"/>
    <x v="288"/>
    <x v="507"/>
    <x v="0"/>
    <x v="0"/>
    <x v="0"/>
    <x v="0"/>
    <s v="IKEA"/>
    <s v="Mumbai"/>
    <x v="1"/>
    <n v="5"/>
    <n v="190"/>
    <x v="2"/>
    <x v="1"/>
    <x v="39"/>
    <x v="0"/>
    <x v="1"/>
    <s v="Express"/>
    <n v="3.2"/>
  </r>
  <r>
    <x v="6190"/>
    <x v="215"/>
    <x v="143"/>
    <x v="0"/>
    <x v="11"/>
    <x v="11"/>
    <x v="1"/>
    <s v="Loreal"/>
    <s v="Chennai"/>
    <x v="2"/>
    <n v="2"/>
    <n v="12"/>
    <x v="4"/>
    <x v="133"/>
    <x v="124"/>
    <x v="0"/>
    <x v="1"/>
    <s v="Same Day"/>
    <n v="2.8"/>
  </r>
  <r>
    <x v="6191"/>
    <x v="255"/>
    <x v="317"/>
    <x v="0"/>
    <x v="1"/>
    <x v="1"/>
    <x v="1"/>
    <s v="Nivea"/>
    <s v="Bengaluru"/>
    <x v="0"/>
    <n v="4"/>
    <n v="18"/>
    <x v="3"/>
    <x v="79"/>
    <x v="78"/>
    <x v="2"/>
    <x v="1"/>
    <s v="Standard"/>
    <n v="2.8"/>
  </r>
  <r>
    <x v="6192"/>
    <x v="49"/>
    <x v="1701"/>
    <x v="0"/>
    <x v="5"/>
    <x v="5"/>
    <x v="3"/>
    <s v="Samsung"/>
    <s v="Pune"/>
    <x v="0"/>
    <n v="5"/>
    <n v="149"/>
    <x v="1"/>
    <x v="207"/>
    <x v="177"/>
    <x v="1"/>
    <x v="0"/>
    <s v="Standard"/>
    <n v="4.4000000000000004"/>
  </r>
  <r>
    <x v="6193"/>
    <x v="19"/>
    <x v="1430"/>
    <x v="0"/>
    <x v="10"/>
    <x v="10"/>
    <x v="2"/>
    <s v="Nike"/>
    <s v="Mumbai"/>
    <x v="2"/>
    <n v="3"/>
    <n v="110"/>
    <x v="2"/>
    <x v="45"/>
    <x v="45"/>
    <x v="0"/>
    <x v="2"/>
    <s v="Express"/>
    <n v="3"/>
  </r>
  <r>
    <x v="6194"/>
    <x v="278"/>
    <x v="537"/>
    <x v="1"/>
    <x v="1"/>
    <x v="1"/>
    <x v="1"/>
    <s v="Nivea"/>
    <s v="Delhi"/>
    <x v="2"/>
    <n v="3"/>
    <n v="18"/>
    <x v="2"/>
    <x v="74"/>
    <x v="116"/>
    <x v="0"/>
    <x v="0"/>
    <s v="Standard"/>
    <n v="2.9"/>
  </r>
  <r>
    <x v="6195"/>
    <x v="100"/>
    <x v="1468"/>
    <x v="0"/>
    <x v="9"/>
    <x v="9"/>
    <x v="0"/>
    <s v="Prestige"/>
    <s v="Bengaluru"/>
    <x v="1"/>
    <n v="4"/>
    <n v="120"/>
    <x v="4"/>
    <x v="42"/>
    <x v="42"/>
    <x v="0"/>
    <x v="1"/>
    <s v="Same Day"/>
    <n v="4.2"/>
  </r>
  <r>
    <x v="6196"/>
    <x v="106"/>
    <x v="2296"/>
    <x v="1"/>
    <x v="2"/>
    <x v="2"/>
    <x v="0"/>
    <s v="Philips"/>
    <s v="Thrissur"/>
    <x v="0"/>
    <n v="1"/>
    <n v="85"/>
    <x v="1"/>
    <x v="73"/>
    <x v="73"/>
    <x v="1"/>
    <x v="4"/>
    <s v="Express"/>
    <n v="4.4000000000000004"/>
  </r>
  <r>
    <x v="6197"/>
    <x v="6"/>
    <x v="1799"/>
    <x v="0"/>
    <x v="11"/>
    <x v="11"/>
    <x v="1"/>
    <s v="Loreal"/>
    <s v="Chennai"/>
    <x v="2"/>
    <n v="1"/>
    <n v="12"/>
    <x v="0"/>
    <x v="178"/>
    <x v="158"/>
    <x v="0"/>
    <x v="1"/>
    <s v="Standard"/>
    <n v="3.2"/>
  </r>
  <r>
    <x v="6198"/>
    <x v="154"/>
    <x v="2297"/>
    <x v="0"/>
    <x v="4"/>
    <x v="4"/>
    <x v="2"/>
    <s v="Skybags"/>
    <s v="Thiruvananthapuram"/>
    <x v="0"/>
    <n v="4"/>
    <n v="45"/>
    <x v="3"/>
    <x v="104"/>
    <x v="99"/>
    <x v="0"/>
    <x v="4"/>
    <s v="Standard"/>
    <n v="2.5"/>
  </r>
  <r>
    <x v="6199"/>
    <x v="100"/>
    <x v="428"/>
    <x v="1"/>
    <x v="7"/>
    <x v="7"/>
    <x v="3"/>
    <s v="Lenovo"/>
    <s v="Mumbai"/>
    <x v="2"/>
    <n v="1"/>
    <n v="799"/>
    <x v="3"/>
    <x v="154"/>
    <x v="137"/>
    <x v="2"/>
    <x v="4"/>
    <s v="Standard"/>
    <n v="3.4"/>
  </r>
  <r>
    <x v="6200"/>
    <x v="230"/>
    <x v="1283"/>
    <x v="0"/>
    <x v="6"/>
    <x v="6"/>
    <x v="3"/>
    <s v="JBL"/>
    <s v="Hyderabad"/>
    <x v="0"/>
    <n v="3"/>
    <n v="65"/>
    <x v="4"/>
    <x v="185"/>
    <x v="161"/>
    <x v="0"/>
    <x v="3"/>
    <s v="Standard"/>
    <n v="3.2"/>
  </r>
  <r>
    <x v="6201"/>
    <x v="88"/>
    <x v="1664"/>
    <x v="0"/>
    <x v="8"/>
    <x v="8"/>
    <x v="3"/>
    <s v="Sony"/>
    <s v="Pune"/>
    <x v="1"/>
    <n v="4"/>
    <n v="89"/>
    <x v="2"/>
    <x v="196"/>
    <x v="170"/>
    <x v="1"/>
    <x v="3"/>
    <s v="Express"/>
    <n v="3.4"/>
  </r>
  <r>
    <x v="6202"/>
    <x v="323"/>
    <x v="1393"/>
    <x v="1"/>
    <x v="2"/>
    <x v="2"/>
    <x v="0"/>
    <s v="Philips"/>
    <s v="Kozhikode"/>
    <x v="1"/>
    <n v="2"/>
    <n v="85"/>
    <x v="3"/>
    <x v="134"/>
    <x v="88"/>
    <x v="0"/>
    <x v="4"/>
    <s v="Standard"/>
    <n v="4.7"/>
  </r>
  <r>
    <x v="6203"/>
    <x v="124"/>
    <x v="1016"/>
    <x v="0"/>
    <x v="11"/>
    <x v="11"/>
    <x v="1"/>
    <s v="Loreal"/>
    <s v="Bengaluru"/>
    <x v="0"/>
    <n v="5"/>
    <n v="12"/>
    <x v="0"/>
    <x v="136"/>
    <x v="125"/>
    <x v="0"/>
    <x v="1"/>
    <s v="Express"/>
    <n v="4.3"/>
  </r>
  <r>
    <x v="6204"/>
    <x v="7"/>
    <x v="1292"/>
    <x v="0"/>
    <x v="11"/>
    <x v="11"/>
    <x v="1"/>
    <s v="Loreal"/>
    <s v="Hyderabad"/>
    <x v="1"/>
    <n v="2"/>
    <n v="12"/>
    <x v="3"/>
    <x v="243"/>
    <x v="205"/>
    <x v="0"/>
    <x v="4"/>
    <s v="Standard"/>
    <n v="3.9"/>
  </r>
  <r>
    <x v="6205"/>
    <x v="13"/>
    <x v="1151"/>
    <x v="0"/>
    <x v="1"/>
    <x v="1"/>
    <x v="1"/>
    <s v="Nivea"/>
    <s v="Pune"/>
    <x v="1"/>
    <n v="1"/>
    <n v="18"/>
    <x v="0"/>
    <x v="111"/>
    <x v="104"/>
    <x v="0"/>
    <x v="1"/>
    <s v="Standard"/>
    <n v="2.9"/>
  </r>
  <r>
    <x v="6206"/>
    <x v="321"/>
    <x v="716"/>
    <x v="0"/>
    <x v="1"/>
    <x v="1"/>
    <x v="1"/>
    <s v="Nivea"/>
    <s v="Chennai"/>
    <x v="0"/>
    <n v="4"/>
    <n v="18"/>
    <x v="3"/>
    <x v="79"/>
    <x v="78"/>
    <x v="2"/>
    <x v="0"/>
    <s v="Standard"/>
    <n v="4.8"/>
  </r>
  <r>
    <x v="6207"/>
    <x v="131"/>
    <x v="2233"/>
    <x v="0"/>
    <x v="10"/>
    <x v="10"/>
    <x v="2"/>
    <s v="Nike"/>
    <s v="Thiruvananthapuram"/>
    <x v="2"/>
    <n v="3"/>
    <n v="110"/>
    <x v="2"/>
    <x v="45"/>
    <x v="45"/>
    <x v="0"/>
    <x v="2"/>
    <s v="Standard"/>
    <n v="2.9"/>
  </r>
  <r>
    <x v="6208"/>
    <x v="333"/>
    <x v="465"/>
    <x v="0"/>
    <x v="9"/>
    <x v="9"/>
    <x v="0"/>
    <s v="Prestige"/>
    <s v="Mumbai"/>
    <x v="1"/>
    <n v="3"/>
    <n v="120"/>
    <x v="4"/>
    <x v="83"/>
    <x v="48"/>
    <x v="1"/>
    <x v="2"/>
    <s v="Express"/>
    <n v="2.7"/>
  </r>
  <r>
    <x v="6209"/>
    <x v="173"/>
    <x v="1445"/>
    <x v="1"/>
    <x v="8"/>
    <x v="8"/>
    <x v="3"/>
    <s v="Sony"/>
    <s v="Bengaluru"/>
    <x v="2"/>
    <n v="5"/>
    <n v="89"/>
    <x v="3"/>
    <x v="70"/>
    <x v="70"/>
    <x v="0"/>
    <x v="4"/>
    <s v="Same Day"/>
    <n v="3.4"/>
  </r>
  <r>
    <x v="6210"/>
    <x v="272"/>
    <x v="34"/>
    <x v="0"/>
    <x v="10"/>
    <x v="10"/>
    <x v="2"/>
    <s v="Nike"/>
    <s v="Thiruvananthapuram"/>
    <x v="2"/>
    <n v="1"/>
    <n v="110"/>
    <x v="3"/>
    <x v="58"/>
    <x v="58"/>
    <x v="0"/>
    <x v="1"/>
    <s v="Standard"/>
    <n v="4.0999999999999996"/>
  </r>
  <r>
    <x v="6211"/>
    <x v="189"/>
    <x v="340"/>
    <x v="0"/>
    <x v="8"/>
    <x v="8"/>
    <x v="3"/>
    <s v="Sony"/>
    <s v="Delhi"/>
    <x v="0"/>
    <n v="5"/>
    <n v="89"/>
    <x v="2"/>
    <x v="219"/>
    <x v="65"/>
    <x v="1"/>
    <x v="3"/>
    <s v="Standard"/>
    <n v="3"/>
  </r>
  <r>
    <x v="6212"/>
    <x v="50"/>
    <x v="1665"/>
    <x v="0"/>
    <x v="11"/>
    <x v="11"/>
    <x v="1"/>
    <s v="Loreal"/>
    <s v="Pune"/>
    <x v="0"/>
    <n v="4"/>
    <n v="12"/>
    <x v="4"/>
    <x v="166"/>
    <x v="2"/>
    <x v="0"/>
    <x v="2"/>
    <s v="Same Day"/>
    <n v="3.7"/>
  </r>
  <r>
    <x v="6213"/>
    <x v="205"/>
    <x v="2148"/>
    <x v="0"/>
    <x v="10"/>
    <x v="10"/>
    <x v="2"/>
    <s v="Nike"/>
    <s v="Bengaluru"/>
    <x v="0"/>
    <n v="5"/>
    <n v="110"/>
    <x v="4"/>
    <x v="132"/>
    <x v="123"/>
    <x v="0"/>
    <x v="2"/>
    <s v="Express"/>
    <n v="4.5999999999999996"/>
  </r>
  <r>
    <x v="6214"/>
    <x v="242"/>
    <x v="2144"/>
    <x v="1"/>
    <x v="5"/>
    <x v="5"/>
    <x v="3"/>
    <s v="Samsung"/>
    <s v="Thrissur"/>
    <x v="2"/>
    <n v="3"/>
    <n v="149"/>
    <x v="4"/>
    <x v="244"/>
    <x v="206"/>
    <x v="0"/>
    <x v="0"/>
    <s v="Standard"/>
    <n v="2.6"/>
  </r>
  <r>
    <x v="6215"/>
    <x v="328"/>
    <x v="1350"/>
    <x v="0"/>
    <x v="6"/>
    <x v="6"/>
    <x v="3"/>
    <s v="JBL"/>
    <s v="Thiruvananthapuram"/>
    <x v="2"/>
    <n v="3"/>
    <n v="65"/>
    <x v="3"/>
    <x v="88"/>
    <x v="87"/>
    <x v="2"/>
    <x v="4"/>
    <s v="Express"/>
    <n v="4.2"/>
  </r>
  <r>
    <x v="6216"/>
    <x v="90"/>
    <x v="1830"/>
    <x v="1"/>
    <x v="1"/>
    <x v="1"/>
    <x v="1"/>
    <s v="Nivea"/>
    <s v="Bengaluru"/>
    <x v="0"/>
    <n v="5"/>
    <n v="18"/>
    <x v="1"/>
    <x v="131"/>
    <x v="10"/>
    <x v="0"/>
    <x v="3"/>
    <s v="Standard"/>
    <n v="4.0999999999999996"/>
  </r>
  <r>
    <x v="6217"/>
    <x v="238"/>
    <x v="2069"/>
    <x v="1"/>
    <x v="3"/>
    <x v="3"/>
    <x v="0"/>
    <s v="Philips"/>
    <s v="Pune"/>
    <x v="2"/>
    <n v="5"/>
    <n v="42"/>
    <x v="4"/>
    <x v="232"/>
    <x v="194"/>
    <x v="0"/>
    <x v="3"/>
    <s v="Express"/>
    <n v="3.4"/>
  </r>
  <r>
    <x v="6218"/>
    <x v="311"/>
    <x v="1423"/>
    <x v="0"/>
    <x v="10"/>
    <x v="10"/>
    <x v="2"/>
    <s v="Nike"/>
    <s v="Mumbai"/>
    <x v="2"/>
    <n v="2"/>
    <n v="110"/>
    <x v="2"/>
    <x v="249"/>
    <x v="141"/>
    <x v="0"/>
    <x v="0"/>
    <s v="Express"/>
    <n v="2.9"/>
  </r>
  <r>
    <x v="6219"/>
    <x v="206"/>
    <x v="1649"/>
    <x v="0"/>
    <x v="2"/>
    <x v="2"/>
    <x v="0"/>
    <s v="Philips"/>
    <s v="Mumbai"/>
    <x v="2"/>
    <n v="2"/>
    <n v="85"/>
    <x v="2"/>
    <x v="208"/>
    <x v="178"/>
    <x v="0"/>
    <x v="3"/>
    <s v="Standard"/>
    <n v="4.0999999999999996"/>
  </r>
  <r>
    <x v="6220"/>
    <x v="122"/>
    <x v="226"/>
    <x v="0"/>
    <x v="0"/>
    <x v="0"/>
    <x v="0"/>
    <s v="IKEA"/>
    <s v="Thrissur"/>
    <x v="1"/>
    <n v="3"/>
    <n v="190"/>
    <x v="1"/>
    <x v="26"/>
    <x v="26"/>
    <x v="3"/>
    <x v="3"/>
    <s v="Standard"/>
    <n v="3.3"/>
  </r>
  <r>
    <x v="6221"/>
    <x v="245"/>
    <x v="2163"/>
    <x v="1"/>
    <x v="1"/>
    <x v="1"/>
    <x v="1"/>
    <s v="Nivea"/>
    <s v="Kochi"/>
    <x v="0"/>
    <n v="3"/>
    <n v="18"/>
    <x v="0"/>
    <x v="77"/>
    <x v="94"/>
    <x v="2"/>
    <x v="4"/>
    <s v="Standard"/>
    <n v="2.9"/>
  </r>
  <r>
    <x v="6222"/>
    <x v="220"/>
    <x v="1802"/>
    <x v="1"/>
    <x v="2"/>
    <x v="2"/>
    <x v="0"/>
    <s v="Philips"/>
    <s v="Thiruvananthapuram"/>
    <x v="0"/>
    <n v="3"/>
    <n v="85"/>
    <x v="1"/>
    <x v="11"/>
    <x v="11"/>
    <x v="3"/>
    <x v="0"/>
    <s v="Standard"/>
    <n v="3.2"/>
  </r>
  <r>
    <x v="6223"/>
    <x v="284"/>
    <x v="990"/>
    <x v="0"/>
    <x v="11"/>
    <x v="11"/>
    <x v="1"/>
    <s v="Loreal"/>
    <s v="Kochi"/>
    <x v="0"/>
    <n v="4"/>
    <n v="12"/>
    <x v="3"/>
    <x v="150"/>
    <x v="133"/>
    <x v="0"/>
    <x v="2"/>
    <s v="Standard"/>
    <n v="3.3"/>
  </r>
  <r>
    <x v="6224"/>
    <x v="52"/>
    <x v="627"/>
    <x v="0"/>
    <x v="6"/>
    <x v="6"/>
    <x v="3"/>
    <s v="JBL"/>
    <s v="Thrissur"/>
    <x v="0"/>
    <n v="2"/>
    <n v="65"/>
    <x v="2"/>
    <x v="236"/>
    <x v="198"/>
    <x v="0"/>
    <x v="0"/>
    <s v="Same Day"/>
    <n v="4.5"/>
  </r>
  <r>
    <x v="6225"/>
    <x v="310"/>
    <x v="2298"/>
    <x v="1"/>
    <x v="8"/>
    <x v="8"/>
    <x v="3"/>
    <s v="Sony"/>
    <s v="Thiruvananthapuram"/>
    <x v="0"/>
    <n v="1"/>
    <n v="89"/>
    <x v="3"/>
    <x v="156"/>
    <x v="139"/>
    <x v="1"/>
    <x v="2"/>
    <s v="Standard"/>
    <n v="4.8"/>
  </r>
  <r>
    <x v="6226"/>
    <x v="60"/>
    <x v="259"/>
    <x v="0"/>
    <x v="8"/>
    <x v="8"/>
    <x v="3"/>
    <s v="Sony"/>
    <s v="Kozhikode"/>
    <x v="1"/>
    <n v="5"/>
    <n v="89"/>
    <x v="4"/>
    <x v="214"/>
    <x v="183"/>
    <x v="0"/>
    <x v="1"/>
    <s v="Same Day"/>
    <n v="3.6"/>
  </r>
  <r>
    <x v="6227"/>
    <x v="315"/>
    <x v="511"/>
    <x v="0"/>
    <x v="9"/>
    <x v="9"/>
    <x v="0"/>
    <s v="Prestige"/>
    <s v="Chennai"/>
    <x v="2"/>
    <n v="1"/>
    <n v="120"/>
    <x v="0"/>
    <x v="173"/>
    <x v="7"/>
    <x v="2"/>
    <x v="0"/>
    <s v="Same Day"/>
    <n v="2.8"/>
  </r>
  <r>
    <x v="6228"/>
    <x v="238"/>
    <x v="906"/>
    <x v="0"/>
    <x v="5"/>
    <x v="5"/>
    <x v="3"/>
    <s v="Samsung"/>
    <s v="Thiruvananthapuram"/>
    <x v="0"/>
    <n v="2"/>
    <n v="149"/>
    <x v="3"/>
    <x v="176"/>
    <x v="156"/>
    <x v="0"/>
    <x v="2"/>
    <s v="Express"/>
    <n v="2.6"/>
  </r>
  <r>
    <x v="6229"/>
    <x v="147"/>
    <x v="943"/>
    <x v="0"/>
    <x v="10"/>
    <x v="10"/>
    <x v="2"/>
    <s v="Nike"/>
    <s v="Mumbai"/>
    <x v="0"/>
    <n v="1"/>
    <n v="110"/>
    <x v="1"/>
    <x v="179"/>
    <x v="159"/>
    <x v="0"/>
    <x v="4"/>
    <s v="Standard"/>
    <n v="3.3"/>
  </r>
  <r>
    <x v="6230"/>
    <x v="250"/>
    <x v="1055"/>
    <x v="0"/>
    <x v="0"/>
    <x v="0"/>
    <x v="0"/>
    <s v="IKEA"/>
    <s v="Bengaluru"/>
    <x v="1"/>
    <n v="2"/>
    <n v="190"/>
    <x v="3"/>
    <x v="46"/>
    <x v="46"/>
    <x v="0"/>
    <x v="2"/>
    <s v="Express"/>
    <n v="4.7"/>
  </r>
  <r>
    <x v="6231"/>
    <x v="124"/>
    <x v="102"/>
    <x v="0"/>
    <x v="2"/>
    <x v="2"/>
    <x v="0"/>
    <s v="Philips"/>
    <s v="Hyderabad"/>
    <x v="0"/>
    <n v="5"/>
    <n v="85"/>
    <x v="2"/>
    <x v="120"/>
    <x v="30"/>
    <x v="0"/>
    <x v="3"/>
    <s v="Standard"/>
    <n v="2.6"/>
  </r>
  <r>
    <x v="6232"/>
    <x v="72"/>
    <x v="1549"/>
    <x v="1"/>
    <x v="3"/>
    <x v="3"/>
    <x v="0"/>
    <s v="Philips"/>
    <s v="Bengaluru"/>
    <x v="2"/>
    <n v="1"/>
    <n v="42"/>
    <x v="1"/>
    <x v="168"/>
    <x v="149"/>
    <x v="0"/>
    <x v="2"/>
    <s v="Same Day"/>
    <n v="2.5"/>
  </r>
  <r>
    <x v="6233"/>
    <x v="310"/>
    <x v="1391"/>
    <x v="0"/>
    <x v="3"/>
    <x v="3"/>
    <x v="0"/>
    <s v="Philips"/>
    <s v="Pune"/>
    <x v="1"/>
    <n v="1"/>
    <n v="42"/>
    <x v="4"/>
    <x v="169"/>
    <x v="150"/>
    <x v="2"/>
    <x v="0"/>
    <s v="Express"/>
    <n v="3.4"/>
  </r>
  <r>
    <x v="6234"/>
    <x v="235"/>
    <x v="963"/>
    <x v="0"/>
    <x v="4"/>
    <x v="4"/>
    <x v="2"/>
    <s v="Skybags"/>
    <s v="Mumbai"/>
    <x v="0"/>
    <n v="5"/>
    <n v="45"/>
    <x v="1"/>
    <x v="157"/>
    <x v="140"/>
    <x v="0"/>
    <x v="0"/>
    <s v="Express"/>
    <n v="4.7"/>
  </r>
  <r>
    <x v="6235"/>
    <x v="140"/>
    <x v="1466"/>
    <x v="0"/>
    <x v="7"/>
    <x v="7"/>
    <x v="3"/>
    <s v="Lenovo"/>
    <s v="Mumbai"/>
    <x v="2"/>
    <n v="2"/>
    <n v="799"/>
    <x v="1"/>
    <x v="121"/>
    <x v="112"/>
    <x v="0"/>
    <x v="0"/>
    <s v="Express"/>
    <n v="4.3"/>
  </r>
  <r>
    <x v="6236"/>
    <x v="155"/>
    <x v="1172"/>
    <x v="0"/>
    <x v="0"/>
    <x v="0"/>
    <x v="0"/>
    <s v="IKEA"/>
    <s v="Bengaluru"/>
    <x v="0"/>
    <n v="4"/>
    <n v="190"/>
    <x v="1"/>
    <x v="161"/>
    <x v="143"/>
    <x v="0"/>
    <x v="2"/>
    <s v="Standard"/>
    <n v="2.8"/>
  </r>
  <r>
    <x v="6237"/>
    <x v="6"/>
    <x v="327"/>
    <x v="0"/>
    <x v="2"/>
    <x v="2"/>
    <x v="0"/>
    <s v="Philips"/>
    <s v="Thrissur"/>
    <x v="0"/>
    <n v="2"/>
    <n v="85"/>
    <x v="4"/>
    <x v="171"/>
    <x v="152"/>
    <x v="2"/>
    <x v="1"/>
    <s v="Standard"/>
    <n v="3.7"/>
  </r>
  <r>
    <x v="6238"/>
    <x v="169"/>
    <x v="41"/>
    <x v="1"/>
    <x v="10"/>
    <x v="10"/>
    <x v="2"/>
    <s v="Nike"/>
    <s v="Hyderabad"/>
    <x v="2"/>
    <n v="5"/>
    <n v="110"/>
    <x v="0"/>
    <x v="64"/>
    <x v="64"/>
    <x v="0"/>
    <x v="3"/>
    <s v="Standard"/>
    <n v="3.9"/>
  </r>
  <r>
    <x v="6239"/>
    <x v="16"/>
    <x v="2043"/>
    <x v="1"/>
    <x v="6"/>
    <x v="6"/>
    <x v="3"/>
    <s v="JBL"/>
    <s v="Bengaluru"/>
    <x v="1"/>
    <n v="4"/>
    <n v="65"/>
    <x v="4"/>
    <x v="247"/>
    <x v="164"/>
    <x v="2"/>
    <x v="0"/>
    <s v="Standard"/>
    <n v="3.5"/>
  </r>
  <r>
    <x v="6240"/>
    <x v="168"/>
    <x v="2085"/>
    <x v="0"/>
    <x v="9"/>
    <x v="9"/>
    <x v="0"/>
    <s v="Prestige"/>
    <s v="Thrissur"/>
    <x v="0"/>
    <n v="2"/>
    <n v="120"/>
    <x v="2"/>
    <x v="235"/>
    <x v="10"/>
    <x v="0"/>
    <x v="3"/>
    <s v="Standard"/>
    <n v="3.3"/>
  </r>
  <r>
    <x v="6241"/>
    <x v="66"/>
    <x v="605"/>
    <x v="0"/>
    <x v="10"/>
    <x v="10"/>
    <x v="2"/>
    <s v="Nike"/>
    <s v="Kozhikode"/>
    <x v="2"/>
    <n v="1"/>
    <n v="110"/>
    <x v="3"/>
    <x v="58"/>
    <x v="58"/>
    <x v="0"/>
    <x v="0"/>
    <s v="Standard"/>
    <n v="3"/>
  </r>
  <r>
    <x v="6242"/>
    <x v="334"/>
    <x v="2075"/>
    <x v="1"/>
    <x v="2"/>
    <x v="2"/>
    <x v="0"/>
    <s v="Philips"/>
    <s v="Bengaluru"/>
    <x v="2"/>
    <n v="5"/>
    <n v="85"/>
    <x v="0"/>
    <x v="145"/>
    <x v="129"/>
    <x v="0"/>
    <x v="2"/>
    <s v="Express"/>
    <n v="2.9"/>
  </r>
  <r>
    <x v="6243"/>
    <x v="337"/>
    <x v="2101"/>
    <x v="0"/>
    <x v="7"/>
    <x v="7"/>
    <x v="3"/>
    <s v="Lenovo"/>
    <s v="Thrissur"/>
    <x v="2"/>
    <n v="2"/>
    <n v="799"/>
    <x v="3"/>
    <x v="147"/>
    <x v="131"/>
    <x v="0"/>
    <x v="2"/>
    <s v="Standard"/>
    <n v="3.8"/>
  </r>
  <r>
    <x v="6244"/>
    <x v="315"/>
    <x v="1775"/>
    <x v="0"/>
    <x v="8"/>
    <x v="8"/>
    <x v="3"/>
    <s v="Sony"/>
    <s v="Mumbai"/>
    <x v="2"/>
    <n v="5"/>
    <n v="89"/>
    <x v="2"/>
    <x v="219"/>
    <x v="65"/>
    <x v="0"/>
    <x v="3"/>
    <s v="Standard"/>
    <n v="2.8"/>
  </r>
  <r>
    <x v="6245"/>
    <x v="320"/>
    <x v="1397"/>
    <x v="0"/>
    <x v="5"/>
    <x v="5"/>
    <x v="3"/>
    <s v="Samsung"/>
    <s v="Delhi"/>
    <x v="0"/>
    <n v="5"/>
    <n v="149"/>
    <x v="0"/>
    <x v="81"/>
    <x v="80"/>
    <x v="0"/>
    <x v="0"/>
    <s v="Express"/>
    <n v="4.5999999999999996"/>
  </r>
  <r>
    <x v="6246"/>
    <x v="160"/>
    <x v="1658"/>
    <x v="0"/>
    <x v="1"/>
    <x v="1"/>
    <x v="1"/>
    <s v="Nivea"/>
    <s v="Mumbai"/>
    <x v="1"/>
    <n v="4"/>
    <n v="18"/>
    <x v="1"/>
    <x v="95"/>
    <x v="92"/>
    <x v="0"/>
    <x v="4"/>
    <s v="Standard"/>
    <n v="3.4"/>
  </r>
  <r>
    <x v="6247"/>
    <x v="213"/>
    <x v="2299"/>
    <x v="0"/>
    <x v="9"/>
    <x v="9"/>
    <x v="0"/>
    <s v="Prestige"/>
    <s v="Mumbai"/>
    <x v="0"/>
    <n v="4"/>
    <n v="120"/>
    <x v="2"/>
    <x v="14"/>
    <x v="14"/>
    <x v="0"/>
    <x v="4"/>
    <s v="Express"/>
    <n v="2.7"/>
  </r>
  <r>
    <x v="6248"/>
    <x v="158"/>
    <x v="1782"/>
    <x v="0"/>
    <x v="9"/>
    <x v="9"/>
    <x v="0"/>
    <s v="Prestige"/>
    <s v="Kozhikode"/>
    <x v="2"/>
    <n v="2"/>
    <n v="120"/>
    <x v="1"/>
    <x v="184"/>
    <x v="45"/>
    <x v="0"/>
    <x v="1"/>
    <s v="Express"/>
    <n v="4.0999999999999996"/>
  </r>
  <r>
    <x v="6249"/>
    <x v="94"/>
    <x v="1845"/>
    <x v="0"/>
    <x v="10"/>
    <x v="10"/>
    <x v="2"/>
    <s v="Nike"/>
    <s v="Pune"/>
    <x v="1"/>
    <n v="5"/>
    <n v="110"/>
    <x v="1"/>
    <x v="43"/>
    <x v="43"/>
    <x v="0"/>
    <x v="4"/>
    <s v="Standard"/>
    <n v="3.4"/>
  </r>
  <r>
    <x v="6250"/>
    <x v="25"/>
    <x v="1915"/>
    <x v="0"/>
    <x v="3"/>
    <x v="3"/>
    <x v="0"/>
    <s v="Philips"/>
    <s v="Mumbai"/>
    <x v="0"/>
    <n v="4"/>
    <n v="42"/>
    <x v="4"/>
    <x v="112"/>
    <x v="105"/>
    <x v="2"/>
    <x v="1"/>
    <s v="Express"/>
    <n v="4.5999999999999996"/>
  </r>
  <r>
    <x v="6251"/>
    <x v="49"/>
    <x v="1606"/>
    <x v="0"/>
    <x v="10"/>
    <x v="10"/>
    <x v="2"/>
    <s v="Nike"/>
    <s v="Mumbai"/>
    <x v="2"/>
    <n v="1"/>
    <n v="110"/>
    <x v="2"/>
    <x v="223"/>
    <x v="53"/>
    <x v="0"/>
    <x v="1"/>
    <s v="Express"/>
    <n v="3.7"/>
  </r>
  <r>
    <x v="6252"/>
    <x v="176"/>
    <x v="1579"/>
    <x v="0"/>
    <x v="3"/>
    <x v="3"/>
    <x v="0"/>
    <s v="Philips"/>
    <s v="Hyderabad"/>
    <x v="0"/>
    <n v="5"/>
    <n v="42"/>
    <x v="1"/>
    <x v="241"/>
    <x v="84"/>
    <x v="0"/>
    <x v="2"/>
    <s v="Standard"/>
    <n v="4"/>
  </r>
  <r>
    <x v="6253"/>
    <x v="360"/>
    <x v="1945"/>
    <x v="0"/>
    <x v="1"/>
    <x v="1"/>
    <x v="1"/>
    <s v="Nivea"/>
    <s v="Thrissur"/>
    <x v="0"/>
    <n v="2"/>
    <n v="18"/>
    <x v="1"/>
    <x v="199"/>
    <x v="17"/>
    <x v="0"/>
    <x v="0"/>
    <s v="Standard"/>
    <n v="3.6"/>
  </r>
  <r>
    <x v="6254"/>
    <x v="211"/>
    <x v="2257"/>
    <x v="1"/>
    <x v="5"/>
    <x v="5"/>
    <x v="3"/>
    <s v="Samsung"/>
    <s v="Chennai"/>
    <x v="2"/>
    <n v="2"/>
    <n v="149"/>
    <x v="4"/>
    <x v="55"/>
    <x v="55"/>
    <x v="0"/>
    <x v="1"/>
    <s v="Standard"/>
    <n v="3.8"/>
  </r>
  <r>
    <x v="6255"/>
    <x v="61"/>
    <x v="822"/>
    <x v="0"/>
    <x v="3"/>
    <x v="3"/>
    <x v="0"/>
    <s v="Philips"/>
    <s v="Thiruvananthapuram"/>
    <x v="2"/>
    <n v="2"/>
    <n v="42"/>
    <x v="2"/>
    <x v="204"/>
    <x v="74"/>
    <x v="0"/>
    <x v="4"/>
    <s v="Standard"/>
    <n v="4.5999999999999996"/>
  </r>
  <r>
    <x v="6256"/>
    <x v="237"/>
    <x v="618"/>
    <x v="1"/>
    <x v="5"/>
    <x v="5"/>
    <x v="3"/>
    <s v="Samsung"/>
    <s v="Bengaluru"/>
    <x v="0"/>
    <n v="3"/>
    <n v="149"/>
    <x v="2"/>
    <x v="202"/>
    <x v="175"/>
    <x v="2"/>
    <x v="1"/>
    <s v="Standard"/>
    <n v="4.3"/>
  </r>
  <r>
    <x v="6257"/>
    <x v="356"/>
    <x v="1171"/>
    <x v="1"/>
    <x v="8"/>
    <x v="8"/>
    <x v="3"/>
    <s v="Sony"/>
    <s v="Hyderabad"/>
    <x v="0"/>
    <n v="3"/>
    <n v="89"/>
    <x v="2"/>
    <x v="61"/>
    <x v="61"/>
    <x v="0"/>
    <x v="0"/>
    <s v="Standard"/>
    <n v="2.6"/>
  </r>
  <r>
    <x v="6258"/>
    <x v="336"/>
    <x v="1309"/>
    <x v="1"/>
    <x v="7"/>
    <x v="7"/>
    <x v="3"/>
    <s v="Lenovo"/>
    <s v="Delhi"/>
    <x v="1"/>
    <n v="5"/>
    <n v="799"/>
    <x v="4"/>
    <x v="39"/>
    <x v="38"/>
    <x v="0"/>
    <x v="0"/>
    <s v="Standard"/>
    <n v="4.8"/>
  </r>
  <r>
    <x v="6259"/>
    <x v="234"/>
    <x v="937"/>
    <x v="1"/>
    <x v="9"/>
    <x v="9"/>
    <x v="0"/>
    <s v="Prestige"/>
    <s v="Delhi"/>
    <x v="2"/>
    <n v="5"/>
    <n v="120"/>
    <x v="1"/>
    <x v="238"/>
    <x v="199"/>
    <x v="0"/>
    <x v="4"/>
    <s v="Express"/>
    <n v="3.8"/>
  </r>
  <r>
    <x v="6260"/>
    <x v="98"/>
    <x v="1580"/>
    <x v="0"/>
    <x v="2"/>
    <x v="2"/>
    <x v="0"/>
    <s v="Philips"/>
    <s v="Thiruvananthapuram"/>
    <x v="0"/>
    <n v="4"/>
    <n v="85"/>
    <x v="4"/>
    <x v="46"/>
    <x v="119"/>
    <x v="0"/>
    <x v="2"/>
    <s v="Express"/>
    <n v="4.8"/>
  </r>
  <r>
    <x v="6261"/>
    <x v="281"/>
    <x v="2209"/>
    <x v="0"/>
    <x v="0"/>
    <x v="0"/>
    <x v="0"/>
    <s v="IKEA"/>
    <s v="Chennai"/>
    <x v="0"/>
    <n v="1"/>
    <n v="190"/>
    <x v="3"/>
    <x v="171"/>
    <x v="85"/>
    <x v="0"/>
    <x v="2"/>
    <s v="Standard"/>
    <n v="3.2"/>
  </r>
  <r>
    <x v="6262"/>
    <x v="262"/>
    <x v="1866"/>
    <x v="0"/>
    <x v="10"/>
    <x v="10"/>
    <x v="2"/>
    <s v="Nike"/>
    <s v="Thrissur"/>
    <x v="2"/>
    <n v="1"/>
    <n v="110"/>
    <x v="4"/>
    <x v="86"/>
    <x v="85"/>
    <x v="0"/>
    <x v="0"/>
    <s v="Express"/>
    <n v="3"/>
  </r>
  <r>
    <x v="6263"/>
    <x v="201"/>
    <x v="294"/>
    <x v="0"/>
    <x v="7"/>
    <x v="7"/>
    <x v="3"/>
    <s v="Lenovo"/>
    <s v="Mumbai"/>
    <x v="0"/>
    <n v="1"/>
    <n v="799"/>
    <x v="4"/>
    <x v="138"/>
    <x v="126"/>
    <x v="0"/>
    <x v="3"/>
    <s v="Standard"/>
    <n v="4.9000000000000004"/>
  </r>
  <r>
    <x v="6264"/>
    <x v="311"/>
    <x v="2295"/>
    <x v="1"/>
    <x v="11"/>
    <x v="11"/>
    <x v="1"/>
    <s v="Loreal"/>
    <s v="Thrissur"/>
    <x v="0"/>
    <n v="5"/>
    <n v="12"/>
    <x v="1"/>
    <x v="77"/>
    <x v="21"/>
    <x v="3"/>
    <x v="2"/>
    <s v="Standard"/>
    <n v="4.5"/>
  </r>
  <r>
    <x v="6265"/>
    <x v="270"/>
    <x v="321"/>
    <x v="0"/>
    <x v="11"/>
    <x v="11"/>
    <x v="1"/>
    <s v="Loreal"/>
    <s v="Delhi"/>
    <x v="1"/>
    <n v="2"/>
    <n v="12"/>
    <x v="1"/>
    <x v="149"/>
    <x v="132"/>
    <x v="0"/>
    <x v="2"/>
    <s v="Standard"/>
    <n v="4.4000000000000004"/>
  </r>
  <r>
    <x v="6266"/>
    <x v="57"/>
    <x v="2300"/>
    <x v="0"/>
    <x v="1"/>
    <x v="1"/>
    <x v="1"/>
    <s v="Nivea"/>
    <s v="Thiruvananthapuram"/>
    <x v="0"/>
    <n v="3"/>
    <n v="18"/>
    <x v="1"/>
    <x v="2"/>
    <x v="2"/>
    <x v="0"/>
    <x v="3"/>
    <s v="Express"/>
    <n v="2.7"/>
  </r>
  <r>
    <x v="6267"/>
    <x v="179"/>
    <x v="919"/>
    <x v="1"/>
    <x v="8"/>
    <x v="8"/>
    <x v="3"/>
    <s v="Sony"/>
    <s v="Kozhikode"/>
    <x v="1"/>
    <n v="3"/>
    <n v="89"/>
    <x v="2"/>
    <x v="61"/>
    <x v="61"/>
    <x v="0"/>
    <x v="0"/>
    <s v="Standard"/>
    <n v="2.8"/>
  </r>
  <r>
    <x v="6268"/>
    <x v="49"/>
    <x v="482"/>
    <x v="1"/>
    <x v="1"/>
    <x v="1"/>
    <x v="1"/>
    <s v="Nivea"/>
    <s v="Thrissur"/>
    <x v="2"/>
    <n v="2"/>
    <n v="18"/>
    <x v="3"/>
    <x v="187"/>
    <x v="162"/>
    <x v="0"/>
    <x v="1"/>
    <s v="Express"/>
    <n v="3.7"/>
  </r>
  <r>
    <x v="6269"/>
    <x v="124"/>
    <x v="1424"/>
    <x v="0"/>
    <x v="3"/>
    <x v="3"/>
    <x v="0"/>
    <s v="Philips"/>
    <s v="Bengaluru"/>
    <x v="1"/>
    <n v="4"/>
    <n v="42"/>
    <x v="1"/>
    <x v="4"/>
    <x v="4"/>
    <x v="0"/>
    <x v="1"/>
    <s v="Standard"/>
    <n v="2.7"/>
  </r>
  <r>
    <x v="6270"/>
    <x v="351"/>
    <x v="1149"/>
    <x v="0"/>
    <x v="9"/>
    <x v="9"/>
    <x v="0"/>
    <s v="Prestige"/>
    <s v="Hyderabad"/>
    <x v="2"/>
    <n v="3"/>
    <n v="120"/>
    <x v="0"/>
    <x v="188"/>
    <x v="160"/>
    <x v="0"/>
    <x v="3"/>
    <s v="Standard"/>
    <n v="3.6"/>
  </r>
  <r>
    <x v="6271"/>
    <x v="206"/>
    <x v="1942"/>
    <x v="1"/>
    <x v="11"/>
    <x v="11"/>
    <x v="1"/>
    <s v="Loreal"/>
    <s v="Chennai"/>
    <x v="0"/>
    <n v="3"/>
    <n v="12"/>
    <x v="2"/>
    <x v="205"/>
    <x v="124"/>
    <x v="0"/>
    <x v="4"/>
    <s v="Standard"/>
    <n v="5"/>
  </r>
  <r>
    <x v="6272"/>
    <x v="189"/>
    <x v="51"/>
    <x v="1"/>
    <x v="1"/>
    <x v="1"/>
    <x v="1"/>
    <s v="Nivea"/>
    <s v="Mumbai"/>
    <x v="0"/>
    <n v="3"/>
    <n v="18"/>
    <x v="0"/>
    <x v="77"/>
    <x v="94"/>
    <x v="0"/>
    <x v="1"/>
    <s v="Express"/>
    <n v="4"/>
  </r>
  <r>
    <x v="6273"/>
    <x v="66"/>
    <x v="2230"/>
    <x v="1"/>
    <x v="3"/>
    <x v="3"/>
    <x v="0"/>
    <s v="Philips"/>
    <s v="Kochi"/>
    <x v="0"/>
    <n v="1"/>
    <n v="42"/>
    <x v="0"/>
    <x v="98"/>
    <x v="79"/>
    <x v="0"/>
    <x v="1"/>
    <s v="Same Day"/>
    <n v="4.2"/>
  </r>
  <r>
    <x v="6274"/>
    <x v="238"/>
    <x v="1951"/>
    <x v="0"/>
    <x v="4"/>
    <x v="4"/>
    <x v="2"/>
    <s v="Skybags"/>
    <s v="Chennai"/>
    <x v="0"/>
    <n v="1"/>
    <n v="45"/>
    <x v="1"/>
    <x v="128"/>
    <x v="118"/>
    <x v="0"/>
    <x v="4"/>
    <s v="Standard"/>
    <n v="2.9"/>
  </r>
  <r>
    <x v="6275"/>
    <x v="363"/>
    <x v="712"/>
    <x v="0"/>
    <x v="5"/>
    <x v="5"/>
    <x v="3"/>
    <s v="Samsung"/>
    <s v="Thrissur"/>
    <x v="2"/>
    <n v="2"/>
    <n v="149"/>
    <x v="2"/>
    <x v="78"/>
    <x v="77"/>
    <x v="0"/>
    <x v="3"/>
    <s v="Standard"/>
    <n v="3"/>
  </r>
  <r>
    <x v="6276"/>
    <x v="311"/>
    <x v="2301"/>
    <x v="0"/>
    <x v="6"/>
    <x v="6"/>
    <x v="3"/>
    <s v="JBL"/>
    <s v="Thiruvananthapuram"/>
    <x v="1"/>
    <n v="5"/>
    <n v="65"/>
    <x v="4"/>
    <x v="222"/>
    <x v="187"/>
    <x v="0"/>
    <x v="0"/>
    <s v="Express"/>
    <n v="4.5"/>
  </r>
  <r>
    <x v="6277"/>
    <x v="157"/>
    <x v="2288"/>
    <x v="0"/>
    <x v="4"/>
    <x v="4"/>
    <x v="2"/>
    <s v="Skybags"/>
    <s v="Pune"/>
    <x v="1"/>
    <n v="2"/>
    <n v="45"/>
    <x v="3"/>
    <x v="73"/>
    <x v="73"/>
    <x v="0"/>
    <x v="1"/>
    <s v="Standard"/>
    <n v="3"/>
  </r>
  <r>
    <x v="6278"/>
    <x v="65"/>
    <x v="1477"/>
    <x v="1"/>
    <x v="4"/>
    <x v="4"/>
    <x v="2"/>
    <s v="Skybags"/>
    <s v="Kozhikode"/>
    <x v="2"/>
    <n v="2"/>
    <n v="45"/>
    <x v="4"/>
    <x v="25"/>
    <x v="25"/>
    <x v="0"/>
    <x v="3"/>
    <s v="Standard"/>
    <n v="3.6"/>
  </r>
  <r>
    <x v="6279"/>
    <x v="114"/>
    <x v="536"/>
    <x v="1"/>
    <x v="1"/>
    <x v="1"/>
    <x v="1"/>
    <s v="Nivea"/>
    <s v="Chennai"/>
    <x v="0"/>
    <n v="5"/>
    <n v="18"/>
    <x v="1"/>
    <x v="131"/>
    <x v="10"/>
    <x v="2"/>
    <x v="4"/>
    <s v="Standard"/>
    <n v="3.8"/>
  </r>
  <r>
    <x v="6280"/>
    <x v="345"/>
    <x v="1857"/>
    <x v="0"/>
    <x v="1"/>
    <x v="1"/>
    <x v="1"/>
    <s v="Nivea"/>
    <s v="Bengaluru"/>
    <x v="0"/>
    <n v="5"/>
    <n v="18"/>
    <x v="1"/>
    <x v="131"/>
    <x v="10"/>
    <x v="0"/>
    <x v="2"/>
    <s v="Standard"/>
    <n v="3.7"/>
  </r>
  <r>
    <x v="6281"/>
    <x v="358"/>
    <x v="27"/>
    <x v="1"/>
    <x v="10"/>
    <x v="10"/>
    <x v="2"/>
    <s v="Nike"/>
    <s v="Mumbai"/>
    <x v="0"/>
    <n v="4"/>
    <n v="110"/>
    <x v="3"/>
    <x v="153"/>
    <x v="135"/>
    <x v="2"/>
    <x v="1"/>
    <s v="Standard"/>
    <n v="3.7"/>
  </r>
  <r>
    <x v="6282"/>
    <x v="38"/>
    <x v="2302"/>
    <x v="1"/>
    <x v="0"/>
    <x v="0"/>
    <x v="0"/>
    <s v="IKEA"/>
    <s v="Hyderabad"/>
    <x v="2"/>
    <n v="2"/>
    <n v="190"/>
    <x v="4"/>
    <x v="146"/>
    <x v="130"/>
    <x v="0"/>
    <x v="2"/>
    <s v="Standard"/>
    <n v="4.8"/>
  </r>
  <r>
    <x v="6283"/>
    <x v="151"/>
    <x v="102"/>
    <x v="0"/>
    <x v="11"/>
    <x v="11"/>
    <x v="1"/>
    <s v="Loreal"/>
    <s v="Kozhikode"/>
    <x v="1"/>
    <n v="2"/>
    <n v="12"/>
    <x v="2"/>
    <x v="23"/>
    <x v="23"/>
    <x v="2"/>
    <x v="0"/>
    <s v="Standard"/>
    <n v="3.3"/>
  </r>
  <r>
    <x v="6284"/>
    <x v="169"/>
    <x v="1243"/>
    <x v="1"/>
    <x v="11"/>
    <x v="11"/>
    <x v="1"/>
    <s v="Loreal"/>
    <s v="Thiruvananthapuram"/>
    <x v="2"/>
    <n v="2"/>
    <n v="12"/>
    <x v="4"/>
    <x v="133"/>
    <x v="124"/>
    <x v="2"/>
    <x v="2"/>
    <s v="Standard"/>
    <n v="3.3"/>
  </r>
  <r>
    <x v="6285"/>
    <x v="189"/>
    <x v="1907"/>
    <x v="1"/>
    <x v="5"/>
    <x v="5"/>
    <x v="3"/>
    <s v="Samsung"/>
    <s v="Kochi"/>
    <x v="1"/>
    <n v="1"/>
    <n v="149"/>
    <x v="2"/>
    <x v="76"/>
    <x v="76"/>
    <x v="0"/>
    <x v="3"/>
    <s v="Express"/>
    <n v="4.5"/>
  </r>
  <r>
    <x v="6286"/>
    <x v="85"/>
    <x v="1916"/>
    <x v="0"/>
    <x v="9"/>
    <x v="9"/>
    <x v="0"/>
    <s v="Prestige"/>
    <s v="Chennai"/>
    <x v="1"/>
    <n v="2"/>
    <n v="120"/>
    <x v="4"/>
    <x v="105"/>
    <x v="14"/>
    <x v="2"/>
    <x v="3"/>
    <s v="Standard"/>
    <n v="2.7"/>
  </r>
  <r>
    <x v="6287"/>
    <x v="79"/>
    <x v="1195"/>
    <x v="0"/>
    <x v="11"/>
    <x v="11"/>
    <x v="1"/>
    <s v="Loreal"/>
    <s v="Thiruvananthapuram"/>
    <x v="2"/>
    <n v="2"/>
    <n v="12"/>
    <x v="2"/>
    <x v="23"/>
    <x v="23"/>
    <x v="0"/>
    <x v="4"/>
    <s v="Express"/>
    <n v="3.1"/>
  </r>
  <r>
    <x v="6288"/>
    <x v="341"/>
    <x v="1890"/>
    <x v="1"/>
    <x v="10"/>
    <x v="10"/>
    <x v="2"/>
    <s v="Nike"/>
    <s v="Pune"/>
    <x v="0"/>
    <n v="3"/>
    <n v="110"/>
    <x v="2"/>
    <x v="45"/>
    <x v="45"/>
    <x v="0"/>
    <x v="4"/>
    <s v="Express"/>
    <n v="5"/>
  </r>
  <r>
    <x v="6289"/>
    <x v="7"/>
    <x v="425"/>
    <x v="0"/>
    <x v="8"/>
    <x v="8"/>
    <x v="3"/>
    <s v="Sony"/>
    <s v="Pune"/>
    <x v="2"/>
    <n v="4"/>
    <n v="89"/>
    <x v="4"/>
    <x v="62"/>
    <x v="62"/>
    <x v="0"/>
    <x v="1"/>
    <s v="Express"/>
    <n v="4.2"/>
  </r>
  <r>
    <x v="6290"/>
    <x v="291"/>
    <x v="1181"/>
    <x v="1"/>
    <x v="6"/>
    <x v="6"/>
    <x v="3"/>
    <s v="JBL"/>
    <s v="Mumbai"/>
    <x v="2"/>
    <n v="3"/>
    <n v="65"/>
    <x v="3"/>
    <x v="88"/>
    <x v="87"/>
    <x v="0"/>
    <x v="1"/>
    <s v="Same Day"/>
    <n v="3.5"/>
  </r>
  <r>
    <x v="6291"/>
    <x v="268"/>
    <x v="1857"/>
    <x v="1"/>
    <x v="9"/>
    <x v="9"/>
    <x v="0"/>
    <s v="Prestige"/>
    <s v="Pune"/>
    <x v="1"/>
    <n v="3"/>
    <n v="120"/>
    <x v="2"/>
    <x v="140"/>
    <x v="49"/>
    <x v="2"/>
    <x v="2"/>
    <s v="Standard"/>
    <n v="4.8"/>
  </r>
  <r>
    <x v="6292"/>
    <x v="234"/>
    <x v="740"/>
    <x v="0"/>
    <x v="2"/>
    <x v="2"/>
    <x v="0"/>
    <s v="Philips"/>
    <s v="Hyderabad"/>
    <x v="0"/>
    <n v="5"/>
    <n v="85"/>
    <x v="0"/>
    <x v="145"/>
    <x v="129"/>
    <x v="3"/>
    <x v="2"/>
    <s v="Express"/>
    <n v="4.7"/>
  </r>
  <r>
    <x v="6293"/>
    <x v="154"/>
    <x v="2182"/>
    <x v="1"/>
    <x v="7"/>
    <x v="7"/>
    <x v="3"/>
    <s v="Lenovo"/>
    <s v="Thiruvananthapuram"/>
    <x v="1"/>
    <n v="2"/>
    <n v="799"/>
    <x v="1"/>
    <x v="121"/>
    <x v="112"/>
    <x v="0"/>
    <x v="0"/>
    <s v="Standard"/>
    <n v="3.6"/>
  </r>
  <r>
    <x v="6294"/>
    <x v="307"/>
    <x v="1890"/>
    <x v="0"/>
    <x v="4"/>
    <x v="4"/>
    <x v="2"/>
    <s v="Skybags"/>
    <s v="Pune"/>
    <x v="0"/>
    <n v="1"/>
    <n v="45"/>
    <x v="1"/>
    <x v="128"/>
    <x v="118"/>
    <x v="2"/>
    <x v="4"/>
    <s v="Standard"/>
    <n v="3.6"/>
  </r>
  <r>
    <x v="6295"/>
    <x v="5"/>
    <x v="1215"/>
    <x v="1"/>
    <x v="10"/>
    <x v="10"/>
    <x v="2"/>
    <s v="Nike"/>
    <s v="Thiruvananthapuram"/>
    <x v="2"/>
    <n v="1"/>
    <n v="110"/>
    <x v="4"/>
    <x v="86"/>
    <x v="85"/>
    <x v="0"/>
    <x v="2"/>
    <s v="Same Day"/>
    <n v="4.4000000000000004"/>
  </r>
  <r>
    <x v="6296"/>
    <x v="318"/>
    <x v="195"/>
    <x v="0"/>
    <x v="10"/>
    <x v="10"/>
    <x v="2"/>
    <s v="Nike"/>
    <s v="Thrissur"/>
    <x v="0"/>
    <n v="5"/>
    <n v="110"/>
    <x v="2"/>
    <x v="115"/>
    <x v="202"/>
    <x v="3"/>
    <x v="0"/>
    <s v="Standard"/>
    <n v="2.9"/>
  </r>
  <r>
    <x v="6297"/>
    <x v="100"/>
    <x v="486"/>
    <x v="1"/>
    <x v="5"/>
    <x v="5"/>
    <x v="3"/>
    <s v="Samsung"/>
    <s v="Kochi"/>
    <x v="0"/>
    <n v="5"/>
    <n v="149"/>
    <x v="3"/>
    <x v="210"/>
    <x v="179"/>
    <x v="0"/>
    <x v="0"/>
    <s v="Standard"/>
    <n v="2.9"/>
  </r>
  <r>
    <x v="6298"/>
    <x v="147"/>
    <x v="492"/>
    <x v="0"/>
    <x v="1"/>
    <x v="1"/>
    <x v="1"/>
    <s v="Nivea"/>
    <s v="Mumbai"/>
    <x v="1"/>
    <n v="2"/>
    <n v="18"/>
    <x v="0"/>
    <x v="159"/>
    <x v="79"/>
    <x v="0"/>
    <x v="3"/>
    <s v="Same Day"/>
    <n v="4.4000000000000004"/>
  </r>
  <r>
    <x v="6299"/>
    <x v="182"/>
    <x v="2093"/>
    <x v="0"/>
    <x v="10"/>
    <x v="10"/>
    <x v="2"/>
    <s v="Nike"/>
    <s v="Pune"/>
    <x v="1"/>
    <n v="2"/>
    <n v="110"/>
    <x v="2"/>
    <x v="249"/>
    <x v="141"/>
    <x v="0"/>
    <x v="0"/>
    <s v="Standard"/>
    <n v="4.2"/>
  </r>
  <r>
    <x v="6300"/>
    <x v="226"/>
    <x v="311"/>
    <x v="1"/>
    <x v="4"/>
    <x v="4"/>
    <x v="2"/>
    <s v="Skybags"/>
    <s v="Pune"/>
    <x v="1"/>
    <n v="4"/>
    <n v="45"/>
    <x v="2"/>
    <x v="158"/>
    <x v="141"/>
    <x v="0"/>
    <x v="4"/>
    <s v="Standard"/>
    <n v="3.3"/>
  </r>
  <r>
    <x v="6301"/>
    <x v="184"/>
    <x v="1999"/>
    <x v="0"/>
    <x v="4"/>
    <x v="4"/>
    <x v="2"/>
    <s v="Skybags"/>
    <s v="Kochi"/>
    <x v="2"/>
    <n v="2"/>
    <n v="45"/>
    <x v="2"/>
    <x v="28"/>
    <x v="53"/>
    <x v="0"/>
    <x v="3"/>
    <s v="Same Day"/>
    <n v="4.9000000000000004"/>
  </r>
  <r>
    <x v="6302"/>
    <x v="332"/>
    <x v="660"/>
    <x v="0"/>
    <x v="8"/>
    <x v="8"/>
    <x v="3"/>
    <s v="Sony"/>
    <s v="Thrissur"/>
    <x v="1"/>
    <n v="4"/>
    <n v="89"/>
    <x v="1"/>
    <x v="109"/>
    <x v="102"/>
    <x v="0"/>
    <x v="0"/>
    <s v="Standard"/>
    <n v="3.9"/>
  </r>
  <r>
    <x v="6303"/>
    <x v="164"/>
    <x v="494"/>
    <x v="1"/>
    <x v="10"/>
    <x v="10"/>
    <x v="2"/>
    <s v="Nike"/>
    <s v="Mumbai"/>
    <x v="1"/>
    <n v="2"/>
    <n v="110"/>
    <x v="1"/>
    <x v="263"/>
    <x v="223"/>
    <x v="0"/>
    <x v="0"/>
    <s v="Standard"/>
    <n v="3.8"/>
  </r>
  <r>
    <x v="6304"/>
    <x v="309"/>
    <x v="13"/>
    <x v="0"/>
    <x v="0"/>
    <x v="0"/>
    <x v="0"/>
    <s v="IKEA"/>
    <s v="Hyderabad"/>
    <x v="0"/>
    <n v="3"/>
    <n v="190"/>
    <x v="0"/>
    <x v="102"/>
    <x v="121"/>
    <x v="0"/>
    <x v="1"/>
    <s v="Standard"/>
    <n v="3"/>
  </r>
  <r>
    <x v="6305"/>
    <x v="178"/>
    <x v="623"/>
    <x v="0"/>
    <x v="2"/>
    <x v="2"/>
    <x v="0"/>
    <s v="Philips"/>
    <s v="Chennai"/>
    <x v="1"/>
    <n v="3"/>
    <n v="85"/>
    <x v="4"/>
    <x v="237"/>
    <x v="91"/>
    <x v="2"/>
    <x v="0"/>
    <s v="Standard"/>
    <n v="3.3"/>
  </r>
  <r>
    <x v="6306"/>
    <x v="270"/>
    <x v="398"/>
    <x v="0"/>
    <x v="1"/>
    <x v="1"/>
    <x v="1"/>
    <s v="Nivea"/>
    <s v="Delhi"/>
    <x v="0"/>
    <n v="5"/>
    <n v="18"/>
    <x v="3"/>
    <x v="73"/>
    <x v="95"/>
    <x v="0"/>
    <x v="3"/>
    <s v="Express"/>
    <n v="2.5"/>
  </r>
  <r>
    <x v="6307"/>
    <x v="43"/>
    <x v="537"/>
    <x v="0"/>
    <x v="3"/>
    <x v="3"/>
    <x v="0"/>
    <s v="Philips"/>
    <s v="Delhi"/>
    <x v="2"/>
    <n v="1"/>
    <n v="42"/>
    <x v="2"/>
    <x v="148"/>
    <x v="132"/>
    <x v="0"/>
    <x v="3"/>
    <s v="Express"/>
    <n v="3"/>
  </r>
  <r>
    <x v="6308"/>
    <x v="269"/>
    <x v="933"/>
    <x v="0"/>
    <x v="1"/>
    <x v="1"/>
    <x v="1"/>
    <s v="Nivea"/>
    <s v="Pune"/>
    <x v="0"/>
    <n v="3"/>
    <n v="18"/>
    <x v="0"/>
    <x v="77"/>
    <x v="94"/>
    <x v="0"/>
    <x v="0"/>
    <s v="Standard"/>
    <n v="4.0999999999999996"/>
  </r>
  <r>
    <x v="6309"/>
    <x v="359"/>
    <x v="704"/>
    <x v="1"/>
    <x v="8"/>
    <x v="8"/>
    <x v="3"/>
    <s v="Sony"/>
    <s v="Bengaluru"/>
    <x v="2"/>
    <n v="5"/>
    <n v="89"/>
    <x v="1"/>
    <x v="103"/>
    <x v="98"/>
    <x v="0"/>
    <x v="0"/>
    <s v="Standard"/>
    <n v="3.4"/>
  </r>
  <r>
    <x v="6310"/>
    <x v="108"/>
    <x v="1182"/>
    <x v="0"/>
    <x v="0"/>
    <x v="0"/>
    <x v="0"/>
    <s v="IKEA"/>
    <s v="Pune"/>
    <x v="0"/>
    <n v="3"/>
    <n v="190"/>
    <x v="1"/>
    <x v="26"/>
    <x v="26"/>
    <x v="0"/>
    <x v="0"/>
    <s v="Standard"/>
    <n v="4.3"/>
  </r>
  <r>
    <x v="6311"/>
    <x v="158"/>
    <x v="1559"/>
    <x v="0"/>
    <x v="10"/>
    <x v="10"/>
    <x v="2"/>
    <s v="Nike"/>
    <s v="Kochi"/>
    <x v="1"/>
    <n v="3"/>
    <n v="110"/>
    <x v="0"/>
    <x v="183"/>
    <x v="160"/>
    <x v="1"/>
    <x v="1"/>
    <s v="Same Day"/>
    <n v="4.5"/>
  </r>
  <r>
    <x v="6312"/>
    <x v="96"/>
    <x v="148"/>
    <x v="1"/>
    <x v="11"/>
    <x v="11"/>
    <x v="1"/>
    <s v="Loreal"/>
    <s v="Mumbai"/>
    <x v="0"/>
    <n v="5"/>
    <n v="12"/>
    <x v="2"/>
    <x v="80"/>
    <x v="79"/>
    <x v="0"/>
    <x v="4"/>
    <s v="Express"/>
    <n v="4.9000000000000004"/>
  </r>
  <r>
    <x v="6313"/>
    <x v="64"/>
    <x v="849"/>
    <x v="1"/>
    <x v="5"/>
    <x v="5"/>
    <x v="3"/>
    <s v="Samsung"/>
    <s v="Kozhikode"/>
    <x v="0"/>
    <n v="3"/>
    <n v="149"/>
    <x v="1"/>
    <x v="127"/>
    <x v="117"/>
    <x v="0"/>
    <x v="0"/>
    <s v="Same Day"/>
    <n v="2.7"/>
  </r>
  <r>
    <x v="6314"/>
    <x v="293"/>
    <x v="157"/>
    <x v="1"/>
    <x v="5"/>
    <x v="5"/>
    <x v="3"/>
    <s v="Samsung"/>
    <s v="Thiruvananthapuram"/>
    <x v="2"/>
    <n v="4"/>
    <n v="149"/>
    <x v="1"/>
    <x v="189"/>
    <x v="163"/>
    <x v="0"/>
    <x v="1"/>
    <s v="Standard"/>
    <n v="4.9000000000000004"/>
  </r>
  <r>
    <x v="6315"/>
    <x v="197"/>
    <x v="1765"/>
    <x v="1"/>
    <x v="11"/>
    <x v="11"/>
    <x v="1"/>
    <s v="Loreal"/>
    <s v="Thiruvananthapuram"/>
    <x v="2"/>
    <n v="4"/>
    <n v="12"/>
    <x v="0"/>
    <x v="80"/>
    <x v="21"/>
    <x v="2"/>
    <x v="1"/>
    <s v="Standard"/>
    <n v="3.5"/>
  </r>
  <r>
    <x v="6316"/>
    <x v="91"/>
    <x v="197"/>
    <x v="0"/>
    <x v="7"/>
    <x v="7"/>
    <x v="3"/>
    <s v="Lenovo"/>
    <s v="Mumbai"/>
    <x v="0"/>
    <n v="3"/>
    <n v="799"/>
    <x v="0"/>
    <x v="63"/>
    <x v="63"/>
    <x v="0"/>
    <x v="4"/>
    <s v="Standard"/>
    <n v="3.4"/>
  </r>
  <r>
    <x v="6317"/>
    <x v="213"/>
    <x v="444"/>
    <x v="0"/>
    <x v="5"/>
    <x v="5"/>
    <x v="3"/>
    <s v="Samsung"/>
    <s v="Pune"/>
    <x v="2"/>
    <n v="4"/>
    <n v="149"/>
    <x v="2"/>
    <x v="6"/>
    <x v="6"/>
    <x v="0"/>
    <x v="4"/>
    <s v="Express"/>
    <n v="4.5999999999999996"/>
  </r>
  <r>
    <x v="6318"/>
    <x v="301"/>
    <x v="2303"/>
    <x v="0"/>
    <x v="1"/>
    <x v="1"/>
    <x v="1"/>
    <s v="Nivea"/>
    <s v="Thrissur"/>
    <x v="0"/>
    <n v="5"/>
    <n v="18"/>
    <x v="2"/>
    <x v="28"/>
    <x v="94"/>
    <x v="1"/>
    <x v="1"/>
    <s v="Standard"/>
    <n v="4.3"/>
  </r>
  <r>
    <x v="6319"/>
    <x v="158"/>
    <x v="1082"/>
    <x v="1"/>
    <x v="3"/>
    <x v="3"/>
    <x v="0"/>
    <s v="Philips"/>
    <s v="Hyderabad"/>
    <x v="0"/>
    <n v="2"/>
    <n v="42"/>
    <x v="0"/>
    <x v="10"/>
    <x v="10"/>
    <x v="0"/>
    <x v="3"/>
    <s v="Express"/>
    <n v="3.2"/>
  </r>
  <r>
    <x v="6320"/>
    <x v="110"/>
    <x v="951"/>
    <x v="0"/>
    <x v="10"/>
    <x v="10"/>
    <x v="2"/>
    <s v="Nike"/>
    <s v="Thrissur"/>
    <x v="0"/>
    <n v="3"/>
    <n v="110"/>
    <x v="4"/>
    <x v="16"/>
    <x v="16"/>
    <x v="0"/>
    <x v="2"/>
    <s v="Standard"/>
    <n v="4.5999999999999996"/>
  </r>
  <r>
    <x v="6321"/>
    <x v="137"/>
    <x v="243"/>
    <x v="0"/>
    <x v="10"/>
    <x v="10"/>
    <x v="2"/>
    <s v="Nike"/>
    <s v="Thrissur"/>
    <x v="2"/>
    <n v="1"/>
    <n v="110"/>
    <x v="4"/>
    <x v="86"/>
    <x v="85"/>
    <x v="0"/>
    <x v="2"/>
    <s v="Express"/>
    <n v="4.5"/>
  </r>
  <r>
    <x v="6322"/>
    <x v="298"/>
    <x v="1576"/>
    <x v="1"/>
    <x v="0"/>
    <x v="0"/>
    <x v="0"/>
    <s v="IKEA"/>
    <s v="Delhi"/>
    <x v="0"/>
    <n v="3"/>
    <n v="190"/>
    <x v="3"/>
    <x v="122"/>
    <x v="16"/>
    <x v="0"/>
    <x v="1"/>
    <s v="Standard"/>
    <n v="3.3"/>
  </r>
  <r>
    <x v="6323"/>
    <x v="299"/>
    <x v="623"/>
    <x v="1"/>
    <x v="10"/>
    <x v="10"/>
    <x v="2"/>
    <s v="Nike"/>
    <s v="Kochi"/>
    <x v="0"/>
    <n v="2"/>
    <n v="110"/>
    <x v="0"/>
    <x v="139"/>
    <x v="127"/>
    <x v="0"/>
    <x v="1"/>
    <s v="Express"/>
    <n v="3.5"/>
  </r>
  <r>
    <x v="6324"/>
    <x v="307"/>
    <x v="472"/>
    <x v="0"/>
    <x v="7"/>
    <x v="7"/>
    <x v="3"/>
    <s v="Lenovo"/>
    <s v="Hyderabad"/>
    <x v="0"/>
    <n v="5"/>
    <n v="799"/>
    <x v="3"/>
    <x v="227"/>
    <x v="191"/>
    <x v="0"/>
    <x v="1"/>
    <s v="Standard"/>
    <n v="2.7"/>
  </r>
  <r>
    <x v="6325"/>
    <x v="205"/>
    <x v="1693"/>
    <x v="0"/>
    <x v="1"/>
    <x v="1"/>
    <x v="1"/>
    <s v="Nivea"/>
    <s v="Pune"/>
    <x v="2"/>
    <n v="5"/>
    <n v="18"/>
    <x v="4"/>
    <x v="25"/>
    <x v="88"/>
    <x v="0"/>
    <x v="0"/>
    <s v="Standard"/>
    <n v="2.7"/>
  </r>
  <r>
    <x v="6326"/>
    <x v="141"/>
    <x v="1635"/>
    <x v="0"/>
    <x v="2"/>
    <x v="2"/>
    <x v="0"/>
    <s v="Philips"/>
    <s v="Delhi"/>
    <x v="0"/>
    <n v="1"/>
    <n v="85"/>
    <x v="4"/>
    <x v="36"/>
    <x v="35"/>
    <x v="0"/>
    <x v="4"/>
    <s v="Standard"/>
    <n v="3.9"/>
  </r>
  <r>
    <x v="6327"/>
    <x v="117"/>
    <x v="58"/>
    <x v="1"/>
    <x v="6"/>
    <x v="6"/>
    <x v="3"/>
    <s v="JBL"/>
    <s v="Kozhikode"/>
    <x v="0"/>
    <n v="2"/>
    <n v="65"/>
    <x v="0"/>
    <x v="181"/>
    <x v="49"/>
    <x v="0"/>
    <x v="0"/>
    <s v="Express"/>
    <n v="2.9"/>
  </r>
  <r>
    <x v="6328"/>
    <x v="155"/>
    <x v="114"/>
    <x v="0"/>
    <x v="6"/>
    <x v="6"/>
    <x v="3"/>
    <s v="JBL"/>
    <s v="Chennai"/>
    <x v="2"/>
    <n v="1"/>
    <n v="65"/>
    <x v="4"/>
    <x v="106"/>
    <x v="100"/>
    <x v="3"/>
    <x v="3"/>
    <s v="Standard"/>
    <n v="3.8"/>
  </r>
  <r>
    <x v="6329"/>
    <x v="253"/>
    <x v="1255"/>
    <x v="0"/>
    <x v="11"/>
    <x v="11"/>
    <x v="1"/>
    <s v="Loreal"/>
    <s v="Hyderabad"/>
    <x v="0"/>
    <n v="2"/>
    <n v="12"/>
    <x v="3"/>
    <x v="243"/>
    <x v="205"/>
    <x v="0"/>
    <x v="0"/>
    <s v="Standard"/>
    <n v="3.1"/>
  </r>
  <r>
    <x v="6330"/>
    <x v="166"/>
    <x v="383"/>
    <x v="0"/>
    <x v="1"/>
    <x v="1"/>
    <x v="1"/>
    <s v="Nivea"/>
    <s v="Mumbai"/>
    <x v="2"/>
    <n v="3"/>
    <n v="18"/>
    <x v="4"/>
    <x v="57"/>
    <x v="57"/>
    <x v="0"/>
    <x v="2"/>
    <s v="Express"/>
    <n v="3.1"/>
  </r>
  <r>
    <x v="6331"/>
    <x v="290"/>
    <x v="761"/>
    <x v="1"/>
    <x v="6"/>
    <x v="6"/>
    <x v="3"/>
    <s v="JBL"/>
    <s v="Mumbai"/>
    <x v="1"/>
    <n v="4"/>
    <n v="65"/>
    <x v="0"/>
    <x v="116"/>
    <x v="48"/>
    <x v="3"/>
    <x v="3"/>
    <s v="Express"/>
    <n v="3.2"/>
  </r>
  <r>
    <x v="6332"/>
    <x v="179"/>
    <x v="252"/>
    <x v="0"/>
    <x v="7"/>
    <x v="7"/>
    <x v="3"/>
    <s v="Lenovo"/>
    <s v="Delhi"/>
    <x v="1"/>
    <n v="5"/>
    <n v="799"/>
    <x v="1"/>
    <x v="8"/>
    <x v="8"/>
    <x v="0"/>
    <x v="4"/>
    <s v="Express"/>
    <n v="2.9"/>
  </r>
  <r>
    <x v="6333"/>
    <x v="55"/>
    <x v="779"/>
    <x v="1"/>
    <x v="9"/>
    <x v="9"/>
    <x v="0"/>
    <s v="Prestige"/>
    <s v="Bengaluru"/>
    <x v="2"/>
    <n v="4"/>
    <n v="120"/>
    <x v="2"/>
    <x v="14"/>
    <x v="14"/>
    <x v="0"/>
    <x v="4"/>
    <s v="Standard"/>
    <n v="4.7"/>
  </r>
  <r>
    <x v="6334"/>
    <x v="358"/>
    <x v="742"/>
    <x v="0"/>
    <x v="2"/>
    <x v="2"/>
    <x v="0"/>
    <s v="Philips"/>
    <s v="Chennai"/>
    <x v="2"/>
    <n v="4"/>
    <n v="85"/>
    <x v="0"/>
    <x v="120"/>
    <x v="111"/>
    <x v="0"/>
    <x v="2"/>
    <s v="Same Day"/>
    <n v="3.9"/>
  </r>
  <r>
    <x v="6335"/>
    <x v="320"/>
    <x v="745"/>
    <x v="0"/>
    <x v="7"/>
    <x v="7"/>
    <x v="3"/>
    <s v="Lenovo"/>
    <s v="Kochi"/>
    <x v="0"/>
    <n v="1"/>
    <n v="799"/>
    <x v="4"/>
    <x v="138"/>
    <x v="126"/>
    <x v="3"/>
    <x v="1"/>
    <s v="Same Day"/>
    <n v="4.0999999999999996"/>
  </r>
  <r>
    <x v="6336"/>
    <x v="304"/>
    <x v="1993"/>
    <x v="0"/>
    <x v="11"/>
    <x v="11"/>
    <x v="1"/>
    <s v="Loreal"/>
    <s v="Thiruvananthapuram"/>
    <x v="2"/>
    <n v="2"/>
    <n v="12"/>
    <x v="4"/>
    <x v="133"/>
    <x v="124"/>
    <x v="2"/>
    <x v="4"/>
    <s v="Standard"/>
    <n v="4.9000000000000004"/>
  </r>
  <r>
    <x v="6337"/>
    <x v="14"/>
    <x v="1254"/>
    <x v="1"/>
    <x v="6"/>
    <x v="6"/>
    <x v="3"/>
    <s v="JBL"/>
    <s v="Kozhikode"/>
    <x v="0"/>
    <n v="1"/>
    <n v="65"/>
    <x v="2"/>
    <x v="175"/>
    <x v="155"/>
    <x v="0"/>
    <x v="1"/>
    <s v="Standard"/>
    <n v="3.6"/>
  </r>
  <r>
    <x v="6338"/>
    <x v="50"/>
    <x v="2304"/>
    <x v="1"/>
    <x v="5"/>
    <x v="5"/>
    <x v="3"/>
    <s v="Samsung"/>
    <s v="Delhi"/>
    <x v="1"/>
    <n v="4"/>
    <n v="149"/>
    <x v="0"/>
    <x v="198"/>
    <x v="172"/>
    <x v="0"/>
    <x v="2"/>
    <s v="Express"/>
    <n v="2.9"/>
  </r>
  <r>
    <x v="6339"/>
    <x v="131"/>
    <x v="762"/>
    <x v="1"/>
    <x v="0"/>
    <x v="0"/>
    <x v="0"/>
    <s v="IKEA"/>
    <s v="Thiruvananthapuram"/>
    <x v="2"/>
    <n v="5"/>
    <n v="190"/>
    <x v="0"/>
    <x v="69"/>
    <x v="69"/>
    <x v="1"/>
    <x v="2"/>
    <s v="Standard"/>
    <n v="4"/>
  </r>
  <r>
    <x v="6340"/>
    <x v="285"/>
    <x v="1603"/>
    <x v="0"/>
    <x v="8"/>
    <x v="8"/>
    <x v="3"/>
    <s v="Sony"/>
    <s v="Hyderabad"/>
    <x v="1"/>
    <n v="4"/>
    <n v="89"/>
    <x v="0"/>
    <x v="219"/>
    <x v="201"/>
    <x v="0"/>
    <x v="2"/>
    <s v="Standard"/>
    <n v="3.5"/>
  </r>
  <r>
    <x v="6341"/>
    <x v="340"/>
    <x v="454"/>
    <x v="1"/>
    <x v="8"/>
    <x v="8"/>
    <x v="3"/>
    <s v="Sony"/>
    <s v="Mumbai"/>
    <x v="2"/>
    <n v="3"/>
    <n v="89"/>
    <x v="0"/>
    <x v="228"/>
    <x v="135"/>
    <x v="3"/>
    <x v="3"/>
    <s v="Standard"/>
    <n v="4.8"/>
  </r>
  <r>
    <x v="6342"/>
    <x v="129"/>
    <x v="237"/>
    <x v="0"/>
    <x v="2"/>
    <x v="2"/>
    <x v="0"/>
    <s v="Philips"/>
    <s v="Thrissur"/>
    <x v="0"/>
    <n v="3"/>
    <n v="85"/>
    <x v="3"/>
    <x v="230"/>
    <x v="192"/>
    <x v="0"/>
    <x v="1"/>
    <s v="Standard"/>
    <n v="4.2"/>
  </r>
  <r>
    <x v="6343"/>
    <x v="184"/>
    <x v="1532"/>
    <x v="0"/>
    <x v="8"/>
    <x v="8"/>
    <x v="3"/>
    <s v="Sony"/>
    <s v="Chennai"/>
    <x v="2"/>
    <n v="3"/>
    <n v="89"/>
    <x v="2"/>
    <x v="61"/>
    <x v="61"/>
    <x v="0"/>
    <x v="1"/>
    <s v="Standard"/>
    <n v="3.5"/>
  </r>
  <r>
    <x v="6344"/>
    <x v="362"/>
    <x v="317"/>
    <x v="1"/>
    <x v="3"/>
    <x v="3"/>
    <x v="0"/>
    <s v="Philips"/>
    <s v="Bengaluru"/>
    <x v="1"/>
    <n v="3"/>
    <n v="42"/>
    <x v="1"/>
    <x v="37"/>
    <x v="36"/>
    <x v="3"/>
    <x v="3"/>
    <s v="Express"/>
    <n v="3.1"/>
  </r>
  <r>
    <x v="6345"/>
    <x v="354"/>
    <x v="1013"/>
    <x v="0"/>
    <x v="3"/>
    <x v="3"/>
    <x v="0"/>
    <s v="Philips"/>
    <s v="Mumbai"/>
    <x v="2"/>
    <n v="2"/>
    <n v="42"/>
    <x v="4"/>
    <x v="242"/>
    <x v="203"/>
    <x v="2"/>
    <x v="1"/>
    <s v="Same Day"/>
    <n v="4"/>
  </r>
  <r>
    <x v="6346"/>
    <x v="251"/>
    <x v="1568"/>
    <x v="1"/>
    <x v="3"/>
    <x v="3"/>
    <x v="0"/>
    <s v="Philips"/>
    <s v="Thiruvananthapuram"/>
    <x v="2"/>
    <n v="4"/>
    <n v="42"/>
    <x v="1"/>
    <x v="4"/>
    <x v="4"/>
    <x v="0"/>
    <x v="1"/>
    <s v="Standard"/>
    <n v="3.2"/>
  </r>
  <r>
    <x v="6347"/>
    <x v="5"/>
    <x v="2305"/>
    <x v="1"/>
    <x v="5"/>
    <x v="5"/>
    <x v="3"/>
    <s v="Samsung"/>
    <s v="Mumbai"/>
    <x v="0"/>
    <n v="4"/>
    <n v="149"/>
    <x v="0"/>
    <x v="198"/>
    <x v="172"/>
    <x v="0"/>
    <x v="4"/>
    <s v="Standard"/>
    <n v="2.6"/>
  </r>
  <r>
    <x v="6348"/>
    <x v="116"/>
    <x v="1735"/>
    <x v="0"/>
    <x v="5"/>
    <x v="5"/>
    <x v="3"/>
    <s v="Samsung"/>
    <s v="Thrissur"/>
    <x v="0"/>
    <n v="3"/>
    <n v="149"/>
    <x v="2"/>
    <x v="202"/>
    <x v="175"/>
    <x v="0"/>
    <x v="0"/>
    <s v="Standard"/>
    <n v="3.9"/>
  </r>
  <r>
    <x v="6349"/>
    <x v="198"/>
    <x v="901"/>
    <x v="0"/>
    <x v="5"/>
    <x v="5"/>
    <x v="3"/>
    <s v="Samsung"/>
    <s v="Pune"/>
    <x v="0"/>
    <n v="2"/>
    <n v="149"/>
    <x v="0"/>
    <x v="240"/>
    <x v="48"/>
    <x v="0"/>
    <x v="4"/>
    <s v="Standard"/>
    <n v="2.6"/>
  </r>
  <r>
    <x v="6350"/>
    <x v="304"/>
    <x v="1179"/>
    <x v="0"/>
    <x v="0"/>
    <x v="0"/>
    <x v="0"/>
    <s v="IKEA"/>
    <s v="Thrissur"/>
    <x v="2"/>
    <n v="1"/>
    <n v="190"/>
    <x v="4"/>
    <x v="29"/>
    <x v="28"/>
    <x v="0"/>
    <x v="3"/>
    <s v="Standard"/>
    <n v="3.3"/>
  </r>
  <r>
    <x v="6351"/>
    <x v="334"/>
    <x v="86"/>
    <x v="1"/>
    <x v="11"/>
    <x v="11"/>
    <x v="1"/>
    <s v="Loreal"/>
    <s v="Mumbai"/>
    <x v="0"/>
    <n v="1"/>
    <n v="12"/>
    <x v="4"/>
    <x v="167"/>
    <x v="148"/>
    <x v="0"/>
    <x v="2"/>
    <s v="Express"/>
    <n v="2.9"/>
  </r>
  <r>
    <x v="6352"/>
    <x v="168"/>
    <x v="1757"/>
    <x v="1"/>
    <x v="9"/>
    <x v="9"/>
    <x v="0"/>
    <s v="Prestige"/>
    <s v="Bengaluru"/>
    <x v="2"/>
    <n v="3"/>
    <n v="120"/>
    <x v="1"/>
    <x v="144"/>
    <x v="52"/>
    <x v="3"/>
    <x v="2"/>
    <s v="Express"/>
    <n v="4.8"/>
  </r>
  <r>
    <x v="6353"/>
    <x v="156"/>
    <x v="2289"/>
    <x v="1"/>
    <x v="2"/>
    <x v="2"/>
    <x v="0"/>
    <s v="Philips"/>
    <s v="Delhi"/>
    <x v="0"/>
    <n v="5"/>
    <n v="85"/>
    <x v="2"/>
    <x v="120"/>
    <x v="30"/>
    <x v="3"/>
    <x v="0"/>
    <s v="Express"/>
    <n v="2.9"/>
  </r>
  <r>
    <x v="6354"/>
    <x v="237"/>
    <x v="1194"/>
    <x v="0"/>
    <x v="5"/>
    <x v="5"/>
    <x v="3"/>
    <s v="Samsung"/>
    <s v="Mumbai"/>
    <x v="0"/>
    <n v="2"/>
    <n v="149"/>
    <x v="2"/>
    <x v="78"/>
    <x v="77"/>
    <x v="0"/>
    <x v="0"/>
    <s v="Express"/>
    <n v="3.8"/>
  </r>
  <r>
    <x v="6355"/>
    <x v="217"/>
    <x v="380"/>
    <x v="1"/>
    <x v="11"/>
    <x v="11"/>
    <x v="1"/>
    <s v="Loreal"/>
    <s v="Chennai"/>
    <x v="1"/>
    <n v="2"/>
    <n v="12"/>
    <x v="2"/>
    <x v="23"/>
    <x v="23"/>
    <x v="0"/>
    <x v="2"/>
    <s v="Express"/>
    <n v="3.4"/>
  </r>
  <r>
    <x v="6356"/>
    <x v="310"/>
    <x v="1147"/>
    <x v="0"/>
    <x v="1"/>
    <x v="1"/>
    <x v="1"/>
    <s v="Nivea"/>
    <s v="Delhi"/>
    <x v="2"/>
    <n v="2"/>
    <n v="18"/>
    <x v="1"/>
    <x v="199"/>
    <x v="17"/>
    <x v="0"/>
    <x v="4"/>
    <s v="Standard"/>
    <n v="4.4000000000000004"/>
  </r>
  <r>
    <x v="6357"/>
    <x v="177"/>
    <x v="2306"/>
    <x v="1"/>
    <x v="2"/>
    <x v="2"/>
    <x v="0"/>
    <s v="Philips"/>
    <s v="Thrissur"/>
    <x v="2"/>
    <n v="2"/>
    <n v="85"/>
    <x v="2"/>
    <x v="208"/>
    <x v="178"/>
    <x v="0"/>
    <x v="0"/>
    <s v="Standard"/>
    <n v="5"/>
  </r>
  <r>
    <x v="6358"/>
    <x v="178"/>
    <x v="870"/>
    <x v="0"/>
    <x v="1"/>
    <x v="1"/>
    <x v="1"/>
    <s v="Nivea"/>
    <s v="Thiruvananthapuram"/>
    <x v="2"/>
    <n v="5"/>
    <n v="18"/>
    <x v="4"/>
    <x v="25"/>
    <x v="88"/>
    <x v="0"/>
    <x v="0"/>
    <s v="Standard"/>
    <n v="4"/>
  </r>
  <r>
    <x v="6359"/>
    <x v="13"/>
    <x v="1200"/>
    <x v="0"/>
    <x v="7"/>
    <x v="7"/>
    <x v="3"/>
    <s v="Lenovo"/>
    <s v="Delhi"/>
    <x v="0"/>
    <n v="3"/>
    <n v="799"/>
    <x v="1"/>
    <x v="44"/>
    <x v="44"/>
    <x v="0"/>
    <x v="3"/>
    <s v="Standard"/>
    <n v="3.7"/>
  </r>
  <r>
    <x v="6360"/>
    <x v="232"/>
    <x v="1532"/>
    <x v="1"/>
    <x v="4"/>
    <x v="4"/>
    <x v="2"/>
    <s v="Skybags"/>
    <s v="Kozhikode"/>
    <x v="0"/>
    <n v="1"/>
    <n v="45"/>
    <x v="1"/>
    <x v="128"/>
    <x v="118"/>
    <x v="0"/>
    <x v="1"/>
    <s v="Standard"/>
    <n v="4"/>
  </r>
  <r>
    <x v="6361"/>
    <x v="342"/>
    <x v="1631"/>
    <x v="1"/>
    <x v="3"/>
    <x v="3"/>
    <x v="0"/>
    <s v="Philips"/>
    <s v="Hyderabad"/>
    <x v="2"/>
    <n v="5"/>
    <n v="42"/>
    <x v="0"/>
    <x v="254"/>
    <x v="52"/>
    <x v="0"/>
    <x v="4"/>
    <s v="Standard"/>
    <n v="3.2"/>
  </r>
  <r>
    <x v="6362"/>
    <x v="341"/>
    <x v="1934"/>
    <x v="0"/>
    <x v="6"/>
    <x v="6"/>
    <x v="3"/>
    <s v="JBL"/>
    <s v="Chennai"/>
    <x v="0"/>
    <n v="5"/>
    <n v="65"/>
    <x v="3"/>
    <x v="94"/>
    <x v="91"/>
    <x v="0"/>
    <x v="4"/>
    <s v="Express"/>
    <n v="3.6"/>
  </r>
  <r>
    <x v="6363"/>
    <x v="107"/>
    <x v="953"/>
    <x v="0"/>
    <x v="3"/>
    <x v="3"/>
    <x v="0"/>
    <s v="Philips"/>
    <s v="Thrissur"/>
    <x v="1"/>
    <n v="5"/>
    <n v="42"/>
    <x v="0"/>
    <x v="254"/>
    <x v="52"/>
    <x v="0"/>
    <x v="4"/>
    <s v="Standard"/>
    <n v="3.9"/>
  </r>
  <r>
    <x v="6364"/>
    <x v="32"/>
    <x v="739"/>
    <x v="0"/>
    <x v="9"/>
    <x v="9"/>
    <x v="0"/>
    <s v="Prestige"/>
    <s v="Mumbai"/>
    <x v="0"/>
    <n v="4"/>
    <n v="120"/>
    <x v="0"/>
    <x v="53"/>
    <x v="107"/>
    <x v="0"/>
    <x v="0"/>
    <s v="Express"/>
    <n v="4"/>
  </r>
  <r>
    <x v="6365"/>
    <x v="75"/>
    <x v="1983"/>
    <x v="1"/>
    <x v="7"/>
    <x v="7"/>
    <x v="3"/>
    <s v="Lenovo"/>
    <s v="Thrissur"/>
    <x v="0"/>
    <n v="3"/>
    <n v="799"/>
    <x v="2"/>
    <x v="118"/>
    <x v="109"/>
    <x v="0"/>
    <x v="2"/>
    <s v="Standard"/>
    <n v="3.9"/>
  </r>
  <r>
    <x v="6366"/>
    <x v="41"/>
    <x v="2095"/>
    <x v="0"/>
    <x v="9"/>
    <x v="9"/>
    <x v="0"/>
    <s v="Prestige"/>
    <s v="Kochi"/>
    <x v="2"/>
    <n v="1"/>
    <n v="120"/>
    <x v="2"/>
    <x v="123"/>
    <x v="79"/>
    <x v="0"/>
    <x v="1"/>
    <s v="Standard"/>
    <n v="3.5"/>
  </r>
  <r>
    <x v="6367"/>
    <x v="29"/>
    <x v="1628"/>
    <x v="1"/>
    <x v="8"/>
    <x v="8"/>
    <x v="3"/>
    <s v="Sony"/>
    <s v="Kozhikode"/>
    <x v="2"/>
    <n v="5"/>
    <n v="89"/>
    <x v="4"/>
    <x v="214"/>
    <x v="183"/>
    <x v="0"/>
    <x v="4"/>
    <s v="Same Day"/>
    <n v="3.6"/>
  </r>
  <r>
    <x v="6368"/>
    <x v="10"/>
    <x v="1564"/>
    <x v="0"/>
    <x v="2"/>
    <x v="2"/>
    <x v="0"/>
    <s v="Philips"/>
    <s v="Delhi"/>
    <x v="0"/>
    <n v="5"/>
    <n v="85"/>
    <x v="2"/>
    <x v="120"/>
    <x v="30"/>
    <x v="0"/>
    <x v="1"/>
    <s v="Standard"/>
    <n v="3"/>
  </r>
  <r>
    <x v="6369"/>
    <x v="126"/>
    <x v="810"/>
    <x v="0"/>
    <x v="1"/>
    <x v="1"/>
    <x v="1"/>
    <s v="Nivea"/>
    <s v="Hyderabad"/>
    <x v="1"/>
    <n v="5"/>
    <n v="18"/>
    <x v="3"/>
    <x v="73"/>
    <x v="95"/>
    <x v="0"/>
    <x v="4"/>
    <s v="Express"/>
    <n v="4.0999999999999996"/>
  </r>
  <r>
    <x v="6370"/>
    <x v="243"/>
    <x v="1046"/>
    <x v="1"/>
    <x v="9"/>
    <x v="9"/>
    <x v="0"/>
    <s v="Prestige"/>
    <s v="Bengaluru"/>
    <x v="0"/>
    <n v="1"/>
    <n v="120"/>
    <x v="1"/>
    <x v="229"/>
    <x v="125"/>
    <x v="0"/>
    <x v="3"/>
    <s v="Standard"/>
    <n v="3"/>
  </r>
  <r>
    <x v="6371"/>
    <x v="299"/>
    <x v="2127"/>
    <x v="0"/>
    <x v="1"/>
    <x v="1"/>
    <x v="1"/>
    <s v="Nivea"/>
    <s v="Thrissur"/>
    <x v="1"/>
    <n v="2"/>
    <n v="18"/>
    <x v="3"/>
    <x v="187"/>
    <x v="162"/>
    <x v="0"/>
    <x v="1"/>
    <s v="Standard"/>
    <n v="3.7"/>
  </r>
  <r>
    <x v="6372"/>
    <x v="207"/>
    <x v="1063"/>
    <x v="0"/>
    <x v="10"/>
    <x v="10"/>
    <x v="2"/>
    <s v="Nike"/>
    <s v="Chennai"/>
    <x v="1"/>
    <n v="4"/>
    <n v="110"/>
    <x v="4"/>
    <x v="90"/>
    <x v="24"/>
    <x v="0"/>
    <x v="0"/>
    <s v="Standard"/>
    <n v="2.9"/>
  </r>
  <r>
    <x v="6373"/>
    <x v="252"/>
    <x v="2050"/>
    <x v="0"/>
    <x v="6"/>
    <x v="6"/>
    <x v="3"/>
    <s v="JBL"/>
    <s v="Bengaluru"/>
    <x v="1"/>
    <n v="5"/>
    <n v="65"/>
    <x v="1"/>
    <x v="27"/>
    <x v="27"/>
    <x v="0"/>
    <x v="3"/>
    <s v="Standard"/>
    <n v="3.5"/>
  </r>
  <r>
    <x v="6374"/>
    <x v="323"/>
    <x v="849"/>
    <x v="0"/>
    <x v="9"/>
    <x v="9"/>
    <x v="0"/>
    <s v="Prestige"/>
    <s v="Kozhikode"/>
    <x v="2"/>
    <n v="1"/>
    <n v="120"/>
    <x v="0"/>
    <x v="173"/>
    <x v="7"/>
    <x v="0"/>
    <x v="3"/>
    <s v="Express"/>
    <n v="4"/>
  </r>
  <r>
    <x v="6375"/>
    <x v="15"/>
    <x v="1211"/>
    <x v="0"/>
    <x v="7"/>
    <x v="7"/>
    <x v="3"/>
    <s v="Lenovo"/>
    <s v="Hyderabad"/>
    <x v="2"/>
    <n v="4"/>
    <n v="799"/>
    <x v="4"/>
    <x v="114"/>
    <x v="106"/>
    <x v="2"/>
    <x v="2"/>
    <s v="Standard"/>
    <n v="3.1"/>
  </r>
  <r>
    <x v="6376"/>
    <x v="177"/>
    <x v="1669"/>
    <x v="0"/>
    <x v="5"/>
    <x v="5"/>
    <x v="3"/>
    <s v="Samsung"/>
    <s v="Mumbai"/>
    <x v="1"/>
    <n v="1"/>
    <n v="149"/>
    <x v="4"/>
    <x v="193"/>
    <x v="167"/>
    <x v="0"/>
    <x v="2"/>
    <s v="Standard"/>
    <n v="3.7"/>
  </r>
  <r>
    <x v="6377"/>
    <x v="43"/>
    <x v="1864"/>
    <x v="0"/>
    <x v="5"/>
    <x v="5"/>
    <x v="3"/>
    <s v="Samsung"/>
    <s v="Kozhikode"/>
    <x v="1"/>
    <n v="2"/>
    <n v="149"/>
    <x v="1"/>
    <x v="211"/>
    <x v="180"/>
    <x v="0"/>
    <x v="2"/>
    <s v="Standard"/>
    <n v="3.7"/>
  </r>
  <r>
    <x v="6378"/>
    <x v="61"/>
    <x v="1051"/>
    <x v="0"/>
    <x v="0"/>
    <x v="0"/>
    <x v="0"/>
    <s v="IKEA"/>
    <s v="Thiruvananthapuram"/>
    <x v="0"/>
    <n v="2"/>
    <n v="190"/>
    <x v="2"/>
    <x v="49"/>
    <x v="49"/>
    <x v="0"/>
    <x v="3"/>
    <s v="Express"/>
    <n v="3.1"/>
  </r>
  <r>
    <x v="6379"/>
    <x v="277"/>
    <x v="714"/>
    <x v="1"/>
    <x v="1"/>
    <x v="1"/>
    <x v="1"/>
    <s v="Nivea"/>
    <s v="Kochi"/>
    <x v="1"/>
    <n v="4"/>
    <n v="18"/>
    <x v="2"/>
    <x v="113"/>
    <x v="2"/>
    <x v="0"/>
    <x v="4"/>
    <s v="Standard"/>
    <n v="4.5999999999999996"/>
  </r>
  <r>
    <x v="6380"/>
    <x v="88"/>
    <x v="1120"/>
    <x v="1"/>
    <x v="3"/>
    <x v="3"/>
    <x v="0"/>
    <s v="Philips"/>
    <s v="Kochi"/>
    <x v="1"/>
    <n v="1"/>
    <n v="42"/>
    <x v="2"/>
    <x v="148"/>
    <x v="132"/>
    <x v="0"/>
    <x v="0"/>
    <s v="Standard"/>
    <n v="5"/>
  </r>
  <r>
    <x v="6381"/>
    <x v="27"/>
    <x v="702"/>
    <x v="1"/>
    <x v="3"/>
    <x v="3"/>
    <x v="0"/>
    <s v="Philips"/>
    <s v="Kozhikode"/>
    <x v="2"/>
    <n v="4"/>
    <n v="42"/>
    <x v="0"/>
    <x v="52"/>
    <x v="14"/>
    <x v="0"/>
    <x v="2"/>
    <s v="Standard"/>
    <n v="4.0999999999999996"/>
  </r>
  <r>
    <x v="6382"/>
    <x v="22"/>
    <x v="1023"/>
    <x v="0"/>
    <x v="5"/>
    <x v="5"/>
    <x v="3"/>
    <s v="Samsung"/>
    <s v="Delhi"/>
    <x v="1"/>
    <n v="2"/>
    <n v="149"/>
    <x v="4"/>
    <x v="55"/>
    <x v="55"/>
    <x v="0"/>
    <x v="4"/>
    <s v="Express"/>
    <n v="2.7"/>
  </r>
  <r>
    <x v="6383"/>
    <x v="182"/>
    <x v="1195"/>
    <x v="1"/>
    <x v="11"/>
    <x v="11"/>
    <x v="1"/>
    <s v="Loreal"/>
    <s v="Kozhikode"/>
    <x v="1"/>
    <n v="5"/>
    <n v="12"/>
    <x v="3"/>
    <x v="217"/>
    <x v="185"/>
    <x v="0"/>
    <x v="0"/>
    <s v="Standard"/>
    <n v="2.6"/>
  </r>
  <r>
    <x v="6384"/>
    <x v="313"/>
    <x v="117"/>
    <x v="0"/>
    <x v="10"/>
    <x v="10"/>
    <x v="2"/>
    <s v="Nike"/>
    <s v="Hyderabad"/>
    <x v="0"/>
    <n v="5"/>
    <n v="110"/>
    <x v="4"/>
    <x v="132"/>
    <x v="123"/>
    <x v="0"/>
    <x v="1"/>
    <s v="Standard"/>
    <n v="2.9"/>
  </r>
  <r>
    <x v="6385"/>
    <x v="137"/>
    <x v="2056"/>
    <x v="0"/>
    <x v="11"/>
    <x v="11"/>
    <x v="1"/>
    <s v="Loreal"/>
    <s v="Hyderabad"/>
    <x v="1"/>
    <n v="1"/>
    <n v="12"/>
    <x v="1"/>
    <x v="233"/>
    <x v="195"/>
    <x v="0"/>
    <x v="3"/>
    <s v="Standard"/>
    <n v="4.5"/>
  </r>
  <r>
    <x v="6386"/>
    <x v="245"/>
    <x v="781"/>
    <x v="0"/>
    <x v="7"/>
    <x v="7"/>
    <x v="3"/>
    <s v="Lenovo"/>
    <s v="Pune"/>
    <x v="2"/>
    <n v="4"/>
    <n v="799"/>
    <x v="1"/>
    <x v="9"/>
    <x v="9"/>
    <x v="0"/>
    <x v="2"/>
    <s v="Standard"/>
    <n v="3.2"/>
  </r>
  <r>
    <x v="6387"/>
    <x v="143"/>
    <x v="1316"/>
    <x v="0"/>
    <x v="10"/>
    <x v="10"/>
    <x v="2"/>
    <s v="Nike"/>
    <s v="Kochi"/>
    <x v="0"/>
    <n v="3"/>
    <n v="110"/>
    <x v="4"/>
    <x v="16"/>
    <x v="16"/>
    <x v="0"/>
    <x v="2"/>
    <s v="Standard"/>
    <n v="2.6"/>
  </r>
  <r>
    <x v="6388"/>
    <x v="102"/>
    <x v="2146"/>
    <x v="1"/>
    <x v="10"/>
    <x v="10"/>
    <x v="2"/>
    <s v="Nike"/>
    <s v="Mumbai"/>
    <x v="1"/>
    <n v="4"/>
    <n v="110"/>
    <x v="1"/>
    <x v="212"/>
    <x v="181"/>
    <x v="1"/>
    <x v="2"/>
    <s v="Standard"/>
    <n v="3.9"/>
  </r>
  <r>
    <x v="6389"/>
    <x v="74"/>
    <x v="84"/>
    <x v="0"/>
    <x v="5"/>
    <x v="5"/>
    <x v="3"/>
    <s v="Samsung"/>
    <s v="Delhi"/>
    <x v="1"/>
    <n v="5"/>
    <n v="149"/>
    <x v="2"/>
    <x v="198"/>
    <x v="204"/>
    <x v="0"/>
    <x v="2"/>
    <s v="Standard"/>
    <n v="3.4"/>
  </r>
  <r>
    <x v="6390"/>
    <x v="293"/>
    <x v="1847"/>
    <x v="0"/>
    <x v="2"/>
    <x v="2"/>
    <x v="0"/>
    <s v="Philips"/>
    <s v="Thrissur"/>
    <x v="2"/>
    <n v="4"/>
    <n v="85"/>
    <x v="0"/>
    <x v="120"/>
    <x v="111"/>
    <x v="2"/>
    <x v="3"/>
    <s v="Express"/>
    <n v="4.4000000000000004"/>
  </r>
  <r>
    <x v="6391"/>
    <x v="197"/>
    <x v="463"/>
    <x v="0"/>
    <x v="4"/>
    <x v="4"/>
    <x v="2"/>
    <s v="Skybags"/>
    <s v="Thiruvananthapuram"/>
    <x v="1"/>
    <n v="5"/>
    <n v="45"/>
    <x v="2"/>
    <x v="72"/>
    <x v="136"/>
    <x v="0"/>
    <x v="2"/>
    <s v="Standard"/>
    <n v="3.8"/>
  </r>
  <r>
    <x v="6392"/>
    <x v="360"/>
    <x v="935"/>
    <x v="0"/>
    <x v="3"/>
    <x v="3"/>
    <x v="0"/>
    <s v="Philips"/>
    <s v="Thiruvananthapuram"/>
    <x v="2"/>
    <n v="4"/>
    <n v="42"/>
    <x v="3"/>
    <x v="234"/>
    <x v="197"/>
    <x v="0"/>
    <x v="2"/>
    <s v="Express"/>
    <n v="3"/>
  </r>
  <r>
    <x v="6393"/>
    <x v="227"/>
    <x v="570"/>
    <x v="0"/>
    <x v="4"/>
    <x v="4"/>
    <x v="2"/>
    <s v="Skybags"/>
    <s v="Delhi"/>
    <x v="1"/>
    <n v="4"/>
    <n v="45"/>
    <x v="4"/>
    <x v="191"/>
    <x v="165"/>
    <x v="0"/>
    <x v="4"/>
    <s v="Standard"/>
    <n v="3"/>
  </r>
  <r>
    <x v="6394"/>
    <x v="245"/>
    <x v="1961"/>
    <x v="1"/>
    <x v="10"/>
    <x v="10"/>
    <x v="2"/>
    <s v="Nike"/>
    <s v="Kozhikode"/>
    <x v="1"/>
    <n v="5"/>
    <n v="110"/>
    <x v="4"/>
    <x v="132"/>
    <x v="123"/>
    <x v="2"/>
    <x v="0"/>
    <s v="Standard"/>
    <n v="3"/>
  </r>
  <r>
    <x v="6395"/>
    <x v="67"/>
    <x v="2249"/>
    <x v="0"/>
    <x v="3"/>
    <x v="3"/>
    <x v="0"/>
    <s v="Philips"/>
    <s v="Kochi"/>
    <x v="0"/>
    <n v="3"/>
    <n v="42"/>
    <x v="0"/>
    <x v="97"/>
    <x v="49"/>
    <x v="0"/>
    <x v="0"/>
    <s v="Express"/>
    <n v="3.6"/>
  </r>
  <r>
    <x v="6396"/>
    <x v="170"/>
    <x v="2307"/>
    <x v="0"/>
    <x v="3"/>
    <x v="3"/>
    <x v="0"/>
    <s v="Philips"/>
    <s v="Kochi"/>
    <x v="2"/>
    <n v="4"/>
    <n v="42"/>
    <x v="3"/>
    <x v="234"/>
    <x v="197"/>
    <x v="0"/>
    <x v="3"/>
    <s v="Standard"/>
    <n v="4.8"/>
  </r>
  <r>
    <x v="6397"/>
    <x v="6"/>
    <x v="1536"/>
    <x v="1"/>
    <x v="7"/>
    <x v="7"/>
    <x v="3"/>
    <s v="Lenovo"/>
    <s v="Hyderabad"/>
    <x v="1"/>
    <n v="2"/>
    <n v="799"/>
    <x v="4"/>
    <x v="142"/>
    <x v="128"/>
    <x v="0"/>
    <x v="2"/>
    <s v="Standard"/>
    <n v="4.5"/>
  </r>
  <r>
    <x v="6398"/>
    <x v="231"/>
    <x v="372"/>
    <x v="0"/>
    <x v="0"/>
    <x v="0"/>
    <x v="0"/>
    <s v="IKEA"/>
    <s v="Delhi"/>
    <x v="2"/>
    <n v="3"/>
    <n v="190"/>
    <x v="0"/>
    <x v="102"/>
    <x v="121"/>
    <x v="0"/>
    <x v="0"/>
    <s v="Same Day"/>
    <n v="3.5"/>
  </r>
  <r>
    <x v="6399"/>
    <x v="235"/>
    <x v="1357"/>
    <x v="0"/>
    <x v="4"/>
    <x v="4"/>
    <x v="2"/>
    <s v="Skybags"/>
    <s v="Mumbai"/>
    <x v="2"/>
    <n v="1"/>
    <n v="45"/>
    <x v="1"/>
    <x v="128"/>
    <x v="118"/>
    <x v="2"/>
    <x v="2"/>
    <s v="Express"/>
    <n v="2.8"/>
  </r>
  <r>
    <x v="6400"/>
    <x v="21"/>
    <x v="1184"/>
    <x v="1"/>
    <x v="1"/>
    <x v="1"/>
    <x v="1"/>
    <s v="Nivea"/>
    <s v="Mumbai"/>
    <x v="2"/>
    <n v="1"/>
    <n v="18"/>
    <x v="2"/>
    <x v="220"/>
    <x v="148"/>
    <x v="0"/>
    <x v="4"/>
    <s v="Express"/>
    <n v="4.7"/>
  </r>
  <r>
    <x v="6401"/>
    <x v="276"/>
    <x v="1801"/>
    <x v="0"/>
    <x v="11"/>
    <x v="11"/>
    <x v="1"/>
    <s v="Loreal"/>
    <s v="Pune"/>
    <x v="2"/>
    <n v="2"/>
    <n v="12"/>
    <x v="4"/>
    <x v="133"/>
    <x v="124"/>
    <x v="0"/>
    <x v="0"/>
    <s v="Standard"/>
    <n v="4"/>
  </r>
  <r>
    <x v="6402"/>
    <x v="201"/>
    <x v="2308"/>
    <x v="0"/>
    <x v="4"/>
    <x v="4"/>
    <x v="2"/>
    <s v="Skybags"/>
    <s v="Mumbai"/>
    <x v="2"/>
    <n v="3"/>
    <n v="45"/>
    <x v="3"/>
    <x v="231"/>
    <x v="193"/>
    <x v="0"/>
    <x v="3"/>
    <s v="Standard"/>
    <n v="3.1"/>
  </r>
  <r>
    <x v="6403"/>
    <x v="271"/>
    <x v="1730"/>
    <x v="0"/>
    <x v="0"/>
    <x v="0"/>
    <x v="0"/>
    <s v="IKEA"/>
    <s v="Hyderabad"/>
    <x v="1"/>
    <n v="5"/>
    <n v="190"/>
    <x v="4"/>
    <x v="22"/>
    <x v="22"/>
    <x v="2"/>
    <x v="3"/>
    <s v="Express"/>
    <n v="4.5999999999999996"/>
  </r>
  <r>
    <x v="6404"/>
    <x v="12"/>
    <x v="1188"/>
    <x v="0"/>
    <x v="2"/>
    <x v="2"/>
    <x v="0"/>
    <s v="Philips"/>
    <s v="Thiruvananthapuram"/>
    <x v="1"/>
    <n v="2"/>
    <n v="85"/>
    <x v="4"/>
    <x v="171"/>
    <x v="152"/>
    <x v="0"/>
    <x v="3"/>
    <s v="Standard"/>
    <n v="4.5"/>
  </r>
  <r>
    <x v="6405"/>
    <x v="163"/>
    <x v="1018"/>
    <x v="0"/>
    <x v="11"/>
    <x v="11"/>
    <x v="1"/>
    <s v="Loreal"/>
    <s v="Thiruvananthapuram"/>
    <x v="0"/>
    <n v="5"/>
    <n v="12"/>
    <x v="0"/>
    <x v="136"/>
    <x v="125"/>
    <x v="2"/>
    <x v="0"/>
    <s v="Standard"/>
    <n v="4.3"/>
  </r>
  <r>
    <x v="6406"/>
    <x v="157"/>
    <x v="357"/>
    <x v="0"/>
    <x v="3"/>
    <x v="3"/>
    <x v="0"/>
    <s v="Philips"/>
    <s v="Kochi"/>
    <x v="0"/>
    <n v="2"/>
    <n v="42"/>
    <x v="3"/>
    <x v="87"/>
    <x v="86"/>
    <x v="0"/>
    <x v="4"/>
    <s v="Express"/>
    <n v="2.9"/>
  </r>
  <r>
    <x v="6407"/>
    <x v="342"/>
    <x v="1334"/>
    <x v="0"/>
    <x v="11"/>
    <x v="11"/>
    <x v="1"/>
    <s v="Loreal"/>
    <s v="Thiruvananthapuram"/>
    <x v="1"/>
    <n v="4"/>
    <n v="12"/>
    <x v="3"/>
    <x v="150"/>
    <x v="133"/>
    <x v="0"/>
    <x v="2"/>
    <s v="Express"/>
    <n v="2.6"/>
  </r>
  <r>
    <x v="6408"/>
    <x v="78"/>
    <x v="2275"/>
    <x v="0"/>
    <x v="7"/>
    <x v="7"/>
    <x v="3"/>
    <s v="Lenovo"/>
    <s v="Chennai"/>
    <x v="1"/>
    <n v="3"/>
    <n v="799"/>
    <x v="4"/>
    <x v="225"/>
    <x v="189"/>
    <x v="0"/>
    <x v="3"/>
    <s v="Standard"/>
    <n v="4.0999999999999996"/>
  </r>
  <r>
    <x v="6409"/>
    <x v="198"/>
    <x v="1221"/>
    <x v="1"/>
    <x v="0"/>
    <x v="0"/>
    <x v="0"/>
    <s v="IKEA"/>
    <s v="Delhi"/>
    <x v="1"/>
    <n v="3"/>
    <n v="190"/>
    <x v="1"/>
    <x v="26"/>
    <x v="26"/>
    <x v="0"/>
    <x v="3"/>
    <s v="Express"/>
    <n v="4"/>
  </r>
  <r>
    <x v="6410"/>
    <x v="45"/>
    <x v="781"/>
    <x v="0"/>
    <x v="10"/>
    <x v="10"/>
    <x v="2"/>
    <s v="Nike"/>
    <s v="Kozhikode"/>
    <x v="2"/>
    <n v="3"/>
    <n v="110"/>
    <x v="0"/>
    <x v="183"/>
    <x v="160"/>
    <x v="0"/>
    <x v="3"/>
    <s v="Standard"/>
    <n v="3.4"/>
  </r>
  <r>
    <x v="6411"/>
    <x v="173"/>
    <x v="879"/>
    <x v="1"/>
    <x v="9"/>
    <x v="9"/>
    <x v="0"/>
    <s v="Prestige"/>
    <s v="Delhi"/>
    <x v="1"/>
    <n v="3"/>
    <n v="120"/>
    <x v="0"/>
    <x v="188"/>
    <x v="160"/>
    <x v="0"/>
    <x v="3"/>
    <s v="Express"/>
    <n v="4.0999999999999996"/>
  </r>
  <r>
    <x v="6412"/>
    <x v="110"/>
    <x v="998"/>
    <x v="0"/>
    <x v="11"/>
    <x v="11"/>
    <x v="1"/>
    <s v="Loreal"/>
    <s v="Chennai"/>
    <x v="1"/>
    <n v="1"/>
    <n v="12"/>
    <x v="0"/>
    <x v="178"/>
    <x v="158"/>
    <x v="0"/>
    <x v="3"/>
    <s v="Standard"/>
    <n v="3.7"/>
  </r>
  <r>
    <x v="6413"/>
    <x v="194"/>
    <x v="1118"/>
    <x v="0"/>
    <x v="8"/>
    <x v="8"/>
    <x v="3"/>
    <s v="Sony"/>
    <s v="Bengaluru"/>
    <x v="1"/>
    <n v="5"/>
    <n v="89"/>
    <x v="1"/>
    <x v="103"/>
    <x v="98"/>
    <x v="0"/>
    <x v="0"/>
    <s v="Standard"/>
    <n v="3.8"/>
  </r>
  <r>
    <x v="6414"/>
    <x v="230"/>
    <x v="467"/>
    <x v="0"/>
    <x v="5"/>
    <x v="5"/>
    <x v="3"/>
    <s v="Samsung"/>
    <s v="Mumbai"/>
    <x v="0"/>
    <n v="5"/>
    <n v="149"/>
    <x v="0"/>
    <x v="81"/>
    <x v="80"/>
    <x v="0"/>
    <x v="0"/>
    <s v="Standard"/>
    <n v="2.7"/>
  </r>
  <r>
    <x v="6415"/>
    <x v="237"/>
    <x v="638"/>
    <x v="0"/>
    <x v="8"/>
    <x v="8"/>
    <x v="3"/>
    <s v="Sony"/>
    <s v="Thrissur"/>
    <x v="0"/>
    <n v="4"/>
    <n v="89"/>
    <x v="0"/>
    <x v="219"/>
    <x v="201"/>
    <x v="0"/>
    <x v="1"/>
    <s v="Standard"/>
    <n v="3.2"/>
  </r>
  <r>
    <x v="6416"/>
    <x v="352"/>
    <x v="2309"/>
    <x v="1"/>
    <x v="0"/>
    <x v="0"/>
    <x v="0"/>
    <s v="IKEA"/>
    <s v="Kochi"/>
    <x v="1"/>
    <n v="2"/>
    <n v="190"/>
    <x v="4"/>
    <x v="146"/>
    <x v="130"/>
    <x v="0"/>
    <x v="1"/>
    <s v="Standard"/>
    <n v="2.5"/>
  </r>
  <r>
    <x v="6417"/>
    <x v="285"/>
    <x v="1908"/>
    <x v="1"/>
    <x v="7"/>
    <x v="7"/>
    <x v="3"/>
    <s v="Lenovo"/>
    <s v="Thrissur"/>
    <x v="1"/>
    <n v="4"/>
    <n v="799"/>
    <x v="1"/>
    <x v="9"/>
    <x v="9"/>
    <x v="0"/>
    <x v="0"/>
    <s v="Standard"/>
    <n v="4.9000000000000004"/>
  </r>
  <r>
    <x v="6418"/>
    <x v="267"/>
    <x v="1554"/>
    <x v="0"/>
    <x v="0"/>
    <x v="0"/>
    <x v="0"/>
    <s v="IKEA"/>
    <s v="Pune"/>
    <x v="1"/>
    <n v="5"/>
    <n v="190"/>
    <x v="0"/>
    <x v="69"/>
    <x v="69"/>
    <x v="2"/>
    <x v="4"/>
    <s v="Standard"/>
    <n v="4.2"/>
  </r>
  <r>
    <x v="6419"/>
    <x v="111"/>
    <x v="1462"/>
    <x v="1"/>
    <x v="0"/>
    <x v="0"/>
    <x v="0"/>
    <s v="IKEA"/>
    <s v="Chennai"/>
    <x v="0"/>
    <n v="1"/>
    <n v="190"/>
    <x v="4"/>
    <x v="29"/>
    <x v="28"/>
    <x v="0"/>
    <x v="0"/>
    <s v="Standard"/>
    <n v="4.4000000000000004"/>
  </r>
  <r>
    <x v="6420"/>
    <x v="38"/>
    <x v="796"/>
    <x v="0"/>
    <x v="6"/>
    <x v="6"/>
    <x v="3"/>
    <s v="JBL"/>
    <s v="Thrissur"/>
    <x v="0"/>
    <n v="3"/>
    <n v="65"/>
    <x v="1"/>
    <x v="126"/>
    <x v="115"/>
    <x v="0"/>
    <x v="0"/>
    <s v="Express"/>
    <n v="3.9"/>
  </r>
  <r>
    <x v="6421"/>
    <x v="39"/>
    <x v="1961"/>
    <x v="0"/>
    <x v="7"/>
    <x v="7"/>
    <x v="3"/>
    <s v="Lenovo"/>
    <s v="Bengaluru"/>
    <x v="0"/>
    <n v="2"/>
    <n v="799"/>
    <x v="4"/>
    <x v="142"/>
    <x v="128"/>
    <x v="2"/>
    <x v="1"/>
    <s v="Standard"/>
    <n v="2.7"/>
  </r>
  <r>
    <x v="6422"/>
    <x v="154"/>
    <x v="2211"/>
    <x v="1"/>
    <x v="11"/>
    <x v="11"/>
    <x v="1"/>
    <s v="Loreal"/>
    <s v="Thiruvananthapuram"/>
    <x v="0"/>
    <n v="4"/>
    <n v="12"/>
    <x v="3"/>
    <x v="150"/>
    <x v="133"/>
    <x v="2"/>
    <x v="1"/>
    <s v="Same Day"/>
    <n v="3.3"/>
  </r>
  <r>
    <x v="6423"/>
    <x v="193"/>
    <x v="2310"/>
    <x v="0"/>
    <x v="0"/>
    <x v="0"/>
    <x v="0"/>
    <s v="IKEA"/>
    <s v="Hyderabad"/>
    <x v="1"/>
    <n v="1"/>
    <n v="190"/>
    <x v="1"/>
    <x v="191"/>
    <x v="220"/>
    <x v="0"/>
    <x v="4"/>
    <s v="Express"/>
    <n v="4.8"/>
  </r>
  <r>
    <x v="6424"/>
    <x v="173"/>
    <x v="1645"/>
    <x v="1"/>
    <x v="4"/>
    <x v="4"/>
    <x v="2"/>
    <s v="Skybags"/>
    <s v="Thrissur"/>
    <x v="2"/>
    <n v="4"/>
    <n v="45"/>
    <x v="3"/>
    <x v="104"/>
    <x v="99"/>
    <x v="0"/>
    <x v="3"/>
    <s v="Express"/>
    <n v="3.5"/>
  </r>
  <r>
    <x v="6425"/>
    <x v="130"/>
    <x v="242"/>
    <x v="0"/>
    <x v="10"/>
    <x v="10"/>
    <x v="2"/>
    <s v="Nike"/>
    <s v="Thiruvananthapuram"/>
    <x v="0"/>
    <n v="4"/>
    <n v="110"/>
    <x v="2"/>
    <x v="31"/>
    <x v="30"/>
    <x v="0"/>
    <x v="2"/>
    <s v="Express"/>
    <n v="4.2"/>
  </r>
  <r>
    <x v="6426"/>
    <x v="243"/>
    <x v="578"/>
    <x v="0"/>
    <x v="8"/>
    <x v="8"/>
    <x v="3"/>
    <s v="Sony"/>
    <s v="Chennai"/>
    <x v="2"/>
    <n v="3"/>
    <n v="89"/>
    <x v="4"/>
    <x v="19"/>
    <x v="19"/>
    <x v="0"/>
    <x v="1"/>
    <s v="Standard"/>
    <n v="2.7"/>
  </r>
  <r>
    <x v="6427"/>
    <x v="165"/>
    <x v="1187"/>
    <x v="0"/>
    <x v="2"/>
    <x v="2"/>
    <x v="0"/>
    <s v="Philips"/>
    <s v="Mumbai"/>
    <x v="0"/>
    <n v="4"/>
    <n v="85"/>
    <x v="2"/>
    <x v="33"/>
    <x v="32"/>
    <x v="0"/>
    <x v="1"/>
    <s v="Standard"/>
    <n v="4.9000000000000004"/>
  </r>
  <r>
    <x v="6428"/>
    <x v="358"/>
    <x v="568"/>
    <x v="1"/>
    <x v="6"/>
    <x v="6"/>
    <x v="3"/>
    <s v="JBL"/>
    <s v="Mumbai"/>
    <x v="1"/>
    <n v="5"/>
    <n v="65"/>
    <x v="4"/>
    <x v="222"/>
    <x v="187"/>
    <x v="0"/>
    <x v="0"/>
    <s v="Standard"/>
    <n v="4.8"/>
  </r>
  <r>
    <x v="6429"/>
    <x v="216"/>
    <x v="2305"/>
    <x v="0"/>
    <x v="2"/>
    <x v="2"/>
    <x v="0"/>
    <s v="Philips"/>
    <s v="Thiruvananthapuram"/>
    <x v="1"/>
    <n v="1"/>
    <n v="85"/>
    <x v="0"/>
    <x v="194"/>
    <x v="168"/>
    <x v="0"/>
    <x v="0"/>
    <s v="Standard"/>
    <n v="4.4000000000000004"/>
  </r>
  <r>
    <x v="6430"/>
    <x v="360"/>
    <x v="845"/>
    <x v="1"/>
    <x v="4"/>
    <x v="4"/>
    <x v="2"/>
    <s v="Skybags"/>
    <s v="Kochi"/>
    <x v="2"/>
    <n v="2"/>
    <n v="45"/>
    <x v="4"/>
    <x v="25"/>
    <x v="25"/>
    <x v="0"/>
    <x v="2"/>
    <s v="Standard"/>
    <n v="4.9000000000000004"/>
  </r>
  <r>
    <x v="6431"/>
    <x v="179"/>
    <x v="2065"/>
    <x v="0"/>
    <x v="8"/>
    <x v="8"/>
    <x v="3"/>
    <s v="Sony"/>
    <s v="Chennai"/>
    <x v="1"/>
    <n v="5"/>
    <n v="89"/>
    <x v="0"/>
    <x v="213"/>
    <x v="182"/>
    <x v="3"/>
    <x v="0"/>
    <s v="Standard"/>
    <n v="4.2"/>
  </r>
  <r>
    <x v="6432"/>
    <x v="309"/>
    <x v="290"/>
    <x v="0"/>
    <x v="2"/>
    <x v="2"/>
    <x v="0"/>
    <s v="Philips"/>
    <s v="Delhi"/>
    <x v="0"/>
    <n v="2"/>
    <n v="85"/>
    <x v="2"/>
    <x v="208"/>
    <x v="178"/>
    <x v="2"/>
    <x v="4"/>
    <s v="Standard"/>
    <n v="3.9"/>
  </r>
  <r>
    <x v="6433"/>
    <x v="336"/>
    <x v="373"/>
    <x v="0"/>
    <x v="4"/>
    <x v="4"/>
    <x v="2"/>
    <s v="Skybags"/>
    <s v="Kochi"/>
    <x v="0"/>
    <n v="2"/>
    <n v="45"/>
    <x v="2"/>
    <x v="28"/>
    <x v="53"/>
    <x v="0"/>
    <x v="1"/>
    <s v="Standard"/>
    <n v="3.3"/>
  </r>
  <r>
    <x v="6434"/>
    <x v="243"/>
    <x v="2311"/>
    <x v="0"/>
    <x v="0"/>
    <x v="0"/>
    <x v="0"/>
    <s v="IKEA"/>
    <s v="Hyderabad"/>
    <x v="0"/>
    <n v="4"/>
    <n v="190"/>
    <x v="2"/>
    <x v="48"/>
    <x v="48"/>
    <x v="0"/>
    <x v="1"/>
    <s v="Standard"/>
    <n v="3.3"/>
  </r>
  <r>
    <x v="6435"/>
    <x v="195"/>
    <x v="1600"/>
    <x v="0"/>
    <x v="1"/>
    <x v="1"/>
    <x v="1"/>
    <s v="Nivea"/>
    <s v="Chennai"/>
    <x v="2"/>
    <n v="5"/>
    <n v="18"/>
    <x v="4"/>
    <x v="25"/>
    <x v="88"/>
    <x v="0"/>
    <x v="4"/>
    <s v="Express"/>
    <n v="3.1"/>
  </r>
  <r>
    <x v="6436"/>
    <x v="285"/>
    <x v="257"/>
    <x v="0"/>
    <x v="4"/>
    <x v="4"/>
    <x v="2"/>
    <s v="Skybags"/>
    <s v="Kozhikode"/>
    <x v="2"/>
    <n v="4"/>
    <n v="45"/>
    <x v="1"/>
    <x v="5"/>
    <x v="5"/>
    <x v="0"/>
    <x v="3"/>
    <s v="Standard"/>
    <n v="2.8"/>
  </r>
  <r>
    <x v="6437"/>
    <x v="136"/>
    <x v="962"/>
    <x v="0"/>
    <x v="8"/>
    <x v="8"/>
    <x v="3"/>
    <s v="Sony"/>
    <s v="Kozhikode"/>
    <x v="0"/>
    <n v="5"/>
    <n v="89"/>
    <x v="3"/>
    <x v="70"/>
    <x v="70"/>
    <x v="2"/>
    <x v="4"/>
    <s v="Standard"/>
    <n v="4.2"/>
  </r>
  <r>
    <x v="6438"/>
    <x v="271"/>
    <x v="292"/>
    <x v="1"/>
    <x v="7"/>
    <x v="7"/>
    <x v="3"/>
    <s v="Lenovo"/>
    <s v="Hyderabad"/>
    <x v="1"/>
    <n v="2"/>
    <n v="799"/>
    <x v="2"/>
    <x v="182"/>
    <x v="15"/>
    <x v="0"/>
    <x v="3"/>
    <s v="Express"/>
    <n v="3"/>
  </r>
  <r>
    <x v="6439"/>
    <x v="133"/>
    <x v="2163"/>
    <x v="1"/>
    <x v="1"/>
    <x v="1"/>
    <x v="1"/>
    <s v="Nivea"/>
    <s v="Mumbai"/>
    <x v="2"/>
    <n v="4"/>
    <n v="18"/>
    <x v="4"/>
    <x v="68"/>
    <x v="68"/>
    <x v="2"/>
    <x v="0"/>
    <s v="Standard"/>
    <n v="3.6"/>
  </r>
  <r>
    <x v="6440"/>
    <x v="154"/>
    <x v="1697"/>
    <x v="0"/>
    <x v="3"/>
    <x v="3"/>
    <x v="0"/>
    <s v="Philips"/>
    <s v="Bengaluru"/>
    <x v="2"/>
    <n v="2"/>
    <n v="42"/>
    <x v="1"/>
    <x v="129"/>
    <x v="120"/>
    <x v="0"/>
    <x v="2"/>
    <s v="Standard"/>
    <n v="2.8"/>
  </r>
  <r>
    <x v="6441"/>
    <x v="284"/>
    <x v="1641"/>
    <x v="1"/>
    <x v="10"/>
    <x v="10"/>
    <x v="2"/>
    <s v="Nike"/>
    <s v="Thrissur"/>
    <x v="1"/>
    <n v="5"/>
    <n v="110"/>
    <x v="1"/>
    <x v="43"/>
    <x v="43"/>
    <x v="2"/>
    <x v="3"/>
    <s v="Standard"/>
    <n v="3.2"/>
  </r>
  <r>
    <x v="6442"/>
    <x v="58"/>
    <x v="449"/>
    <x v="0"/>
    <x v="1"/>
    <x v="1"/>
    <x v="1"/>
    <s v="Nivea"/>
    <s v="Chennai"/>
    <x v="1"/>
    <n v="3"/>
    <n v="18"/>
    <x v="2"/>
    <x v="74"/>
    <x v="116"/>
    <x v="0"/>
    <x v="1"/>
    <s v="Standard"/>
    <n v="4.5"/>
  </r>
  <r>
    <x v="6443"/>
    <x v="128"/>
    <x v="1987"/>
    <x v="0"/>
    <x v="6"/>
    <x v="6"/>
    <x v="3"/>
    <s v="JBL"/>
    <s v="Thrissur"/>
    <x v="1"/>
    <n v="3"/>
    <n v="65"/>
    <x v="1"/>
    <x v="126"/>
    <x v="115"/>
    <x v="0"/>
    <x v="4"/>
    <s v="Standard"/>
    <n v="2.8"/>
  </r>
  <r>
    <x v="6444"/>
    <x v="264"/>
    <x v="1478"/>
    <x v="0"/>
    <x v="4"/>
    <x v="4"/>
    <x v="2"/>
    <s v="Skybags"/>
    <s v="Delhi"/>
    <x v="2"/>
    <n v="3"/>
    <n v="45"/>
    <x v="4"/>
    <x v="66"/>
    <x v="66"/>
    <x v="0"/>
    <x v="4"/>
    <s v="Standard"/>
    <n v="3.7"/>
  </r>
  <r>
    <x v="6445"/>
    <x v="203"/>
    <x v="1295"/>
    <x v="1"/>
    <x v="9"/>
    <x v="9"/>
    <x v="0"/>
    <s v="Prestige"/>
    <s v="Kochi"/>
    <x v="1"/>
    <n v="4"/>
    <n v="120"/>
    <x v="3"/>
    <x v="250"/>
    <x v="71"/>
    <x v="0"/>
    <x v="3"/>
    <s v="Standard"/>
    <n v="2.6"/>
  </r>
  <r>
    <x v="6446"/>
    <x v="131"/>
    <x v="1779"/>
    <x v="0"/>
    <x v="6"/>
    <x v="6"/>
    <x v="3"/>
    <s v="JBL"/>
    <s v="Pune"/>
    <x v="0"/>
    <n v="5"/>
    <n v="65"/>
    <x v="0"/>
    <x v="89"/>
    <x v="39"/>
    <x v="0"/>
    <x v="1"/>
    <s v="Standard"/>
    <n v="3.4"/>
  </r>
  <r>
    <x v="6447"/>
    <x v="160"/>
    <x v="1285"/>
    <x v="0"/>
    <x v="3"/>
    <x v="3"/>
    <x v="0"/>
    <s v="Philips"/>
    <s v="Bengaluru"/>
    <x v="1"/>
    <n v="3"/>
    <n v="42"/>
    <x v="4"/>
    <x v="117"/>
    <x v="108"/>
    <x v="0"/>
    <x v="4"/>
    <s v="Same Day"/>
    <n v="3.9"/>
  </r>
  <r>
    <x v="6448"/>
    <x v="159"/>
    <x v="431"/>
    <x v="0"/>
    <x v="1"/>
    <x v="1"/>
    <x v="1"/>
    <s v="Nivea"/>
    <s v="Thrissur"/>
    <x v="0"/>
    <n v="2"/>
    <n v="18"/>
    <x v="2"/>
    <x v="205"/>
    <x v="124"/>
    <x v="0"/>
    <x v="2"/>
    <s v="Standard"/>
    <n v="3.9"/>
  </r>
  <r>
    <x v="6449"/>
    <x v="306"/>
    <x v="2312"/>
    <x v="1"/>
    <x v="6"/>
    <x v="6"/>
    <x v="3"/>
    <s v="JBL"/>
    <s v="Hyderabad"/>
    <x v="1"/>
    <n v="1"/>
    <n v="65"/>
    <x v="3"/>
    <x v="54"/>
    <x v="54"/>
    <x v="1"/>
    <x v="0"/>
    <s v="Standard"/>
    <n v="4"/>
  </r>
  <r>
    <x v="6450"/>
    <x v="141"/>
    <x v="608"/>
    <x v="0"/>
    <x v="7"/>
    <x v="7"/>
    <x v="3"/>
    <s v="Lenovo"/>
    <s v="Thiruvananthapuram"/>
    <x v="2"/>
    <n v="3"/>
    <n v="799"/>
    <x v="2"/>
    <x v="118"/>
    <x v="109"/>
    <x v="1"/>
    <x v="2"/>
    <s v="Standard"/>
    <n v="4.9000000000000004"/>
  </r>
  <r>
    <x v="6451"/>
    <x v="281"/>
    <x v="744"/>
    <x v="0"/>
    <x v="10"/>
    <x v="10"/>
    <x v="2"/>
    <s v="Nike"/>
    <s v="Pune"/>
    <x v="1"/>
    <n v="4"/>
    <n v="110"/>
    <x v="4"/>
    <x v="90"/>
    <x v="24"/>
    <x v="0"/>
    <x v="4"/>
    <s v="Same Day"/>
    <n v="2.6"/>
  </r>
  <r>
    <x v="6452"/>
    <x v="123"/>
    <x v="2294"/>
    <x v="1"/>
    <x v="3"/>
    <x v="3"/>
    <x v="0"/>
    <s v="Philips"/>
    <s v="Thrissur"/>
    <x v="1"/>
    <n v="4"/>
    <n v="42"/>
    <x v="1"/>
    <x v="4"/>
    <x v="4"/>
    <x v="0"/>
    <x v="4"/>
    <s v="Standard"/>
    <n v="4.9000000000000004"/>
  </r>
  <r>
    <x v="6453"/>
    <x v="26"/>
    <x v="1647"/>
    <x v="1"/>
    <x v="5"/>
    <x v="5"/>
    <x v="3"/>
    <s v="Samsung"/>
    <s v="Hyderabad"/>
    <x v="1"/>
    <n v="4"/>
    <n v="149"/>
    <x v="0"/>
    <x v="198"/>
    <x v="172"/>
    <x v="0"/>
    <x v="3"/>
    <s v="Express"/>
    <n v="3.4"/>
  </r>
  <r>
    <x v="6454"/>
    <x v="155"/>
    <x v="460"/>
    <x v="0"/>
    <x v="7"/>
    <x v="7"/>
    <x v="3"/>
    <s v="Lenovo"/>
    <s v="Delhi"/>
    <x v="2"/>
    <n v="5"/>
    <n v="799"/>
    <x v="1"/>
    <x v="8"/>
    <x v="8"/>
    <x v="0"/>
    <x v="1"/>
    <s v="Express"/>
    <n v="4.4000000000000004"/>
  </r>
  <r>
    <x v="6455"/>
    <x v="304"/>
    <x v="364"/>
    <x v="0"/>
    <x v="4"/>
    <x v="4"/>
    <x v="2"/>
    <s v="Skybags"/>
    <s v="Kochi"/>
    <x v="1"/>
    <n v="4"/>
    <n v="45"/>
    <x v="4"/>
    <x v="191"/>
    <x v="165"/>
    <x v="0"/>
    <x v="2"/>
    <s v="Standard"/>
    <n v="2.5"/>
  </r>
  <r>
    <x v="6456"/>
    <x v="16"/>
    <x v="2137"/>
    <x v="0"/>
    <x v="6"/>
    <x v="6"/>
    <x v="3"/>
    <s v="JBL"/>
    <s v="Hyderabad"/>
    <x v="1"/>
    <n v="5"/>
    <n v="65"/>
    <x v="2"/>
    <x v="116"/>
    <x v="216"/>
    <x v="0"/>
    <x v="2"/>
    <s v="Express"/>
    <n v="4.5"/>
  </r>
  <r>
    <x v="6457"/>
    <x v="129"/>
    <x v="794"/>
    <x v="0"/>
    <x v="9"/>
    <x v="9"/>
    <x v="0"/>
    <s v="Prestige"/>
    <s v="Thiruvananthapuram"/>
    <x v="0"/>
    <n v="2"/>
    <n v="120"/>
    <x v="4"/>
    <x v="105"/>
    <x v="14"/>
    <x v="0"/>
    <x v="1"/>
    <s v="Same Day"/>
    <n v="3.3"/>
  </r>
  <r>
    <x v="6458"/>
    <x v="246"/>
    <x v="1115"/>
    <x v="0"/>
    <x v="2"/>
    <x v="2"/>
    <x v="0"/>
    <s v="Philips"/>
    <s v="Chennai"/>
    <x v="2"/>
    <n v="4"/>
    <n v="85"/>
    <x v="1"/>
    <x v="51"/>
    <x v="51"/>
    <x v="0"/>
    <x v="2"/>
    <s v="Standard"/>
    <n v="2.6"/>
  </r>
  <r>
    <x v="6459"/>
    <x v="274"/>
    <x v="2313"/>
    <x v="0"/>
    <x v="7"/>
    <x v="7"/>
    <x v="3"/>
    <s v="Lenovo"/>
    <s v="Thrissur"/>
    <x v="0"/>
    <n v="5"/>
    <n v="799"/>
    <x v="4"/>
    <x v="39"/>
    <x v="38"/>
    <x v="0"/>
    <x v="1"/>
    <s v="Express"/>
    <n v="3.3"/>
  </r>
  <r>
    <x v="6460"/>
    <x v="8"/>
    <x v="1161"/>
    <x v="1"/>
    <x v="7"/>
    <x v="7"/>
    <x v="3"/>
    <s v="Lenovo"/>
    <s v="Hyderabad"/>
    <x v="2"/>
    <n v="5"/>
    <n v="799"/>
    <x v="0"/>
    <x v="107"/>
    <x v="101"/>
    <x v="0"/>
    <x v="4"/>
    <s v="Standard"/>
    <n v="4.4000000000000004"/>
  </r>
  <r>
    <x v="6461"/>
    <x v="226"/>
    <x v="1369"/>
    <x v="0"/>
    <x v="10"/>
    <x v="10"/>
    <x v="2"/>
    <s v="Nike"/>
    <s v="Kochi"/>
    <x v="2"/>
    <n v="5"/>
    <n v="110"/>
    <x v="2"/>
    <x v="115"/>
    <x v="202"/>
    <x v="0"/>
    <x v="4"/>
    <s v="Standard"/>
    <n v="3.3"/>
  </r>
  <r>
    <x v="6462"/>
    <x v="29"/>
    <x v="2260"/>
    <x v="0"/>
    <x v="8"/>
    <x v="8"/>
    <x v="3"/>
    <s v="Sony"/>
    <s v="Bengaluru"/>
    <x v="2"/>
    <n v="1"/>
    <n v="89"/>
    <x v="2"/>
    <x v="206"/>
    <x v="116"/>
    <x v="0"/>
    <x v="3"/>
    <s v="Standard"/>
    <n v="4.8"/>
  </r>
  <r>
    <x v="6463"/>
    <x v="84"/>
    <x v="1383"/>
    <x v="0"/>
    <x v="1"/>
    <x v="1"/>
    <x v="1"/>
    <s v="Nivea"/>
    <s v="Kochi"/>
    <x v="2"/>
    <n v="2"/>
    <n v="18"/>
    <x v="2"/>
    <x v="205"/>
    <x v="124"/>
    <x v="0"/>
    <x v="4"/>
    <s v="Same Day"/>
    <n v="4.5999999999999996"/>
  </r>
  <r>
    <x v="6464"/>
    <x v="122"/>
    <x v="568"/>
    <x v="1"/>
    <x v="3"/>
    <x v="3"/>
    <x v="0"/>
    <s v="Philips"/>
    <s v="Kochi"/>
    <x v="2"/>
    <n v="2"/>
    <n v="42"/>
    <x v="4"/>
    <x v="242"/>
    <x v="203"/>
    <x v="0"/>
    <x v="4"/>
    <s v="Standard"/>
    <n v="4.5999999999999996"/>
  </r>
  <r>
    <x v="6465"/>
    <x v="192"/>
    <x v="475"/>
    <x v="0"/>
    <x v="5"/>
    <x v="5"/>
    <x v="3"/>
    <s v="Samsung"/>
    <s v="Bengaluru"/>
    <x v="1"/>
    <n v="1"/>
    <n v="149"/>
    <x v="0"/>
    <x v="141"/>
    <x v="49"/>
    <x v="0"/>
    <x v="2"/>
    <s v="Standard"/>
    <n v="4.3"/>
  </r>
  <r>
    <x v="6466"/>
    <x v="62"/>
    <x v="368"/>
    <x v="1"/>
    <x v="6"/>
    <x v="6"/>
    <x v="3"/>
    <s v="JBL"/>
    <s v="Delhi"/>
    <x v="1"/>
    <n v="3"/>
    <n v="65"/>
    <x v="0"/>
    <x v="65"/>
    <x v="65"/>
    <x v="0"/>
    <x v="4"/>
    <s v="Standard"/>
    <n v="3.5"/>
  </r>
  <r>
    <x v="6467"/>
    <x v="277"/>
    <x v="1091"/>
    <x v="1"/>
    <x v="11"/>
    <x v="11"/>
    <x v="1"/>
    <s v="Loreal"/>
    <s v="Thrissur"/>
    <x v="0"/>
    <n v="5"/>
    <n v="12"/>
    <x v="3"/>
    <x v="217"/>
    <x v="185"/>
    <x v="0"/>
    <x v="0"/>
    <s v="Same Day"/>
    <n v="4"/>
  </r>
  <r>
    <x v="6468"/>
    <x v="183"/>
    <x v="1531"/>
    <x v="1"/>
    <x v="3"/>
    <x v="3"/>
    <x v="0"/>
    <s v="Philips"/>
    <s v="Pune"/>
    <x v="0"/>
    <n v="3"/>
    <n v="42"/>
    <x v="2"/>
    <x v="209"/>
    <x v="92"/>
    <x v="0"/>
    <x v="3"/>
    <s v="Standard"/>
    <n v="4.8"/>
  </r>
  <r>
    <x v="6469"/>
    <x v="340"/>
    <x v="2109"/>
    <x v="1"/>
    <x v="8"/>
    <x v="8"/>
    <x v="3"/>
    <s v="Sony"/>
    <s v="Pune"/>
    <x v="0"/>
    <n v="5"/>
    <n v="89"/>
    <x v="3"/>
    <x v="70"/>
    <x v="70"/>
    <x v="0"/>
    <x v="0"/>
    <s v="Express"/>
    <n v="4.5999999999999996"/>
  </r>
  <r>
    <x v="6470"/>
    <x v="18"/>
    <x v="964"/>
    <x v="0"/>
    <x v="9"/>
    <x v="9"/>
    <x v="0"/>
    <s v="Prestige"/>
    <s v="Bengaluru"/>
    <x v="2"/>
    <n v="4"/>
    <n v="120"/>
    <x v="3"/>
    <x v="250"/>
    <x v="71"/>
    <x v="0"/>
    <x v="4"/>
    <s v="Express"/>
    <n v="4.2"/>
  </r>
  <r>
    <x v="6471"/>
    <x v="135"/>
    <x v="2186"/>
    <x v="1"/>
    <x v="3"/>
    <x v="3"/>
    <x v="0"/>
    <s v="Philips"/>
    <s v="Delhi"/>
    <x v="0"/>
    <n v="4"/>
    <n v="42"/>
    <x v="4"/>
    <x v="112"/>
    <x v="105"/>
    <x v="0"/>
    <x v="0"/>
    <s v="Same Day"/>
    <n v="3.3"/>
  </r>
  <r>
    <x v="6472"/>
    <x v="1"/>
    <x v="1681"/>
    <x v="1"/>
    <x v="7"/>
    <x v="7"/>
    <x v="3"/>
    <s v="Lenovo"/>
    <s v="Bengaluru"/>
    <x v="2"/>
    <n v="4"/>
    <n v="799"/>
    <x v="2"/>
    <x v="125"/>
    <x v="114"/>
    <x v="0"/>
    <x v="2"/>
    <s v="Express"/>
    <n v="4.5999999999999996"/>
  </r>
  <r>
    <x v="6473"/>
    <x v="18"/>
    <x v="1764"/>
    <x v="1"/>
    <x v="4"/>
    <x v="4"/>
    <x v="2"/>
    <s v="Skybags"/>
    <s v="Mumbai"/>
    <x v="0"/>
    <n v="4"/>
    <n v="45"/>
    <x v="0"/>
    <x v="72"/>
    <x v="72"/>
    <x v="0"/>
    <x v="2"/>
    <s v="Standard"/>
    <n v="2.8"/>
  </r>
  <r>
    <x v="6474"/>
    <x v="60"/>
    <x v="2034"/>
    <x v="0"/>
    <x v="9"/>
    <x v="9"/>
    <x v="0"/>
    <s v="Prestige"/>
    <s v="Mumbai"/>
    <x v="2"/>
    <n v="1"/>
    <n v="120"/>
    <x v="4"/>
    <x v="82"/>
    <x v="10"/>
    <x v="1"/>
    <x v="4"/>
    <s v="Standard"/>
    <n v="4.9000000000000004"/>
  </r>
  <r>
    <x v="6475"/>
    <x v="87"/>
    <x v="478"/>
    <x v="0"/>
    <x v="5"/>
    <x v="5"/>
    <x v="3"/>
    <s v="Samsung"/>
    <s v="Delhi"/>
    <x v="1"/>
    <n v="4"/>
    <n v="149"/>
    <x v="2"/>
    <x v="6"/>
    <x v="6"/>
    <x v="0"/>
    <x v="3"/>
    <s v="Standard"/>
    <n v="4.9000000000000004"/>
  </r>
  <r>
    <x v="6476"/>
    <x v="56"/>
    <x v="1836"/>
    <x v="0"/>
    <x v="8"/>
    <x v="8"/>
    <x v="3"/>
    <s v="Sony"/>
    <s v="Hyderabad"/>
    <x v="2"/>
    <n v="3"/>
    <n v="89"/>
    <x v="1"/>
    <x v="172"/>
    <x v="153"/>
    <x v="2"/>
    <x v="3"/>
    <s v="Standard"/>
    <n v="3.5"/>
  </r>
  <r>
    <x v="6477"/>
    <x v="347"/>
    <x v="703"/>
    <x v="0"/>
    <x v="5"/>
    <x v="5"/>
    <x v="3"/>
    <s v="Samsung"/>
    <s v="Bengaluru"/>
    <x v="1"/>
    <n v="5"/>
    <n v="149"/>
    <x v="1"/>
    <x v="207"/>
    <x v="177"/>
    <x v="0"/>
    <x v="4"/>
    <s v="Standard"/>
    <n v="4.5999999999999996"/>
  </r>
  <r>
    <x v="6478"/>
    <x v="267"/>
    <x v="569"/>
    <x v="0"/>
    <x v="3"/>
    <x v="3"/>
    <x v="0"/>
    <s v="Philips"/>
    <s v="Delhi"/>
    <x v="1"/>
    <n v="4"/>
    <n v="42"/>
    <x v="2"/>
    <x v="15"/>
    <x v="15"/>
    <x v="0"/>
    <x v="3"/>
    <s v="Same Day"/>
    <n v="4.5"/>
  </r>
  <r>
    <x v="6479"/>
    <x v="236"/>
    <x v="2314"/>
    <x v="0"/>
    <x v="2"/>
    <x v="2"/>
    <x v="0"/>
    <s v="Philips"/>
    <s v="Thrissur"/>
    <x v="2"/>
    <n v="4"/>
    <n v="85"/>
    <x v="1"/>
    <x v="51"/>
    <x v="51"/>
    <x v="0"/>
    <x v="4"/>
    <s v="Standard"/>
    <n v="2.6"/>
  </r>
  <r>
    <x v="6480"/>
    <x v="174"/>
    <x v="667"/>
    <x v="1"/>
    <x v="7"/>
    <x v="7"/>
    <x v="3"/>
    <s v="Lenovo"/>
    <s v="Delhi"/>
    <x v="1"/>
    <n v="3"/>
    <n v="799"/>
    <x v="2"/>
    <x v="118"/>
    <x v="109"/>
    <x v="0"/>
    <x v="1"/>
    <s v="Express"/>
    <n v="4.8"/>
  </r>
  <r>
    <x v="6481"/>
    <x v="221"/>
    <x v="2315"/>
    <x v="0"/>
    <x v="11"/>
    <x v="11"/>
    <x v="1"/>
    <s v="Loreal"/>
    <s v="Hyderabad"/>
    <x v="0"/>
    <n v="1"/>
    <n v="12"/>
    <x v="1"/>
    <x v="233"/>
    <x v="195"/>
    <x v="0"/>
    <x v="1"/>
    <s v="Standard"/>
    <n v="4.3"/>
  </r>
  <r>
    <x v="6482"/>
    <x v="355"/>
    <x v="1117"/>
    <x v="1"/>
    <x v="2"/>
    <x v="2"/>
    <x v="0"/>
    <s v="Philips"/>
    <s v="Kochi"/>
    <x v="2"/>
    <n v="3"/>
    <n v="85"/>
    <x v="1"/>
    <x v="11"/>
    <x v="11"/>
    <x v="0"/>
    <x v="0"/>
    <s v="Standard"/>
    <n v="4.5"/>
  </r>
  <r>
    <x v="6483"/>
    <x v="261"/>
    <x v="2316"/>
    <x v="0"/>
    <x v="1"/>
    <x v="1"/>
    <x v="1"/>
    <s v="Nivea"/>
    <s v="Delhi"/>
    <x v="2"/>
    <n v="4"/>
    <n v="18"/>
    <x v="0"/>
    <x v="28"/>
    <x v="10"/>
    <x v="0"/>
    <x v="4"/>
    <s v="Standard"/>
    <n v="4.7"/>
  </r>
  <r>
    <x v="6484"/>
    <x v="355"/>
    <x v="317"/>
    <x v="0"/>
    <x v="8"/>
    <x v="8"/>
    <x v="3"/>
    <s v="Sony"/>
    <s v="Delhi"/>
    <x v="0"/>
    <n v="2"/>
    <n v="89"/>
    <x v="0"/>
    <x v="30"/>
    <x v="29"/>
    <x v="2"/>
    <x v="4"/>
    <s v="Standard"/>
    <n v="4.7"/>
  </r>
  <r>
    <x v="6485"/>
    <x v="118"/>
    <x v="751"/>
    <x v="0"/>
    <x v="6"/>
    <x v="6"/>
    <x v="3"/>
    <s v="JBL"/>
    <s v="Kochi"/>
    <x v="0"/>
    <n v="2"/>
    <n v="65"/>
    <x v="0"/>
    <x v="181"/>
    <x v="49"/>
    <x v="2"/>
    <x v="1"/>
    <s v="Standard"/>
    <n v="3.6"/>
  </r>
  <r>
    <x v="6486"/>
    <x v="79"/>
    <x v="900"/>
    <x v="1"/>
    <x v="11"/>
    <x v="11"/>
    <x v="1"/>
    <s v="Loreal"/>
    <s v="Delhi"/>
    <x v="1"/>
    <n v="4"/>
    <n v="12"/>
    <x v="4"/>
    <x v="166"/>
    <x v="2"/>
    <x v="0"/>
    <x v="0"/>
    <s v="Standard"/>
    <n v="3.1"/>
  </r>
  <r>
    <x v="6487"/>
    <x v="337"/>
    <x v="1800"/>
    <x v="0"/>
    <x v="10"/>
    <x v="10"/>
    <x v="2"/>
    <s v="Nike"/>
    <s v="Pune"/>
    <x v="1"/>
    <n v="4"/>
    <n v="110"/>
    <x v="1"/>
    <x v="212"/>
    <x v="181"/>
    <x v="0"/>
    <x v="2"/>
    <s v="Express"/>
    <n v="4.5999999999999996"/>
  </r>
  <r>
    <x v="6488"/>
    <x v="302"/>
    <x v="257"/>
    <x v="0"/>
    <x v="9"/>
    <x v="9"/>
    <x v="0"/>
    <s v="Prestige"/>
    <s v="Thrissur"/>
    <x v="1"/>
    <n v="1"/>
    <n v="120"/>
    <x v="1"/>
    <x v="229"/>
    <x v="125"/>
    <x v="0"/>
    <x v="0"/>
    <s v="Express"/>
    <n v="3.7"/>
  </r>
  <r>
    <x v="6489"/>
    <x v="233"/>
    <x v="57"/>
    <x v="0"/>
    <x v="2"/>
    <x v="2"/>
    <x v="0"/>
    <s v="Philips"/>
    <s v="Thrissur"/>
    <x v="0"/>
    <n v="4"/>
    <n v="85"/>
    <x v="4"/>
    <x v="46"/>
    <x v="119"/>
    <x v="0"/>
    <x v="3"/>
    <s v="Standard"/>
    <n v="4.2"/>
  </r>
  <r>
    <x v="6490"/>
    <x v="10"/>
    <x v="553"/>
    <x v="0"/>
    <x v="3"/>
    <x v="3"/>
    <x v="0"/>
    <s v="Philips"/>
    <s v="Mumbai"/>
    <x v="1"/>
    <n v="1"/>
    <n v="42"/>
    <x v="4"/>
    <x v="169"/>
    <x v="150"/>
    <x v="0"/>
    <x v="3"/>
    <s v="Express"/>
    <n v="4.9000000000000004"/>
  </r>
  <r>
    <x v="6491"/>
    <x v="133"/>
    <x v="1507"/>
    <x v="0"/>
    <x v="0"/>
    <x v="0"/>
    <x v="0"/>
    <s v="IKEA"/>
    <s v="Chennai"/>
    <x v="2"/>
    <n v="3"/>
    <n v="190"/>
    <x v="1"/>
    <x v="26"/>
    <x v="26"/>
    <x v="0"/>
    <x v="1"/>
    <s v="Express"/>
    <n v="3.9"/>
  </r>
  <r>
    <x v="6492"/>
    <x v="44"/>
    <x v="2226"/>
    <x v="1"/>
    <x v="7"/>
    <x v="7"/>
    <x v="3"/>
    <s v="Lenovo"/>
    <s v="Chennai"/>
    <x v="0"/>
    <n v="2"/>
    <n v="799"/>
    <x v="3"/>
    <x v="147"/>
    <x v="131"/>
    <x v="0"/>
    <x v="2"/>
    <s v="Standard"/>
    <n v="3.1"/>
  </r>
  <r>
    <x v="6493"/>
    <x v="277"/>
    <x v="218"/>
    <x v="1"/>
    <x v="6"/>
    <x v="6"/>
    <x v="3"/>
    <s v="JBL"/>
    <s v="Chennai"/>
    <x v="1"/>
    <n v="5"/>
    <n v="65"/>
    <x v="2"/>
    <x v="116"/>
    <x v="216"/>
    <x v="0"/>
    <x v="3"/>
    <s v="Express"/>
    <n v="2.8"/>
  </r>
  <r>
    <x v="6494"/>
    <x v="165"/>
    <x v="948"/>
    <x v="0"/>
    <x v="11"/>
    <x v="11"/>
    <x v="1"/>
    <s v="Loreal"/>
    <s v="Mumbai"/>
    <x v="0"/>
    <n v="4"/>
    <n v="12"/>
    <x v="3"/>
    <x v="150"/>
    <x v="133"/>
    <x v="0"/>
    <x v="3"/>
    <s v="Express"/>
    <n v="3.3"/>
  </r>
  <r>
    <x v="6495"/>
    <x v="289"/>
    <x v="393"/>
    <x v="0"/>
    <x v="0"/>
    <x v="0"/>
    <x v="0"/>
    <s v="IKEA"/>
    <s v="Pune"/>
    <x v="0"/>
    <n v="1"/>
    <n v="190"/>
    <x v="3"/>
    <x v="171"/>
    <x v="85"/>
    <x v="0"/>
    <x v="1"/>
    <s v="Express"/>
    <n v="5"/>
  </r>
  <r>
    <x v="6496"/>
    <x v="106"/>
    <x v="1792"/>
    <x v="1"/>
    <x v="9"/>
    <x v="9"/>
    <x v="0"/>
    <s v="Prestige"/>
    <s v="Kochi"/>
    <x v="0"/>
    <n v="1"/>
    <n v="120"/>
    <x v="3"/>
    <x v="21"/>
    <x v="21"/>
    <x v="0"/>
    <x v="2"/>
    <s v="Standard"/>
    <n v="2.7"/>
  </r>
  <r>
    <x v="6497"/>
    <x v="84"/>
    <x v="2278"/>
    <x v="0"/>
    <x v="3"/>
    <x v="3"/>
    <x v="0"/>
    <s v="Philips"/>
    <s v="Thrissur"/>
    <x v="1"/>
    <n v="5"/>
    <n v="42"/>
    <x v="0"/>
    <x v="254"/>
    <x v="52"/>
    <x v="0"/>
    <x v="0"/>
    <s v="Standard"/>
    <n v="2.8"/>
  </r>
  <r>
    <x v="6498"/>
    <x v="188"/>
    <x v="2147"/>
    <x v="0"/>
    <x v="10"/>
    <x v="10"/>
    <x v="2"/>
    <s v="Nike"/>
    <s v="Kochi"/>
    <x v="0"/>
    <n v="3"/>
    <n v="110"/>
    <x v="4"/>
    <x v="16"/>
    <x v="16"/>
    <x v="0"/>
    <x v="1"/>
    <s v="Standard"/>
    <n v="4.0999999999999996"/>
  </r>
  <r>
    <x v="6499"/>
    <x v="210"/>
    <x v="1027"/>
    <x v="0"/>
    <x v="3"/>
    <x v="3"/>
    <x v="0"/>
    <s v="Philips"/>
    <s v="Pune"/>
    <x v="2"/>
    <n v="5"/>
    <n v="42"/>
    <x v="0"/>
    <x v="254"/>
    <x v="52"/>
    <x v="0"/>
    <x v="4"/>
    <s v="Standard"/>
    <n v="3.5"/>
  </r>
  <r>
    <x v="6500"/>
    <x v="184"/>
    <x v="2118"/>
    <x v="0"/>
    <x v="10"/>
    <x v="10"/>
    <x v="2"/>
    <s v="Nike"/>
    <s v="Thrissur"/>
    <x v="0"/>
    <n v="4"/>
    <n v="110"/>
    <x v="1"/>
    <x v="212"/>
    <x v="181"/>
    <x v="3"/>
    <x v="3"/>
    <s v="Express"/>
    <n v="4.8"/>
  </r>
  <r>
    <x v="6501"/>
    <x v="229"/>
    <x v="862"/>
    <x v="0"/>
    <x v="0"/>
    <x v="0"/>
    <x v="0"/>
    <s v="IKEA"/>
    <s v="Mumbai"/>
    <x v="0"/>
    <n v="1"/>
    <n v="190"/>
    <x v="2"/>
    <x v="164"/>
    <x v="94"/>
    <x v="0"/>
    <x v="2"/>
    <s v="Standard"/>
    <n v="2.6"/>
  </r>
  <r>
    <x v="6502"/>
    <x v="345"/>
    <x v="2183"/>
    <x v="0"/>
    <x v="0"/>
    <x v="0"/>
    <x v="0"/>
    <s v="IKEA"/>
    <s v="Kochi"/>
    <x v="1"/>
    <n v="2"/>
    <n v="190"/>
    <x v="3"/>
    <x v="46"/>
    <x v="46"/>
    <x v="0"/>
    <x v="4"/>
    <s v="Standard"/>
    <n v="2.5"/>
  </r>
  <r>
    <x v="6503"/>
    <x v="35"/>
    <x v="178"/>
    <x v="0"/>
    <x v="4"/>
    <x v="4"/>
    <x v="2"/>
    <s v="Skybags"/>
    <s v="Thrissur"/>
    <x v="1"/>
    <n v="3"/>
    <n v="45"/>
    <x v="1"/>
    <x v="84"/>
    <x v="82"/>
    <x v="0"/>
    <x v="1"/>
    <s v="Express"/>
    <n v="3.4"/>
  </r>
  <r>
    <x v="6504"/>
    <x v="92"/>
    <x v="2063"/>
    <x v="1"/>
    <x v="3"/>
    <x v="3"/>
    <x v="0"/>
    <s v="Philips"/>
    <s v="Pune"/>
    <x v="0"/>
    <n v="4"/>
    <n v="42"/>
    <x v="0"/>
    <x v="52"/>
    <x v="14"/>
    <x v="0"/>
    <x v="1"/>
    <s v="Standard"/>
    <n v="4.7"/>
  </r>
  <r>
    <x v="6505"/>
    <x v="360"/>
    <x v="1726"/>
    <x v="0"/>
    <x v="7"/>
    <x v="7"/>
    <x v="3"/>
    <s v="Lenovo"/>
    <s v="Thrissur"/>
    <x v="0"/>
    <n v="2"/>
    <n v="799"/>
    <x v="3"/>
    <x v="147"/>
    <x v="131"/>
    <x v="0"/>
    <x v="2"/>
    <s v="Standard"/>
    <n v="4.4000000000000004"/>
  </r>
  <r>
    <x v="6506"/>
    <x v="342"/>
    <x v="2033"/>
    <x v="1"/>
    <x v="4"/>
    <x v="4"/>
    <x v="2"/>
    <s v="Skybags"/>
    <s v="Bengaluru"/>
    <x v="0"/>
    <n v="3"/>
    <n v="45"/>
    <x v="2"/>
    <x v="229"/>
    <x v="125"/>
    <x v="2"/>
    <x v="2"/>
    <s v="Standard"/>
    <n v="2.5"/>
  </r>
  <r>
    <x v="6507"/>
    <x v="135"/>
    <x v="1956"/>
    <x v="1"/>
    <x v="3"/>
    <x v="3"/>
    <x v="0"/>
    <s v="Philips"/>
    <s v="Kochi"/>
    <x v="0"/>
    <n v="2"/>
    <n v="42"/>
    <x v="2"/>
    <x v="204"/>
    <x v="74"/>
    <x v="0"/>
    <x v="2"/>
    <s v="Express"/>
    <n v="4"/>
  </r>
  <r>
    <x v="6508"/>
    <x v="219"/>
    <x v="1592"/>
    <x v="1"/>
    <x v="11"/>
    <x v="11"/>
    <x v="1"/>
    <s v="Loreal"/>
    <s v="Thiruvananthapuram"/>
    <x v="0"/>
    <n v="1"/>
    <n v="12"/>
    <x v="2"/>
    <x v="152"/>
    <x v="134"/>
    <x v="0"/>
    <x v="3"/>
    <s v="Express"/>
    <n v="4.0999999999999996"/>
  </r>
  <r>
    <x v="6509"/>
    <x v="265"/>
    <x v="1605"/>
    <x v="0"/>
    <x v="0"/>
    <x v="0"/>
    <x v="0"/>
    <s v="IKEA"/>
    <s v="Kochi"/>
    <x v="0"/>
    <n v="2"/>
    <n v="190"/>
    <x v="1"/>
    <x v="83"/>
    <x v="81"/>
    <x v="0"/>
    <x v="1"/>
    <s v="Standard"/>
    <n v="2.9"/>
  </r>
  <r>
    <x v="6510"/>
    <x v="209"/>
    <x v="1811"/>
    <x v="1"/>
    <x v="10"/>
    <x v="10"/>
    <x v="2"/>
    <s v="Nike"/>
    <s v="Bengaluru"/>
    <x v="0"/>
    <n v="4"/>
    <n v="110"/>
    <x v="0"/>
    <x v="115"/>
    <x v="107"/>
    <x v="3"/>
    <x v="3"/>
    <s v="Same Day"/>
    <n v="3.5"/>
  </r>
  <r>
    <x v="6511"/>
    <x v="248"/>
    <x v="2237"/>
    <x v="1"/>
    <x v="11"/>
    <x v="11"/>
    <x v="1"/>
    <s v="Loreal"/>
    <s v="Thrissur"/>
    <x v="0"/>
    <n v="5"/>
    <n v="12"/>
    <x v="1"/>
    <x v="77"/>
    <x v="21"/>
    <x v="0"/>
    <x v="4"/>
    <s v="Same Day"/>
    <n v="2.9"/>
  </r>
  <r>
    <x v="6512"/>
    <x v="157"/>
    <x v="2317"/>
    <x v="0"/>
    <x v="8"/>
    <x v="8"/>
    <x v="3"/>
    <s v="Sony"/>
    <s v="Mumbai"/>
    <x v="1"/>
    <n v="3"/>
    <n v="89"/>
    <x v="1"/>
    <x v="172"/>
    <x v="153"/>
    <x v="3"/>
    <x v="1"/>
    <s v="Standard"/>
    <n v="3"/>
  </r>
  <r>
    <x v="6513"/>
    <x v="80"/>
    <x v="86"/>
    <x v="1"/>
    <x v="6"/>
    <x v="6"/>
    <x v="3"/>
    <s v="JBL"/>
    <s v="Kozhikode"/>
    <x v="2"/>
    <n v="2"/>
    <n v="65"/>
    <x v="3"/>
    <x v="162"/>
    <x v="144"/>
    <x v="0"/>
    <x v="1"/>
    <s v="Standard"/>
    <n v="4.8"/>
  </r>
  <r>
    <x v="6514"/>
    <x v="285"/>
    <x v="1409"/>
    <x v="0"/>
    <x v="4"/>
    <x v="4"/>
    <x v="2"/>
    <s v="Skybags"/>
    <s v="Pune"/>
    <x v="0"/>
    <n v="3"/>
    <n v="45"/>
    <x v="3"/>
    <x v="231"/>
    <x v="193"/>
    <x v="0"/>
    <x v="0"/>
    <s v="Express"/>
    <n v="4.3"/>
  </r>
  <r>
    <x v="6515"/>
    <x v="188"/>
    <x v="2211"/>
    <x v="1"/>
    <x v="4"/>
    <x v="4"/>
    <x v="2"/>
    <s v="Skybags"/>
    <s v="Bengaluru"/>
    <x v="2"/>
    <n v="1"/>
    <n v="45"/>
    <x v="2"/>
    <x v="159"/>
    <x v="196"/>
    <x v="0"/>
    <x v="0"/>
    <s v="Same Day"/>
    <n v="2.9"/>
  </r>
  <r>
    <x v="6516"/>
    <x v="298"/>
    <x v="978"/>
    <x v="1"/>
    <x v="4"/>
    <x v="4"/>
    <x v="2"/>
    <s v="Skybags"/>
    <s v="Pune"/>
    <x v="2"/>
    <n v="5"/>
    <n v="45"/>
    <x v="3"/>
    <x v="38"/>
    <x v="37"/>
    <x v="0"/>
    <x v="3"/>
    <s v="Express"/>
    <n v="4"/>
  </r>
  <r>
    <x v="6517"/>
    <x v="274"/>
    <x v="1127"/>
    <x v="0"/>
    <x v="2"/>
    <x v="2"/>
    <x v="0"/>
    <s v="Philips"/>
    <s v="Pune"/>
    <x v="2"/>
    <n v="4"/>
    <n v="85"/>
    <x v="1"/>
    <x v="51"/>
    <x v="51"/>
    <x v="0"/>
    <x v="3"/>
    <s v="Express"/>
    <n v="4.7"/>
  </r>
  <r>
    <x v="6518"/>
    <x v="355"/>
    <x v="2023"/>
    <x v="0"/>
    <x v="5"/>
    <x v="5"/>
    <x v="3"/>
    <s v="Samsung"/>
    <s v="Chennai"/>
    <x v="2"/>
    <n v="2"/>
    <n v="149"/>
    <x v="1"/>
    <x v="211"/>
    <x v="180"/>
    <x v="0"/>
    <x v="0"/>
    <s v="Express"/>
    <n v="3.5"/>
  </r>
  <r>
    <x v="6519"/>
    <x v="137"/>
    <x v="427"/>
    <x v="0"/>
    <x v="0"/>
    <x v="0"/>
    <x v="0"/>
    <s v="IKEA"/>
    <s v="Chennai"/>
    <x v="2"/>
    <n v="1"/>
    <n v="190"/>
    <x v="3"/>
    <x v="171"/>
    <x v="85"/>
    <x v="0"/>
    <x v="1"/>
    <s v="Express"/>
    <n v="4.3"/>
  </r>
  <r>
    <x v="6520"/>
    <x v="2"/>
    <x v="2318"/>
    <x v="0"/>
    <x v="4"/>
    <x v="4"/>
    <x v="2"/>
    <s v="Skybags"/>
    <s v="Thrissur"/>
    <x v="1"/>
    <n v="1"/>
    <n v="45"/>
    <x v="3"/>
    <x v="258"/>
    <x v="215"/>
    <x v="0"/>
    <x v="0"/>
    <s v="Standard"/>
    <n v="4.8"/>
  </r>
  <r>
    <x v="6521"/>
    <x v="191"/>
    <x v="107"/>
    <x v="0"/>
    <x v="10"/>
    <x v="10"/>
    <x v="2"/>
    <s v="Nike"/>
    <s v="Hyderabad"/>
    <x v="1"/>
    <n v="2"/>
    <n v="110"/>
    <x v="4"/>
    <x v="216"/>
    <x v="46"/>
    <x v="0"/>
    <x v="2"/>
    <s v="Standard"/>
    <n v="4.0999999999999996"/>
  </r>
  <r>
    <x v="6522"/>
    <x v="131"/>
    <x v="1295"/>
    <x v="1"/>
    <x v="11"/>
    <x v="11"/>
    <x v="1"/>
    <s v="Loreal"/>
    <s v="Pune"/>
    <x v="1"/>
    <n v="1"/>
    <n v="12"/>
    <x v="1"/>
    <x v="233"/>
    <x v="195"/>
    <x v="0"/>
    <x v="1"/>
    <s v="Standard"/>
    <n v="3.5"/>
  </r>
  <r>
    <x v="6523"/>
    <x v="75"/>
    <x v="200"/>
    <x v="1"/>
    <x v="0"/>
    <x v="0"/>
    <x v="0"/>
    <s v="IKEA"/>
    <s v="Pune"/>
    <x v="2"/>
    <n v="3"/>
    <n v="190"/>
    <x v="2"/>
    <x v="42"/>
    <x v="65"/>
    <x v="0"/>
    <x v="4"/>
    <s v="Standard"/>
    <n v="2.7"/>
  </r>
  <r>
    <x v="6524"/>
    <x v="119"/>
    <x v="1512"/>
    <x v="1"/>
    <x v="6"/>
    <x v="6"/>
    <x v="3"/>
    <s v="JBL"/>
    <s v="Pune"/>
    <x v="1"/>
    <n v="5"/>
    <n v="65"/>
    <x v="3"/>
    <x v="94"/>
    <x v="91"/>
    <x v="0"/>
    <x v="1"/>
    <s v="Express"/>
    <n v="2.6"/>
  </r>
  <r>
    <x v="6525"/>
    <x v="308"/>
    <x v="1229"/>
    <x v="0"/>
    <x v="11"/>
    <x v="11"/>
    <x v="1"/>
    <s v="Loreal"/>
    <s v="Thiruvananthapuram"/>
    <x v="1"/>
    <n v="4"/>
    <n v="12"/>
    <x v="0"/>
    <x v="80"/>
    <x v="21"/>
    <x v="0"/>
    <x v="3"/>
    <s v="Express"/>
    <n v="2.7"/>
  </r>
  <r>
    <x v="6526"/>
    <x v="6"/>
    <x v="1024"/>
    <x v="0"/>
    <x v="8"/>
    <x v="8"/>
    <x v="3"/>
    <s v="Sony"/>
    <s v="Kochi"/>
    <x v="1"/>
    <n v="2"/>
    <n v="89"/>
    <x v="1"/>
    <x v="261"/>
    <x v="221"/>
    <x v="0"/>
    <x v="1"/>
    <s v="Standard"/>
    <n v="2.8"/>
  </r>
  <r>
    <x v="6527"/>
    <x v="209"/>
    <x v="1014"/>
    <x v="1"/>
    <x v="7"/>
    <x v="7"/>
    <x v="3"/>
    <s v="Lenovo"/>
    <s v="Delhi"/>
    <x v="1"/>
    <n v="3"/>
    <n v="799"/>
    <x v="4"/>
    <x v="225"/>
    <x v="189"/>
    <x v="0"/>
    <x v="3"/>
    <s v="Standard"/>
    <n v="4.2"/>
  </r>
  <r>
    <x v="6528"/>
    <x v="162"/>
    <x v="1029"/>
    <x v="1"/>
    <x v="6"/>
    <x v="6"/>
    <x v="3"/>
    <s v="JBL"/>
    <s v="Kochi"/>
    <x v="1"/>
    <n v="5"/>
    <n v="65"/>
    <x v="3"/>
    <x v="94"/>
    <x v="91"/>
    <x v="0"/>
    <x v="1"/>
    <s v="Standard"/>
    <n v="4.3"/>
  </r>
  <r>
    <x v="6529"/>
    <x v="339"/>
    <x v="1987"/>
    <x v="0"/>
    <x v="0"/>
    <x v="0"/>
    <x v="0"/>
    <s v="IKEA"/>
    <s v="Hyderabad"/>
    <x v="1"/>
    <n v="2"/>
    <n v="190"/>
    <x v="3"/>
    <x v="46"/>
    <x v="46"/>
    <x v="3"/>
    <x v="1"/>
    <s v="Express"/>
    <n v="4.0999999999999996"/>
  </r>
  <r>
    <x v="6530"/>
    <x v="213"/>
    <x v="110"/>
    <x v="0"/>
    <x v="7"/>
    <x v="7"/>
    <x v="3"/>
    <s v="Lenovo"/>
    <s v="Thrissur"/>
    <x v="0"/>
    <n v="2"/>
    <n v="799"/>
    <x v="1"/>
    <x v="121"/>
    <x v="112"/>
    <x v="0"/>
    <x v="1"/>
    <s v="Standard"/>
    <n v="3.7"/>
  </r>
  <r>
    <x v="6531"/>
    <x v="8"/>
    <x v="1153"/>
    <x v="0"/>
    <x v="11"/>
    <x v="11"/>
    <x v="1"/>
    <s v="Loreal"/>
    <s v="Mumbai"/>
    <x v="1"/>
    <n v="3"/>
    <n v="12"/>
    <x v="3"/>
    <x v="187"/>
    <x v="162"/>
    <x v="0"/>
    <x v="2"/>
    <s v="Standard"/>
    <n v="3.4"/>
  </r>
  <r>
    <x v="6532"/>
    <x v="221"/>
    <x v="35"/>
    <x v="0"/>
    <x v="5"/>
    <x v="5"/>
    <x v="3"/>
    <s v="Samsung"/>
    <s v="Mumbai"/>
    <x v="0"/>
    <n v="2"/>
    <n v="149"/>
    <x v="0"/>
    <x v="240"/>
    <x v="48"/>
    <x v="0"/>
    <x v="3"/>
    <s v="Standard"/>
    <n v="3.5"/>
  </r>
  <r>
    <x v="6533"/>
    <x v="206"/>
    <x v="831"/>
    <x v="0"/>
    <x v="11"/>
    <x v="11"/>
    <x v="1"/>
    <s v="Loreal"/>
    <s v="Mumbai"/>
    <x v="1"/>
    <n v="1"/>
    <n v="12"/>
    <x v="0"/>
    <x v="178"/>
    <x v="158"/>
    <x v="0"/>
    <x v="4"/>
    <s v="Express"/>
    <n v="4.3"/>
  </r>
  <r>
    <x v="6534"/>
    <x v="160"/>
    <x v="948"/>
    <x v="0"/>
    <x v="2"/>
    <x v="2"/>
    <x v="0"/>
    <s v="Philips"/>
    <s v="Mumbai"/>
    <x v="1"/>
    <n v="4"/>
    <n v="85"/>
    <x v="1"/>
    <x v="51"/>
    <x v="51"/>
    <x v="0"/>
    <x v="4"/>
    <s v="Standard"/>
    <n v="3.8"/>
  </r>
  <r>
    <x v="6535"/>
    <x v="292"/>
    <x v="42"/>
    <x v="0"/>
    <x v="8"/>
    <x v="8"/>
    <x v="3"/>
    <s v="Sony"/>
    <s v="Mumbai"/>
    <x v="1"/>
    <n v="2"/>
    <n v="89"/>
    <x v="0"/>
    <x v="30"/>
    <x v="29"/>
    <x v="0"/>
    <x v="1"/>
    <s v="Standard"/>
    <n v="4.0999999999999996"/>
  </r>
  <r>
    <x v="6536"/>
    <x v="98"/>
    <x v="571"/>
    <x v="1"/>
    <x v="7"/>
    <x v="7"/>
    <x v="3"/>
    <s v="Lenovo"/>
    <s v="Bengaluru"/>
    <x v="2"/>
    <n v="1"/>
    <n v="799"/>
    <x v="1"/>
    <x v="251"/>
    <x v="209"/>
    <x v="0"/>
    <x v="0"/>
    <s v="Standard"/>
    <n v="3.9"/>
  </r>
  <r>
    <x v="6537"/>
    <x v="267"/>
    <x v="1402"/>
    <x v="1"/>
    <x v="0"/>
    <x v="0"/>
    <x v="0"/>
    <s v="IKEA"/>
    <s v="Pune"/>
    <x v="0"/>
    <n v="4"/>
    <n v="190"/>
    <x v="3"/>
    <x v="24"/>
    <x v="24"/>
    <x v="0"/>
    <x v="0"/>
    <s v="Standard"/>
    <n v="3.7"/>
  </r>
  <r>
    <x v="6538"/>
    <x v="60"/>
    <x v="952"/>
    <x v="0"/>
    <x v="4"/>
    <x v="4"/>
    <x v="2"/>
    <s v="Skybags"/>
    <s v="Thiruvananthapuram"/>
    <x v="0"/>
    <n v="4"/>
    <n v="45"/>
    <x v="4"/>
    <x v="191"/>
    <x v="165"/>
    <x v="0"/>
    <x v="3"/>
    <s v="Express"/>
    <n v="2.9"/>
  </r>
  <r>
    <x v="6539"/>
    <x v="72"/>
    <x v="731"/>
    <x v="0"/>
    <x v="7"/>
    <x v="7"/>
    <x v="3"/>
    <s v="Lenovo"/>
    <s v="Pune"/>
    <x v="1"/>
    <n v="2"/>
    <n v="799"/>
    <x v="0"/>
    <x v="165"/>
    <x v="147"/>
    <x v="0"/>
    <x v="4"/>
    <s v="Express"/>
    <n v="4.9000000000000004"/>
  </r>
  <r>
    <x v="6540"/>
    <x v="317"/>
    <x v="2135"/>
    <x v="0"/>
    <x v="9"/>
    <x v="9"/>
    <x v="0"/>
    <s v="Prestige"/>
    <s v="Bengaluru"/>
    <x v="1"/>
    <n v="5"/>
    <n v="120"/>
    <x v="0"/>
    <x v="186"/>
    <x v="64"/>
    <x v="0"/>
    <x v="3"/>
    <s v="Standard"/>
    <n v="4.2"/>
  </r>
  <r>
    <x v="6541"/>
    <x v="352"/>
    <x v="2319"/>
    <x v="0"/>
    <x v="10"/>
    <x v="10"/>
    <x v="2"/>
    <s v="Nike"/>
    <s v="Thrissur"/>
    <x v="2"/>
    <n v="3"/>
    <n v="110"/>
    <x v="1"/>
    <x v="177"/>
    <x v="157"/>
    <x v="0"/>
    <x v="1"/>
    <s v="Express"/>
    <n v="2.9"/>
  </r>
  <r>
    <x v="6542"/>
    <x v="89"/>
    <x v="1254"/>
    <x v="0"/>
    <x v="8"/>
    <x v="8"/>
    <x v="3"/>
    <s v="Sony"/>
    <s v="Delhi"/>
    <x v="1"/>
    <n v="5"/>
    <n v="89"/>
    <x v="2"/>
    <x v="219"/>
    <x v="65"/>
    <x v="0"/>
    <x v="4"/>
    <s v="Express"/>
    <n v="4.4000000000000004"/>
  </r>
  <r>
    <x v="6543"/>
    <x v="47"/>
    <x v="1658"/>
    <x v="1"/>
    <x v="8"/>
    <x v="8"/>
    <x v="3"/>
    <s v="Sony"/>
    <s v="Pune"/>
    <x v="2"/>
    <n v="5"/>
    <n v="89"/>
    <x v="3"/>
    <x v="70"/>
    <x v="70"/>
    <x v="0"/>
    <x v="4"/>
    <s v="Express"/>
    <n v="2.9"/>
  </r>
  <r>
    <x v="6544"/>
    <x v="337"/>
    <x v="1077"/>
    <x v="0"/>
    <x v="6"/>
    <x v="6"/>
    <x v="3"/>
    <s v="JBL"/>
    <s v="Kozhikode"/>
    <x v="1"/>
    <n v="1"/>
    <n v="65"/>
    <x v="2"/>
    <x v="175"/>
    <x v="155"/>
    <x v="1"/>
    <x v="0"/>
    <s v="Standard"/>
    <n v="4.0999999999999996"/>
  </r>
  <r>
    <x v="6545"/>
    <x v="316"/>
    <x v="775"/>
    <x v="0"/>
    <x v="9"/>
    <x v="9"/>
    <x v="0"/>
    <s v="Prestige"/>
    <s v="Delhi"/>
    <x v="2"/>
    <n v="3"/>
    <n v="120"/>
    <x v="3"/>
    <x v="51"/>
    <x v="14"/>
    <x v="1"/>
    <x v="1"/>
    <s v="Standard"/>
    <n v="3.5"/>
  </r>
  <r>
    <x v="6546"/>
    <x v="342"/>
    <x v="1183"/>
    <x v="1"/>
    <x v="8"/>
    <x v="8"/>
    <x v="3"/>
    <s v="Sony"/>
    <s v="Thiruvananthapuram"/>
    <x v="1"/>
    <n v="2"/>
    <n v="89"/>
    <x v="4"/>
    <x v="155"/>
    <x v="138"/>
    <x v="0"/>
    <x v="1"/>
    <s v="Express"/>
    <n v="4.8"/>
  </r>
  <r>
    <x v="6547"/>
    <x v="335"/>
    <x v="1242"/>
    <x v="0"/>
    <x v="9"/>
    <x v="9"/>
    <x v="0"/>
    <s v="Prestige"/>
    <s v="Kozhikode"/>
    <x v="0"/>
    <n v="4"/>
    <n v="120"/>
    <x v="4"/>
    <x v="42"/>
    <x v="42"/>
    <x v="0"/>
    <x v="3"/>
    <s v="Standard"/>
    <n v="2.8"/>
  </r>
  <r>
    <x v="6548"/>
    <x v="27"/>
    <x v="856"/>
    <x v="0"/>
    <x v="7"/>
    <x v="7"/>
    <x v="3"/>
    <s v="Lenovo"/>
    <s v="Bengaluru"/>
    <x v="2"/>
    <n v="4"/>
    <n v="799"/>
    <x v="1"/>
    <x v="9"/>
    <x v="9"/>
    <x v="0"/>
    <x v="4"/>
    <s v="Standard"/>
    <n v="4.0999999999999996"/>
  </r>
  <r>
    <x v="6549"/>
    <x v="170"/>
    <x v="136"/>
    <x v="1"/>
    <x v="0"/>
    <x v="0"/>
    <x v="0"/>
    <s v="IKEA"/>
    <s v="Chennai"/>
    <x v="2"/>
    <n v="2"/>
    <n v="190"/>
    <x v="2"/>
    <x v="49"/>
    <x v="49"/>
    <x v="0"/>
    <x v="4"/>
    <s v="Express"/>
    <n v="4.8"/>
  </r>
  <r>
    <x v="6550"/>
    <x v="171"/>
    <x v="850"/>
    <x v="0"/>
    <x v="5"/>
    <x v="5"/>
    <x v="3"/>
    <s v="Samsung"/>
    <s v="Chennai"/>
    <x v="0"/>
    <n v="2"/>
    <n v="149"/>
    <x v="2"/>
    <x v="78"/>
    <x v="77"/>
    <x v="2"/>
    <x v="3"/>
    <s v="Express"/>
    <n v="4.5999999999999996"/>
  </r>
  <r>
    <x v="6551"/>
    <x v="83"/>
    <x v="925"/>
    <x v="0"/>
    <x v="2"/>
    <x v="2"/>
    <x v="0"/>
    <s v="Philips"/>
    <s v="Mumbai"/>
    <x v="0"/>
    <n v="1"/>
    <n v="85"/>
    <x v="4"/>
    <x v="36"/>
    <x v="35"/>
    <x v="2"/>
    <x v="3"/>
    <s v="Standard"/>
    <n v="3.9"/>
  </r>
  <r>
    <x v="6552"/>
    <x v="188"/>
    <x v="1555"/>
    <x v="1"/>
    <x v="7"/>
    <x v="7"/>
    <x v="3"/>
    <s v="Lenovo"/>
    <s v="Kozhikode"/>
    <x v="0"/>
    <n v="2"/>
    <n v="799"/>
    <x v="2"/>
    <x v="182"/>
    <x v="15"/>
    <x v="0"/>
    <x v="4"/>
    <s v="Standard"/>
    <n v="4.3"/>
  </r>
  <r>
    <x v="6553"/>
    <x v="360"/>
    <x v="1585"/>
    <x v="0"/>
    <x v="2"/>
    <x v="2"/>
    <x v="0"/>
    <s v="Philips"/>
    <s v="Thiruvananthapuram"/>
    <x v="2"/>
    <n v="4"/>
    <n v="85"/>
    <x v="0"/>
    <x v="120"/>
    <x v="111"/>
    <x v="0"/>
    <x v="4"/>
    <s v="Standard"/>
    <n v="3.9"/>
  </r>
  <r>
    <x v="6554"/>
    <x v="179"/>
    <x v="1909"/>
    <x v="1"/>
    <x v="11"/>
    <x v="11"/>
    <x v="1"/>
    <s v="Loreal"/>
    <s v="Thiruvananthapuram"/>
    <x v="2"/>
    <n v="3"/>
    <n v="12"/>
    <x v="4"/>
    <x v="218"/>
    <x v="116"/>
    <x v="0"/>
    <x v="1"/>
    <s v="Standard"/>
    <n v="4"/>
  </r>
  <r>
    <x v="6555"/>
    <x v="166"/>
    <x v="970"/>
    <x v="1"/>
    <x v="6"/>
    <x v="6"/>
    <x v="3"/>
    <s v="JBL"/>
    <s v="Kochi"/>
    <x v="0"/>
    <n v="5"/>
    <n v="65"/>
    <x v="3"/>
    <x v="94"/>
    <x v="91"/>
    <x v="0"/>
    <x v="3"/>
    <s v="Standard"/>
    <n v="2.6"/>
  </r>
  <r>
    <x v="6556"/>
    <x v="290"/>
    <x v="2299"/>
    <x v="0"/>
    <x v="9"/>
    <x v="9"/>
    <x v="0"/>
    <s v="Prestige"/>
    <s v="Thiruvananthapuram"/>
    <x v="2"/>
    <n v="2"/>
    <n v="120"/>
    <x v="0"/>
    <x v="180"/>
    <x v="127"/>
    <x v="0"/>
    <x v="3"/>
    <s v="Express"/>
    <n v="3.4"/>
  </r>
  <r>
    <x v="6557"/>
    <x v="244"/>
    <x v="2002"/>
    <x v="1"/>
    <x v="1"/>
    <x v="1"/>
    <x v="1"/>
    <s v="Nivea"/>
    <s v="Kozhikode"/>
    <x v="1"/>
    <n v="1"/>
    <n v="18"/>
    <x v="3"/>
    <x v="260"/>
    <x v="218"/>
    <x v="1"/>
    <x v="2"/>
    <s v="Express"/>
    <n v="4.3"/>
  </r>
  <r>
    <x v="6558"/>
    <x v="87"/>
    <x v="2023"/>
    <x v="1"/>
    <x v="3"/>
    <x v="3"/>
    <x v="0"/>
    <s v="Philips"/>
    <s v="Pune"/>
    <x v="0"/>
    <n v="5"/>
    <n v="42"/>
    <x v="1"/>
    <x v="241"/>
    <x v="84"/>
    <x v="0"/>
    <x v="0"/>
    <s v="Standard"/>
    <n v="4.0999999999999996"/>
  </r>
  <r>
    <x v="6559"/>
    <x v="175"/>
    <x v="22"/>
    <x v="1"/>
    <x v="6"/>
    <x v="6"/>
    <x v="3"/>
    <s v="JBL"/>
    <s v="Kozhikode"/>
    <x v="0"/>
    <n v="1"/>
    <n v="65"/>
    <x v="2"/>
    <x v="175"/>
    <x v="155"/>
    <x v="2"/>
    <x v="1"/>
    <s v="Standard"/>
    <n v="2.6"/>
  </r>
  <r>
    <x v="6560"/>
    <x v="192"/>
    <x v="1822"/>
    <x v="1"/>
    <x v="2"/>
    <x v="2"/>
    <x v="0"/>
    <s v="Philips"/>
    <s v="Hyderabad"/>
    <x v="1"/>
    <n v="4"/>
    <n v="85"/>
    <x v="0"/>
    <x v="120"/>
    <x v="111"/>
    <x v="0"/>
    <x v="3"/>
    <s v="Standard"/>
    <n v="4.5"/>
  </r>
  <r>
    <x v="6561"/>
    <x v="200"/>
    <x v="1423"/>
    <x v="1"/>
    <x v="10"/>
    <x v="10"/>
    <x v="2"/>
    <s v="Nike"/>
    <s v="Pune"/>
    <x v="2"/>
    <n v="2"/>
    <n v="110"/>
    <x v="1"/>
    <x v="263"/>
    <x v="223"/>
    <x v="0"/>
    <x v="3"/>
    <s v="Express"/>
    <n v="2.8"/>
  </r>
  <r>
    <x v="6562"/>
    <x v="209"/>
    <x v="27"/>
    <x v="0"/>
    <x v="6"/>
    <x v="6"/>
    <x v="3"/>
    <s v="JBL"/>
    <s v="Thiruvananthapuram"/>
    <x v="0"/>
    <n v="3"/>
    <n v="65"/>
    <x v="0"/>
    <x v="65"/>
    <x v="65"/>
    <x v="0"/>
    <x v="3"/>
    <s v="Standard"/>
    <n v="4.5"/>
  </r>
  <r>
    <x v="6563"/>
    <x v="7"/>
    <x v="421"/>
    <x v="0"/>
    <x v="11"/>
    <x v="11"/>
    <x v="1"/>
    <s v="Loreal"/>
    <s v="Kozhikode"/>
    <x v="1"/>
    <n v="5"/>
    <n v="12"/>
    <x v="2"/>
    <x v="80"/>
    <x v="79"/>
    <x v="0"/>
    <x v="1"/>
    <s v="Express"/>
    <n v="3.7"/>
  </r>
  <r>
    <x v="6564"/>
    <x v="34"/>
    <x v="1823"/>
    <x v="0"/>
    <x v="7"/>
    <x v="7"/>
    <x v="3"/>
    <s v="Lenovo"/>
    <s v="Kochi"/>
    <x v="0"/>
    <n v="4"/>
    <n v="799"/>
    <x v="2"/>
    <x v="125"/>
    <x v="114"/>
    <x v="0"/>
    <x v="2"/>
    <s v="Express"/>
    <n v="3.9"/>
  </r>
  <r>
    <x v="6565"/>
    <x v="13"/>
    <x v="2320"/>
    <x v="1"/>
    <x v="0"/>
    <x v="0"/>
    <x v="0"/>
    <s v="IKEA"/>
    <s v="Thrissur"/>
    <x v="1"/>
    <n v="5"/>
    <n v="190"/>
    <x v="2"/>
    <x v="1"/>
    <x v="39"/>
    <x v="0"/>
    <x v="2"/>
    <s v="Express"/>
    <n v="4.5"/>
  </r>
  <r>
    <x v="6566"/>
    <x v="3"/>
    <x v="2321"/>
    <x v="0"/>
    <x v="8"/>
    <x v="8"/>
    <x v="3"/>
    <s v="Sony"/>
    <s v="Thiruvananthapuram"/>
    <x v="0"/>
    <n v="2"/>
    <n v="89"/>
    <x v="2"/>
    <x v="100"/>
    <x v="68"/>
    <x v="0"/>
    <x v="2"/>
    <s v="Standard"/>
    <n v="4.5"/>
  </r>
  <r>
    <x v="6567"/>
    <x v="35"/>
    <x v="1364"/>
    <x v="0"/>
    <x v="1"/>
    <x v="1"/>
    <x v="1"/>
    <s v="Nivea"/>
    <s v="Kozhikode"/>
    <x v="0"/>
    <n v="3"/>
    <n v="18"/>
    <x v="1"/>
    <x v="2"/>
    <x v="2"/>
    <x v="0"/>
    <x v="4"/>
    <s v="Standard"/>
    <n v="3"/>
  </r>
  <r>
    <x v="6568"/>
    <x v="335"/>
    <x v="1728"/>
    <x v="0"/>
    <x v="8"/>
    <x v="8"/>
    <x v="3"/>
    <s v="Sony"/>
    <s v="Chennai"/>
    <x v="1"/>
    <n v="5"/>
    <n v="89"/>
    <x v="2"/>
    <x v="219"/>
    <x v="65"/>
    <x v="0"/>
    <x v="2"/>
    <s v="Standard"/>
    <n v="3.2"/>
  </r>
  <r>
    <x v="6569"/>
    <x v="288"/>
    <x v="2142"/>
    <x v="0"/>
    <x v="3"/>
    <x v="3"/>
    <x v="0"/>
    <s v="Philips"/>
    <s v="Kochi"/>
    <x v="1"/>
    <n v="2"/>
    <n v="42"/>
    <x v="3"/>
    <x v="87"/>
    <x v="86"/>
    <x v="0"/>
    <x v="3"/>
    <s v="Standard"/>
    <n v="4.7"/>
  </r>
  <r>
    <x v="6570"/>
    <x v="178"/>
    <x v="2322"/>
    <x v="0"/>
    <x v="6"/>
    <x v="6"/>
    <x v="3"/>
    <s v="JBL"/>
    <s v="Hyderabad"/>
    <x v="1"/>
    <n v="4"/>
    <n v="65"/>
    <x v="4"/>
    <x v="247"/>
    <x v="164"/>
    <x v="0"/>
    <x v="3"/>
    <s v="Standard"/>
    <n v="3.7"/>
  </r>
  <r>
    <x v="6571"/>
    <x v="56"/>
    <x v="1514"/>
    <x v="0"/>
    <x v="3"/>
    <x v="3"/>
    <x v="0"/>
    <s v="Philips"/>
    <s v="Bengaluru"/>
    <x v="2"/>
    <n v="4"/>
    <n v="42"/>
    <x v="0"/>
    <x v="52"/>
    <x v="14"/>
    <x v="2"/>
    <x v="4"/>
    <s v="Standard"/>
    <n v="2.8"/>
  </r>
  <r>
    <x v="6572"/>
    <x v="82"/>
    <x v="760"/>
    <x v="0"/>
    <x v="2"/>
    <x v="2"/>
    <x v="0"/>
    <s v="Philips"/>
    <s v="Kozhikode"/>
    <x v="0"/>
    <n v="3"/>
    <n v="85"/>
    <x v="1"/>
    <x v="11"/>
    <x v="11"/>
    <x v="0"/>
    <x v="2"/>
    <s v="Standard"/>
    <n v="3"/>
  </r>
  <r>
    <x v="6573"/>
    <x v="134"/>
    <x v="1757"/>
    <x v="0"/>
    <x v="2"/>
    <x v="2"/>
    <x v="0"/>
    <s v="Philips"/>
    <s v="Delhi"/>
    <x v="2"/>
    <n v="2"/>
    <n v="85"/>
    <x v="2"/>
    <x v="208"/>
    <x v="178"/>
    <x v="0"/>
    <x v="4"/>
    <s v="Standard"/>
    <n v="4.4000000000000004"/>
  </r>
  <r>
    <x v="6574"/>
    <x v="270"/>
    <x v="2314"/>
    <x v="1"/>
    <x v="8"/>
    <x v="8"/>
    <x v="3"/>
    <s v="Sony"/>
    <s v="Thiruvananthapuram"/>
    <x v="1"/>
    <n v="5"/>
    <n v="89"/>
    <x v="2"/>
    <x v="219"/>
    <x v="65"/>
    <x v="2"/>
    <x v="2"/>
    <s v="Standard"/>
    <n v="4.9000000000000004"/>
  </r>
  <r>
    <x v="6575"/>
    <x v="170"/>
    <x v="1152"/>
    <x v="1"/>
    <x v="9"/>
    <x v="9"/>
    <x v="0"/>
    <s v="Prestige"/>
    <s v="Thrissur"/>
    <x v="2"/>
    <n v="2"/>
    <n v="120"/>
    <x v="4"/>
    <x v="105"/>
    <x v="14"/>
    <x v="2"/>
    <x v="4"/>
    <s v="Standard"/>
    <n v="3.5"/>
  </r>
  <r>
    <x v="6576"/>
    <x v="197"/>
    <x v="528"/>
    <x v="1"/>
    <x v="7"/>
    <x v="7"/>
    <x v="3"/>
    <s v="Lenovo"/>
    <s v="Pune"/>
    <x v="0"/>
    <n v="2"/>
    <n v="799"/>
    <x v="4"/>
    <x v="142"/>
    <x v="128"/>
    <x v="0"/>
    <x v="0"/>
    <s v="Standard"/>
    <n v="3.2"/>
  </r>
  <r>
    <x v="6577"/>
    <x v="212"/>
    <x v="831"/>
    <x v="1"/>
    <x v="5"/>
    <x v="5"/>
    <x v="3"/>
    <s v="Samsung"/>
    <s v="Thrissur"/>
    <x v="0"/>
    <n v="4"/>
    <n v="149"/>
    <x v="3"/>
    <x v="160"/>
    <x v="142"/>
    <x v="0"/>
    <x v="1"/>
    <s v="Standard"/>
    <n v="3.9"/>
  </r>
  <r>
    <x v="6578"/>
    <x v="280"/>
    <x v="414"/>
    <x v="0"/>
    <x v="1"/>
    <x v="1"/>
    <x v="1"/>
    <s v="Nivea"/>
    <s v="Chennai"/>
    <x v="1"/>
    <n v="2"/>
    <n v="18"/>
    <x v="4"/>
    <x v="218"/>
    <x v="116"/>
    <x v="0"/>
    <x v="2"/>
    <s v="Standard"/>
    <n v="4.9000000000000004"/>
  </r>
  <r>
    <x v="6579"/>
    <x v="54"/>
    <x v="1632"/>
    <x v="0"/>
    <x v="3"/>
    <x v="3"/>
    <x v="0"/>
    <s v="Philips"/>
    <s v="Bengaluru"/>
    <x v="0"/>
    <n v="3"/>
    <n v="42"/>
    <x v="1"/>
    <x v="37"/>
    <x v="36"/>
    <x v="0"/>
    <x v="3"/>
    <s v="Standard"/>
    <n v="3.7"/>
  </r>
  <r>
    <x v="6580"/>
    <x v="12"/>
    <x v="1551"/>
    <x v="0"/>
    <x v="1"/>
    <x v="1"/>
    <x v="1"/>
    <s v="Nivea"/>
    <s v="Bengaluru"/>
    <x v="1"/>
    <n v="2"/>
    <n v="18"/>
    <x v="0"/>
    <x v="159"/>
    <x v="79"/>
    <x v="0"/>
    <x v="0"/>
    <s v="Express"/>
    <n v="4.5999999999999996"/>
  </r>
  <r>
    <x v="6581"/>
    <x v="356"/>
    <x v="884"/>
    <x v="1"/>
    <x v="9"/>
    <x v="9"/>
    <x v="0"/>
    <s v="Prestige"/>
    <s v="Hyderabad"/>
    <x v="2"/>
    <n v="2"/>
    <n v="120"/>
    <x v="4"/>
    <x v="105"/>
    <x v="14"/>
    <x v="0"/>
    <x v="4"/>
    <s v="Standard"/>
    <n v="3.1"/>
  </r>
  <r>
    <x v="6582"/>
    <x v="31"/>
    <x v="1114"/>
    <x v="1"/>
    <x v="6"/>
    <x v="6"/>
    <x v="3"/>
    <s v="JBL"/>
    <s v="Thrissur"/>
    <x v="0"/>
    <n v="5"/>
    <n v="65"/>
    <x v="2"/>
    <x v="116"/>
    <x v="216"/>
    <x v="0"/>
    <x v="1"/>
    <s v="Express"/>
    <n v="3.1"/>
  </r>
  <r>
    <x v="6583"/>
    <x v="84"/>
    <x v="552"/>
    <x v="0"/>
    <x v="10"/>
    <x v="10"/>
    <x v="2"/>
    <s v="Nike"/>
    <s v="Bengaluru"/>
    <x v="0"/>
    <n v="2"/>
    <n v="110"/>
    <x v="2"/>
    <x v="249"/>
    <x v="141"/>
    <x v="0"/>
    <x v="3"/>
    <s v="Standard"/>
    <n v="2.9"/>
  </r>
  <r>
    <x v="6584"/>
    <x v="219"/>
    <x v="1545"/>
    <x v="0"/>
    <x v="9"/>
    <x v="9"/>
    <x v="0"/>
    <s v="Prestige"/>
    <s v="Mumbai"/>
    <x v="1"/>
    <n v="1"/>
    <n v="120"/>
    <x v="1"/>
    <x v="229"/>
    <x v="125"/>
    <x v="0"/>
    <x v="4"/>
    <s v="Standard"/>
    <n v="4.0999999999999996"/>
  </r>
  <r>
    <x v="6585"/>
    <x v="215"/>
    <x v="819"/>
    <x v="0"/>
    <x v="10"/>
    <x v="10"/>
    <x v="2"/>
    <s v="Nike"/>
    <s v="Bengaluru"/>
    <x v="0"/>
    <n v="4"/>
    <n v="110"/>
    <x v="2"/>
    <x v="31"/>
    <x v="30"/>
    <x v="0"/>
    <x v="3"/>
    <s v="Standard"/>
    <n v="3.5"/>
  </r>
  <r>
    <x v="6586"/>
    <x v="301"/>
    <x v="2209"/>
    <x v="0"/>
    <x v="5"/>
    <x v="5"/>
    <x v="3"/>
    <s v="Samsung"/>
    <s v="Kochi"/>
    <x v="0"/>
    <n v="1"/>
    <n v="149"/>
    <x v="1"/>
    <x v="259"/>
    <x v="217"/>
    <x v="0"/>
    <x v="3"/>
    <s v="Standard"/>
    <n v="4.2"/>
  </r>
  <r>
    <x v="6587"/>
    <x v="87"/>
    <x v="2081"/>
    <x v="0"/>
    <x v="8"/>
    <x v="8"/>
    <x v="3"/>
    <s v="Sony"/>
    <s v="Kochi"/>
    <x v="1"/>
    <n v="3"/>
    <n v="89"/>
    <x v="0"/>
    <x v="228"/>
    <x v="135"/>
    <x v="0"/>
    <x v="0"/>
    <s v="Same Day"/>
    <n v="4.3"/>
  </r>
  <r>
    <x v="6588"/>
    <x v="203"/>
    <x v="1885"/>
    <x v="1"/>
    <x v="5"/>
    <x v="5"/>
    <x v="3"/>
    <s v="Samsung"/>
    <s v="Pune"/>
    <x v="0"/>
    <n v="3"/>
    <n v="149"/>
    <x v="3"/>
    <x v="67"/>
    <x v="67"/>
    <x v="0"/>
    <x v="3"/>
    <s v="Express"/>
    <n v="3.3"/>
  </r>
  <r>
    <x v="6589"/>
    <x v="125"/>
    <x v="1931"/>
    <x v="0"/>
    <x v="9"/>
    <x v="9"/>
    <x v="0"/>
    <s v="Prestige"/>
    <s v="Thrissur"/>
    <x v="0"/>
    <n v="2"/>
    <n v="120"/>
    <x v="1"/>
    <x v="184"/>
    <x v="45"/>
    <x v="0"/>
    <x v="3"/>
    <s v="Standard"/>
    <n v="4.8"/>
  </r>
  <r>
    <x v="6590"/>
    <x v="330"/>
    <x v="1093"/>
    <x v="0"/>
    <x v="7"/>
    <x v="7"/>
    <x v="3"/>
    <s v="Lenovo"/>
    <s v="Chennai"/>
    <x v="0"/>
    <n v="4"/>
    <n v="799"/>
    <x v="0"/>
    <x v="71"/>
    <x v="83"/>
    <x v="0"/>
    <x v="2"/>
    <s v="Standard"/>
    <n v="3.4"/>
  </r>
  <r>
    <x v="6591"/>
    <x v="350"/>
    <x v="2026"/>
    <x v="0"/>
    <x v="5"/>
    <x v="5"/>
    <x v="3"/>
    <s v="Samsung"/>
    <s v="Kozhikode"/>
    <x v="2"/>
    <n v="5"/>
    <n v="149"/>
    <x v="2"/>
    <x v="198"/>
    <x v="204"/>
    <x v="0"/>
    <x v="0"/>
    <s v="Standard"/>
    <n v="4.3"/>
  </r>
  <r>
    <x v="6592"/>
    <x v="354"/>
    <x v="861"/>
    <x v="0"/>
    <x v="6"/>
    <x v="6"/>
    <x v="3"/>
    <s v="JBL"/>
    <s v="Kochi"/>
    <x v="0"/>
    <n v="4"/>
    <n v="65"/>
    <x v="1"/>
    <x v="93"/>
    <x v="90"/>
    <x v="0"/>
    <x v="2"/>
    <s v="Express"/>
    <n v="3.7"/>
  </r>
  <r>
    <x v="6593"/>
    <x v="69"/>
    <x v="1039"/>
    <x v="0"/>
    <x v="11"/>
    <x v="11"/>
    <x v="1"/>
    <s v="Loreal"/>
    <s v="Mumbai"/>
    <x v="0"/>
    <n v="4"/>
    <n v="12"/>
    <x v="4"/>
    <x v="166"/>
    <x v="2"/>
    <x v="0"/>
    <x v="1"/>
    <s v="Standard"/>
    <n v="4.3"/>
  </r>
  <r>
    <x v="6594"/>
    <x v="169"/>
    <x v="263"/>
    <x v="0"/>
    <x v="7"/>
    <x v="7"/>
    <x v="3"/>
    <s v="Lenovo"/>
    <s v="Bengaluru"/>
    <x v="0"/>
    <n v="2"/>
    <n v="799"/>
    <x v="3"/>
    <x v="147"/>
    <x v="131"/>
    <x v="0"/>
    <x v="1"/>
    <s v="Standard"/>
    <n v="4.2"/>
  </r>
  <r>
    <x v="6595"/>
    <x v="277"/>
    <x v="765"/>
    <x v="1"/>
    <x v="5"/>
    <x v="5"/>
    <x v="3"/>
    <s v="Samsung"/>
    <s v="Hyderabad"/>
    <x v="1"/>
    <n v="2"/>
    <n v="149"/>
    <x v="1"/>
    <x v="211"/>
    <x v="180"/>
    <x v="0"/>
    <x v="4"/>
    <s v="Standard"/>
    <n v="3.1"/>
  </r>
  <r>
    <x v="6596"/>
    <x v="117"/>
    <x v="1492"/>
    <x v="0"/>
    <x v="8"/>
    <x v="8"/>
    <x v="3"/>
    <s v="Sony"/>
    <s v="Hyderabad"/>
    <x v="2"/>
    <n v="3"/>
    <n v="89"/>
    <x v="0"/>
    <x v="228"/>
    <x v="135"/>
    <x v="1"/>
    <x v="3"/>
    <s v="Express"/>
    <n v="3.2"/>
  </r>
  <r>
    <x v="6597"/>
    <x v="226"/>
    <x v="2323"/>
    <x v="0"/>
    <x v="4"/>
    <x v="4"/>
    <x v="2"/>
    <s v="Skybags"/>
    <s v="Delhi"/>
    <x v="1"/>
    <n v="2"/>
    <n v="45"/>
    <x v="4"/>
    <x v="25"/>
    <x v="25"/>
    <x v="0"/>
    <x v="4"/>
    <s v="Standard"/>
    <n v="4.2"/>
  </r>
  <r>
    <x v="6598"/>
    <x v="3"/>
    <x v="26"/>
    <x v="0"/>
    <x v="5"/>
    <x v="5"/>
    <x v="3"/>
    <s v="Samsung"/>
    <s v="Chennai"/>
    <x v="0"/>
    <n v="5"/>
    <n v="149"/>
    <x v="1"/>
    <x v="207"/>
    <x v="177"/>
    <x v="0"/>
    <x v="3"/>
    <s v="Express"/>
    <n v="4.8"/>
  </r>
  <r>
    <x v="6599"/>
    <x v="199"/>
    <x v="231"/>
    <x v="1"/>
    <x v="7"/>
    <x v="7"/>
    <x v="3"/>
    <s v="Lenovo"/>
    <s v="Delhi"/>
    <x v="0"/>
    <n v="4"/>
    <n v="799"/>
    <x v="0"/>
    <x v="71"/>
    <x v="83"/>
    <x v="0"/>
    <x v="0"/>
    <s v="Standard"/>
    <n v="2.9"/>
  </r>
  <r>
    <x v="6600"/>
    <x v="114"/>
    <x v="2324"/>
    <x v="0"/>
    <x v="1"/>
    <x v="1"/>
    <x v="1"/>
    <s v="Nivea"/>
    <s v="Thiruvananthapuram"/>
    <x v="0"/>
    <n v="2"/>
    <n v="18"/>
    <x v="3"/>
    <x v="187"/>
    <x v="162"/>
    <x v="0"/>
    <x v="4"/>
    <s v="Same Day"/>
    <n v="4.2"/>
  </r>
  <r>
    <x v="6601"/>
    <x v="247"/>
    <x v="2089"/>
    <x v="0"/>
    <x v="5"/>
    <x v="5"/>
    <x v="3"/>
    <s v="Samsung"/>
    <s v="Thiruvananthapuram"/>
    <x v="1"/>
    <n v="4"/>
    <n v="149"/>
    <x v="2"/>
    <x v="6"/>
    <x v="6"/>
    <x v="0"/>
    <x v="4"/>
    <s v="Standard"/>
    <n v="4.7"/>
  </r>
  <r>
    <x v="6602"/>
    <x v="192"/>
    <x v="358"/>
    <x v="1"/>
    <x v="2"/>
    <x v="2"/>
    <x v="0"/>
    <s v="Philips"/>
    <s v="Mumbai"/>
    <x v="1"/>
    <n v="1"/>
    <n v="85"/>
    <x v="3"/>
    <x v="246"/>
    <x v="208"/>
    <x v="0"/>
    <x v="3"/>
    <s v="Standard"/>
    <n v="3.7"/>
  </r>
  <r>
    <x v="6603"/>
    <x v="226"/>
    <x v="979"/>
    <x v="1"/>
    <x v="6"/>
    <x v="6"/>
    <x v="3"/>
    <s v="JBL"/>
    <s v="Pune"/>
    <x v="0"/>
    <n v="5"/>
    <n v="65"/>
    <x v="0"/>
    <x v="89"/>
    <x v="39"/>
    <x v="0"/>
    <x v="1"/>
    <s v="Standard"/>
    <n v="2.6"/>
  </r>
  <r>
    <x v="6604"/>
    <x v="227"/>
    <x v="434"/>
    <x v="0"/>
    <x v="1"/>
    <x v="1"/>
    <x v="1"/>
    <s v="Nivea"/>
    <s v="Mumbai"/>
    <x v="2"/>
    <n v="4"/>
    <n v="18"/>
    <x v="3"/>
    <x v="79"/>
    <x v="78"/>
    <x v="0"/>
    <x v="4"/>
    <s v="Standard"/>
    <n v="3.8"/>
  </r>
  <r>
    <x v="6605"/>
    <x v="171"/>
    <x v="535"/>
    <x v="0"/>
    <x v="5"/>
    <x v="5"/>
    <x v="3"/>
    <s v="Samsung"/>
    <s v="Delhi"/>
    <x v="0"/>
    <n v="5"/>
    <n v="149"/>
    <x v="3"/>
    <x v="210"/>
    <x v="179"/>
    <x v="3"/>
    <x v="3"/>
    <s v="Standard"/>
    <n v="2.8"/>
  </r>
  <r>
    <x v="6606"/>
    <x v="230"/>
    <x v="845"/>
    <x v="0"/>
    <x v="9"/>
    <x v="9"/>
    <x v="0"/>
    <s v="Prestige"/>
    <s v="Pune"/>
    <x v="2"/>
    <n v="4"/>
    <n v="120"/>
    <x v="3"/>
    <x v="250"/>
    <x v="71"/>
    <x v="0"/>
    <x v="1"/>
    <s v="Express"/>
    <n v="3.5"/>
  </r>
  <r>
    <x v="6607"/>
    <x v="258"/>
    <x v="2092"/>
    <x v="0"/>
    <x v="6"/>
    <x v="6"/>
    <x v="3"/>
    <s v="JBL"/>
    <s v="Kozhikode"/>
    <x v="1"/>
    <n v="3"/>
    <n v="65"/>
    <x v="1"/>
    <x v="126"/>
    <x v="115"/>
    <x v="0"/>
    <x v="3"/>
    <s v="Express"/>
    <n v="3.1"/>
  </r>
  <r>
    <x v="6608"/>
    <x v="210"/>
    <x v="1896"/>
    <x v="0"/>
    <x v="7"/>
    <x v="7"/>
    <x v="3"/>
    <s v="Lenovo"/>
    <s v="Thiruvananthapuram"/>
    <x v="1"/>
    <n v="4"/>
    <n v="799"/>
    <x v="3"/>
    <x v="40"/>
    <x v="40"/>
    <x v="0"/>
    <x v="4"/>
    <s v="Standard"/>
    <n v="3.9"/>
  </r>
  <r>
    <x v="6609"/>
    <x v="291"/>
    <x v="357"/>
    <x v="1"/>
    <x v="8"/>
    <x v="8"/>
    <x v="3"/>
    <s v="Sony"/>
    <s v="Kochi"/>
    <x v="2"/>
    <n v="1"/>
    <n v="89"/>
    <x v="2"/>
    <x v="206"/>
    <x v="116"/>
    <x v="0"/>
    <x v="0"/>
    <s v="Standard"/>
    <n v="2.8"/>
  </r>
  <r>
    <x v="6610"/>
    <x v="117"/>
    <x v="2325"/>
    <x v="0"/>
    <x v="4"/>
    <x v="4"/>
    <x v="2"/>
    <s v="Skybags"/>
    <s v="Kozhikode"/>
    <x v="2"/>
    <n v="2"/>
    <n v="45"/>
    <x v="0"/>
    <x v="56"/>
    <x v="146"/>
    <x v="0"/>
    <x v="1"/>
    <s v="Standard"/>
    <n v="4.4000000000000004"/>
  </r>
  <r>
    <x v="6611"/>
    <x v="120"/>
    <x v="20"/>
    <x v="0"/>
    <x v="8"/>
    <x v="8"/>
    <x v="3"/>
    <s v="Sony"/>
    <s v="Thiruvananthapuram"/>
    <x v="1"/>
    <n v="4"/>
    <n v="89"/>
    <x v="2"/>
    <x v="196"/>
    <x v="170"/>
    <x v="1"/>
    <x v="2"/>
    <s v="Standard"/>
    <n v="4.4000000000000004"/>
  </r>
  <r>
    <x v="6612"/>
    <x v="278"/>
    <x v="374"/>
    <x v="1"/>
    <x v="8"/>
    <x v="8"/>
    <x v="3"/>
    <s v="Sony"/>
    <s v="Bengaluru"/>
    <x v="0"/>
    <n v="2"/>
    <n v="89"/>
    <x v="3"/>
    <x v="96"/>
    <x v="93"/>
    <x v="0"/>
    <x v="4"/>
    <s v="Express"/>
    <n v="3.4"/>
  </r>
  <r>
    <x v="6613"/>
    <x v="15"/>
    <x v="510"/>
    <x v="0"/>
    <x v="1"/>
    <x v="1"/>
    <x v="1"/>
    <s v="Nivea"/>
    <s v="Bengaluru"/>
    <x v="2"/>
    <n v="5"/>
    <n v="18"/>
    <x v="0"/>
    <x v="56"/>
    <x v="56"/>
    <x v="0"/>
    <x v="3"/>
    <s v="Express"/>
    <n v="3.2"/>
  </r>
  <r>
    <x v="6614"/>
    <x v="15"/>
    <x v="1760"/>
    <x v="0"/>
    <x v="7"/>
    <x v="7"/>
    <x v="3"/>
    <s v="Lenovo"/>
    <s v="Pune"/>
    <x v="0"/>
    <n v="1"/>
    <n v="799"/>
    <x v="2"/>
    <x v="248"/>
    <x v="74"/>
    <x v="0"/>
    <x v="3"/>
    <s v="Standard"/>
    <n v="3.3"/>
  </r>
  <r>
    <x v="6615"/>
    <x v="82"/>
    <x v="593"/>
    <x v="1"/>
    <x v="0"/>
    <x v="0"/>
    <x v="0"/>
    <s v="IKEA"/>
    <s v="Mumbai"/>
    <x v="0"/>
    <n v="3"/>
    <n v="190"/>
    <x v="4"/>
    <x v="20"/>
    <x v="20"/>
    <x v="0"/>
    <x v="2"/>
    <s v="Standard"/>
    <n v="4.4000000000000004"/>
  </r>
  <r>
    <x v="6616"/>
    <x v="1"/>
    <x v="1185"/>
    <x v="0"/>
    <x v="2"/>
    <x v="2"/>
    <x v="0"/>
    <s v="Philips"/>
    <s v="Thiruvananthapuram"/>
    <x v="2"/>
    <n v="2"/>
    <n v="85"/>
    <x v="2"/>
    <x v="208"/>
    <x v="178"/>
    <x v="0"/>
    <x v="4"/>
    <s v="Express"/>
    <n v="3"/>
  </r>
  <r>
    <x v="6617"/>
    <x v="180"/>
    <x v="1560"/>
    <x v="0"/>
    <x v="6"/>
    <x v="6"/>
    <x v="3"/>
    <s v="JBL"/>
    <s v="Pune"/>
    <x v="1"/>
    <n v="3"/>
    <n v="65"/>
    <x v="1"/>
    <x v="126"/>
    <x v="115"/>
    <x v="0"/>
    <x v="1"/>
    <s v="Express"/>
    <n v="2.6"/>
  </r>
  <r>
    <x v="6618"/>
    <x v="161"/>
    <x v="1403"/>
    <x v="1"/>
    <x v="10"/>
    <x v="10"/>
    <x v="2"/>
    <s v="Nike"/>
    <s v="Kozhikode"/>
    <x v="2"/>
    <n v="5"/>
    <n v="110"/>
    <x v="2"/>
    <x v="115"/>
    <x v="202"/>
    <x v="0"/>
    <x v="3"/>
    <s v="Standard"/>
    <n v="4.5999999999999996"/>
  </r>
  <r>
    <x v="6619"/>
    <x v="61"/>
    <x v="1455"/>
    <x v="1"/>
    <x v="7"/>
    <x v="7"/>
    <x v="3"/>
    <s v="Lenovo"/>
    <s v="Kozhikode"/>
    <x v="0"/>
    <n v="1"/>
    <n v="799"/>
    <x v="0"/>
    <x v="215"/>
    <x v="184"/>
    <x v="0"/>
    <x v="3"/>
    <s v="Same Day"/>
    <n v="3.8"/>
  </r>
  <r>
    <x v="6620"/>
    <x v="84"/>
    <x v="2326"/>
    <x v="0"/>
    <x v="0"/>
    <x v="0"/>
    <x v="0"/>
    <s v="IKEA"/>
    <s v="Bengaluru"/>
    <x v="0"/>
    <n v="4"/>
    <n v="190"/>
    <x v="1"/>
    <x v="161"/>
    <x v="143"/>
    <x v="0"/>
    <x v="3"/>
    <s v="Express"/>
    <n v="4.9000000000000004"/>
  </r>
  <r>
    <x v="6621"/>
    <x v="290"/>
    <x v="297"/>
    <x v="0"/>
    <x v="8"/>
    <x v="8"/>
    <x v="3"/>
    <s v="Sony"/>
    <s v="Kozhikode"/>
    <x v="0"/>
    <n v="4"/>
    <n v="89"/>
    <x v="0"/>
    <x v="219"/>
    <x v="201"/>
    <x v="0"/>
    <x v="4"/>
    <s v="Standard"/>
    <n v="5"/>
  </r>
  <r>
    <x v="6622"/>
    <x v="6"/>
    <x v="991"/>
    <x v="0"/>
    <x v="5"/>
    <x v="5"/>
    <x v="3"/>
    <s v="Samsung"/>
    <s v="Thiruvananthapuram"/>
    <x v="1"/>
    <n v="1"/>
    <n v="149"/>
    <x v="0"/>
    <x v="141"/>
    <x v="49"/>
    <x v="1"/>
    <x v="2"/>
    <s v="Express"/>
    <n v="2.6"/>
  </r>
  <r>
    <x v="6623"/>
    <x v="252"/>
    <x v="1776"/>
    <x v="0"/>
    <x v="10"/>
    <x v="10"/>
    <x v="2"/>
    <s v="Nike"/>
    <s v="Pune"/>
    <x v="2"/>
    <n v="1"/>
    <n v="110"/>
    <x v="2"/>
    <x v="223"/>
    <x v="53"/>
    <x v="0"/>
    <x v="1"/>
    <s v="Express"/>
    <n v="3.5"/>
  </r>
  <r>
    <x v="6624"/>
    <x v="15"/>
    <x v="1561"/>
    <x v="1"/>
    <x v="2"/>
    <x v="2"/>
    <x v="0"/>
    <s v="Philips"/>
    <s v="Pune"/>
    <x v="2"/>
    <n v="5"/>
    <n v="85"/>
    <x v="0"/>
    <x v="145"/>
    <x v="129"/>
    <x v="2"/>
    <x v="1"/>
    <s v="Standard"/>
    <n v="2.6"/>
  </r>
  <r>
    <x v="6625"/>
    <x v="218"/>
    <x v="1394"/>
    <x v="0"/>
    <x v="2"/>
    <x v="2"/>
    <x v="0"/>
    <s v="Philips"/>
    <s v="Pune"/>
    <x v="0"/>
    <n v="4"/>
    <n v="85"/>
    <x v="3"/>
    <x v="91"/>
    <x v="65"/>
    <x v="0"/>
    <x v="2"/>
    <s v="Standard"/>
    <n v="3.2"/>
  </r>
  <r>
    <x v="6626"/>
    <x v="158"/>
    <x v="867"/>
    <x v="0"/>
    <x v="1"/>
    <x v="1"/>
    <x v="1"/>
    <s v="Nivea"/>
    <s v="Chennai"/>
    <x v="2"/>
    <n v="2"/>
    <n v="18"/>
    <x v="1"/>
    <x v="199"/>
    <x v="17"/>
    <x v="0"/>
    <x v="1"/>
    <s v="Standard"/>
    <n v="2.6"/>
  </r>
  <r>
    <x v="6627"/>
    <x v="199"/>
    <x v="1303"/>
    <x v="0"/>
    <x v="11"/>
    <x v="11"/>
    <x v="1"/>
    <s v="Loreal"/>
    <s v="Mumbai"/>
    <x v="2"/>
    <n v="1"/>
    <n v="12"/>
    <x v="2"/>
    <x v="152"/>
    <x v="134"/>
    <x v="0"/>
    <x v="1"/>
    <s v="Standard"/>
    <n v="4.9000000000000004"/>
  </r>
  <r>
    <x v="6628"/>
    <x v="175"/>
    <x v="488"/>
    <x v="1"/>
    <x v="3"/>
    <x v="3"/>
    <x v="0"/>
    <s v="Philips"/>
    <s v="Bengaluru"/>
    <x v="1"/>
    <n v="2"/>
    <n v="42"/>
    <x v="0"/>
    <x v="10"/>
    <x v="10"/>
    <x v="0"/>
    <x v="4"/>
    <s v="Standard"/>
    <n v="3.1"/>
  </r>
  <r>
    <x v="6629"/>
    <x v="267"/>
    <x v="1081"/>
    <x v="0"/>
    <x v="1"/>
    <x v="1"/>
    <x v="1"/>
    <s v="Nivea"/>
    <s v="Thiruvananthapuram"/>
    <x v="1"/>
    <n v="3"/>
    <n v="18"/>
    <x v="4"/>
    <x v="57"/>
    <x v="57"/>
    <x v="0"/>
    <x v="0"/>
    <s v="Same Day"/>
    <n v="4.3"/>
  </r>
  <r>
    <x v="6630"/>
    <x v="183"/>
    <x v="1974"/>
    <x v="0"/>
    <x v="7"/>
    <x v="7"/>
    <x v="3"/>
    <s v="Lenovo"/>
    <s v="Chennai"/>
    <x v="0"/>
    <n v="1"/>
    <n v="799"/>
    <x v="0"/>
    <x v="215"/>
    <x v="184"/>
    <x v="0"/>
    <x v="3"/>
    <s v="Standard"/>
    <n v="4.3"/>
  </r>
  <r>
    <x v="6631"/>
    <x v="332"/>
    <x v="2327"/>
    <x v="0"/>
    <x v="7"/>
    <x v="7"/>
    <x v="3"/>
    <s v="Lenovo"/>
    <s v="Hyderabad"/>
    <x v="0"/>
    <n v="5"/>
    <n v="799"/>
    <x v="3"/>
    <x v="227"/>
    <x v="191"/>
    <x v="3"/>
    <x v="4"/>
    <s v="Express"/>
    <n v="2.8"/>
  </r>
  <r>
    <x v="6632"/>
    <x v="196"/>
    <x v="344"/>
    <x v="0"/>
    <x v="6"/>
    <x v="6"/>
    <x v="3"/>
    <s v="JBL"/>
    <s v="Pune"/>
    <x v="1"/>
    <n v="4"/>
    <n v="65"/>
    <x v="4"/>
    <x v="247"/>
    <x v="164"/>
    <x v="0"/>
    <x v="4"/>
    <s v="Standard"/>
    <n v="2.7"/>
  </r>
  <r>
    <x v="6633"/>
    <x v="313"/>
    <x v="1381"/>
    <x v="1"/>
    <x v="3"/>
    <x v="3"/>
    <x v="0"/>
    <s v="Philips"/>
    <s v="Kochi"/>
    <x v="2"/>
    <n v="5"/>
    <n v="42"/>
    <x v="4"/>
    <x v="232"/>
    <x v="194"/>
    <x v="0"/>
    <x v="3"/>
    <s v="Express"/>
    <n v="4.7"/>
  </r>
  <r>
    <x v="6634"/>
    <x v="133"/>
    <x v="1973"/>
    <x v="1"/>
    <x v="0"/>
    <x v="0"/>
    <x v="0"/>
    <s v="IKEA"/>
    <s v="Thiruvananthapuram"/>
    <x v="0"/>
    <n v="2"/>
    <n v="190"/>
    <x v="4"/>
    <x v="146"/>
    <x v="130"/>
    <x v="0"/>
    <x v="1"/>
    <s v="Standard"/>
    <n v="4.5"/>
  </r>
  <r>
    <x v="6635"/>
    <x v="63"/>
    <x v="981"/>
    <x v="0"/>
    <x v="9"/>
    <x v="9"/>
    <x v="0"/>
    <s v="Prestige"/>
    <s v="Thrissur"/>
    <x v="2"/>
    <n v="5"/>
    <n v="120"/>
    <x v="1"/>
    <x v="238"/>
    <x v="199"/>
    <x v="0"/>
    <x v="2"/>
    <s v="Express"/>
    <n v="4.0999999999999996"/>
  </r>
  <r>
    <x v="6636"/>
    <x v="168"/>
    <x v="1920"/>
    <x v="0"/>
    <x v="0"/>
    <x v="0"/>
    <x v="0"/>
    <s v="IKEA"/>
    <s v="Thrissur"/>
    <x v="1"/>
    <n v="3"/>
    <n v="190"/>
    <x v="0"/>
    <x v="102"/>
    <x v="121"/>
    <x v="0"/>
    <x v="0"/>
    <s v="Standard"/>
    <n v="2.9"/>
  </r>
  <r>
    <x v="6637"/>
    <x v="94"/>
    <x v="928"/>
    <x v="0"/>
    <x v="8"/>
    <x v="8"/>
    <x v="3"/>
    <s v="Sony"/>
    <s v="Thrissur"/>
    <x v="0"/>
    <n v="5"/>
    <n v="89"/>
    <x v="0"/>
    <x v="213"/>
    <x v="182"/>
    <x v="0"/>
    <x v="0"/>
    <s v="Standard"/>
    <n v="4.2"/>
  </r>
  <r>
    <x v="6638"/>
    <x v="310"/>
    <x v="292"/>
    <x v="0"/>
    <x v="3"/>
    <x v="3"/>
    <x v="0"/>
    <s v="Philips"/>
    <s v="Chennai"/>
    <x v="1"/>
    <n v="5"/>
    <n v="42"/>
    <x v="1"/>
    <x v="241"/>
    <x v="84"/>
    <x v="0"/>
    <x v="3"/>
    <s v="Standard"/>
    <n v="4.8"/>
  </r>
  <r>
    <x v="6639"/>
    <x v="233"/>
    <x v="6"/>
    <x v="1"/>
    <x v="6"/>
    <x v="6"/>
    <x v="3"/>
    <s v="JBL"/>
    <s v="Bengaluru"/>
    <x v="1"/>
    <n v="4"/>
    <n v="65"/>
    <x v="4"/>
    <x v="247"/>
    <x v="164"/>
    <x v="0"/>
    <x v="2"/>
    <s v="Standard"/>
    <n v="3.1"/>
  </r>
  <r>
    <x v="6640"/>
    <x v="318"/>
    <x v="1171"/>
    <x v="0"/>
    <x v="10"/>
    <x v="10"/>
    <x v="2"/>
    <s v="Nike"/>
    <s v="Mumbai"/>
    <x v="0"/>
    <n v="3"/>
    <n v="110"/>
    <x v="4"/>
    <x v="16"/>
    <x v="16"/>
    <x v="0"/>
    <x v="4"/>
    <s v="Same Day"/>
    <n v="3.1"/>
  </r>
  <r>
    <x v="6641"/>
    <x v="278"/>
    <x v="2328"/>
    <x v="0"/>
    <x v="2"/>
    <x v="2"/>
    <x v="0"/>
    <s v="Philips"/>
    <s v="Bengaluru"/>
    <x v="2"/>
    <n v="5"/>
    <n v="85"/>
    <x v="0"/>
    <x v="145"/>
    <x v="129"/>
    <x v="1"/>
    <x v="3"/>
    <s v="Express"/>
    <n v="3.6"/>
  </r>
  <r>
    <x v="6642"/>
    <x v="85"/>
    <x v="1802"/>
    <x v="0"/>
    <x v="5"/>
    <x v="5"/>
    <x v="3"/>
    <s v="Samsung"/>
    <s v="Mumbai"/>
    <x v="2"/>
    <n v="2"/>
    <n v="149"/>
    <x v="1"/>
    <x v="211"/>
    <x v="180"/>
    <x v="0"/>
    <x v="1"/>
    <s v="Express"/>
    <n v="4.0999999999999996"/>
  </r>
  <r>
    <x v="6643"/>
    <x v="212"/>
    <x v="307"/>
    <x v="0"/>
    <x v="7"/>
    <x v="7"/>
    <x v="3"/>
    <s v="Lenovo"/>
    <s v="Thiruvananthapuram"/>
    <x v="1"/>
    <n v="3"/>
    <n v="799"/>
    <x v="1"/>
    <x v="44"/>
    <x v="44"/>
    <x v="0"/>
    <x v="4"/>
    <s v="Standard"/>
    <n v="4.3"/>
  </r>
  <r>
    <x v="6644"/>
    <x v="33"/>
    <x v="2191"/>
    <x v="0"/>
    <x v="11"/>
    <x v="11"/>
    <x v="1"/>
    <s v="Loreal"/>
    <s v="Thiruvananthapuram"/>
    <x v="0"/>
    <n v="4"/>
    <n v="12"/>
    <x v="1"/>
    <x v="74"/>
    <x v="74"/>
    <x v="1"/>
    <x v="4"/>
    <s v="Standard"/>
    <n v="3"/>
  </r>
  <r>
    <x v="6645"/>
    <x v="229"/>
    <x v="461"/>
    <x v="0"/>
    <x v="9"/>
    <x v="9"/>
    <x v="0"/>
    <s v="Prestige"/>
    <s v="Thiruvananthapuram"/>
    <x v="2"/>
    <n v="2"/>
    <n v="120"/>
    <x v="0"/>
    <x v="180"/>
    <x v="127"/>
    <x v="0"/>
    <x v="0"/>
    <s v="Standard"/>
    <n v="2.8"/>
  </r>
  <r>
    <x v="6646"/>
    <x v="46"/>
    <x v="114"/>
    <x v="0"/>
    <x v="10"/>
    <x v="10"/>
    <x v="2"/>
    <s v="Nike"/>
    <s v="Mumbai"/>
    <x v="2"/>
    <n v="5"/>
    <n v="110"/>
    <x v="0"/>
    <x v="64"/>
    <x v="64"/>
    <x v="0"/>
    <x v="4"/>
    <s v="Standard"/>
    <n v="2.7"/>
  </r>
  <r>
    <x v="6647"/>
    <x v="205"/>
    <x v="1438"/>
    <x v="0"/>
    <x v="6"/>
    <x v="6"/>
    <x v="3"/>
    <s v="JBL"/>
    <s v="Kozhikode"/>
    <x v="0"/>
    <n v="2"/>
    <n v="65"/>
    <x v="3"/>
    <x v="162"/>
    <x v="144"/>
    <x v="0"/>
    <x v="4"/>
    <s v="Standard"/>
    <n v="4.8"/>
  </r>
  <r>
    <x v="6648"/>
    <x v="293"/>
    <x v="1167"/>
    <x v="1"/>
    <x v="11"/>
    <x v="11"/>
    <x v="1"/>
    <s v="Loreal"/>
    <s v="Thiruvananthapuram"/>
    <x v="1"/>
    <n v="1"/>
    <n v="12"/>
    <x v="2"/>
    <x v="152"/>
    <x v="134"/>
    <x v="0"/>
    <x v="0"/>
    <s v="Standard"/>
    <n v="4.9000000000000004"/>
  </r>
  <r>
    <x v="6649"/>
    <x v="253"/>
    <x v="2145"/>
    <x v="0"/>
    <x v="9"/>
    <x v="9"/>
    <x v="0"/>
    <s v="Prestige"/>
    <s v="Pune"/>
    <x v="1"/>
    <n v="1"/>
    <n v="120"/>
    <x v="4"/>
    <x v="82"/>
    <x v="10"/>
    <x v="0"/>
    <x v="4"/>
    <s v="Standard"/>
    <n v="2.7"/>
  </r>
  <r>
    <x v="6650"/>
    <x v="215"/>
    <x v="979"/>
    <x v="0"/>
    <x v="4"/>
    <x v="4"/>
    <x v="2"/>
    <s v="Skybags"/>
    <s v="Thiruvananthapuram"/>
    <x v="1"/>
    <n v="3"/>
    <n v="45"/>
    <x v="3"/>
    <x v="231"/>
    <x v="193"/>
    <x v="0"/>
    <x v="4"/>
    <s v="Express"/>
    <n v="2.6"/>
  </r>
  <r>
    <x v="6651"/>
    <x v="169"/>
    <x v="1892"/>
    <x v="0"/>
    <x v="10"/>
    <x v="10"/>
    <x v="2"/>
    <s v="Nike"/>
    <s v="Thrissur"/>
    <x v="1"/>
    <n v="5"/>
    <n v="110"/>
    <x v="1"/>
    <x v="43"/>
    <x v="43"/>
    <x v="0"/>
    <x v="1"/>
    <s v="Standard"/>
    <n v="2.7"/>
  </r>
  <r>
    <x v="6652"/>
    <x v="113"/>
    <x v="715"/>
    <x v="0"/>
    <x v="6"/>
    <x v="6"/>
    <x v="3"/>
    <s v="JBL"/>
    <s v="Kozhikode"/>
    <x v="1"/>
    <n v="3"/>
    <n v="65"/>
    <x v="1"/>
    <x v="126"/>
    <x v="115"/>
    <x v="0"/>
    <x v="4"/>
    <s v="Standard"/>
    <n v="4.3"/>
  </r>
  <r>
    <x v="6653"/>
    <x v="225"/>
    <x v="1935"/>
    <x v="0"/>
    <x v="8"/>
    <x v="8"/>
    <x v="3"/>
    <s v="Sony"/>
    <s v="Mumbai"/>
    <x v="1"/>
    <n v="1"/>
    <n v="89"/>
    <x v="1"/>
    <x v="124"/>
    <x v="113"/>
    <x v="1"/>
    <x v="2"/>
    <s v="Express"/>
    <n v="4.5"/>
  </r>
  <r>
    <x v="6654"/>
    <x v="34"/>
    <x v="2020"/>
    <x v="1"/>
    <x v="11"/>
    <x v="11"/>
    <x v="1"/>
    <s v="Loreal"/>
    <s v="Hyderabad"/>
    <x v="2"/>
    <n v="4"/>
    <n v="12"/>
    <x v="0"/>
    <x v="80"/>
    <x v="21"/>
    <x v="3"/>
    <x v="0"/>
    <s v="Express"/>
    <n v="4.2"/>
  </r>
  <r>
    <x v="6655"/>
    <x v="318"/>
    <x v="1969"/>
    <x v="0"/>
    <x v="2"/>
    <x v="2"/>
    <x v="0"/>
    <s v="Philips"/>
    <s v="Kozhikode"/>
    <x v="1"/>
    <n v="5"/>
    <n v="85"/>
    <x v="1"/>
    <x v="110"/>
    <x v="103"/>
    <x v="0"/>
    <x v="1"/>
    <s v="Standard"/>
    <n v="2.7"/>
  </r>
  <r>
    <x v="6656"/>
    <x v="289"/>
    <x v="613"/>
    <x v="1"/>
    <x v="11"/>
    <x v="11"/>
    <x v="1"/>
    <s v="Loreal"/>
    <s v="Bengaluru"/>
    <x v="1"/>
    <n v="3"/>
    <n v="12"/>
    <x v="3"/>
    <x v="187"/>
    <x v="162"/>
    <x v="0"/>
    <x v="4"/>
    <s v="Standard"/>
    <n v="4.8"/>
  </r>
  <r>
    <x v="6657"/>
    <x v="254"/>
    <x v="682"/>
    <x v="0"/>
    <x v="7"/>
    <x v="7"/>
    <x v="3"/>
    <s v="Lenovo"/>
    <s v="Kozhikode"/>
    <x v="0"/>
    <n v="1"/>
    <n v="799"/>
    <x v="2"/>
    <x v="248"/>
    <x v="74"/>
    <x v="0"/>
    <x v="1"/>
    <s v="Standard"/>
    <n v="4.7"/>
  </r>
  <r>
    <x v="6658"/>
    <x v="251"/>
    <x v="547"/>
    <x v="0"/>
    <x v="1"/>
    <x v="1"/>
    <x v="1"/>
    <s v="Nivea"/>
    <s v="Delhi"/>
    <x v="1"/>
    <n v="1"/>
    <n v="18"/>
    <x v="0"/>
    <x v="111"/>
    <x v="104"/>
    <x v="0"/>
    <x v="1"/>
    <s v="Standard"/>
    <n v="4.5999999999999996"/>
  </r>
  <r>
    <x v="6659"/>
    <x v="193"/>
    <x v="2040"/>
    <x v="1"/>
    <x v="10"/>
    <x v="10"/>
    <x v="2"/>
    <s v="Nike"/>
    <s v="Kochi"/>
    <x v="2"/>
    <n v="5"/>
    <n v="110"/>
    <x v="3"/>
    <x v="262"/>
    <x v="222"/>
    <x v="0"/>
    <x v="0"/>
    <s v="Standard"/>
    <n v="3.9"/>
  </r>
  <r>
    <x v="6660"/>
    <x v="154"/>
    <x v="1017"/>
    <x v="0"/>
    <x v="6"/>
    <x v="6"/>
    <x v="3"/>
    <s v="JBL"/>
    <s v="Kochi"/>
    <x v="1"/>
    <n v="5"/>
    <n v="65"/>
    <x v="4"/>
    <x v="222"/>
    <x v="187"/>
    <x v="0"/>
    <x v="3"/>
    <s v="Standard"/>
    <n v="2.7"/>
  </r>
  <r>
    <x v="6661"/>
    <x v="0"/>
    <x v="1819"/>
    <x v="0"/>
    <x v="10"/>
    <x v="10"/>
    <x v="2"/>
    <s v="Nike"/>
    <s v="Pune"/>
    <x v="1"/>
    <n v="2"/>
    <n v="110"/>
    <x v="2"/>
    <x v="249"/>
    <x v="141"/>
    <x v="0"/>
    <x v="0"/>
    <s v="Standard"/>
    <n v="3.6"/>
  </r>
  <r>
    <x v="6662"/>
    <x v="189"/>
    <x v="883"/>
    <x v="0"/>
    <x v="1"/>
    <x v="1"/>
    <x v="1"/>
    <s v="Nivea"/>
    <s v="Kozhikode"/>
    <x v="2"/>
    <n v="2"/>
    <n v="18"/>
    <x v="4"/>
    <x v="218"/>
    <x v="116"/>
    <x v="0"/>
    <x v="4"/>
    <s v="Standard"/>
    <n v="2.5"/>
  </r>
  <r>
    <x v="6663"/>
    <x v="292"/>
    <x v="1281"/>
    <x v="0"/>
    <x v="8"/>
    <x v="8"/>
    <x v="3"/>
    <s v="Sony"/>
    <s v="Kozhikode"/>
    <x v="0"/>
    <n v="3"/>
    <n v="89"/>
    <x v="3"/>
    <x v="12"/>
    <x v="12"/>
    <x v="0"/>
    <x v="3"/>
    <s v="Standard"/>
    <n v="4.4000000000000004"/>
  </r>
  <r>
    <x v="6664"/>
    <x v="216"/>
    <x v="2046"/>
    <x v="0"/>
    <x v="1"/>
    <x v="1"/>
    <x v="1"/>
    <s v="Nivea"/>
    <s v="Bengaluru"/>
    <x v="0"/>
    <n v="1"/>
    <n v="18"/>
    <x v="4"/>
    <x v="47"/>
    <x v="47"/>
    <x v="1"/>
    <x v="3"/>
    <s v="Express"/>
    <n v="4.7"/>
  </r>
  <r>
    <x v="6665"/>
    <x v="192"/>
    <x v="2329"/>
    <x v="0"/>
    <x v="1"/>
    <x v="1"/>
    <x v="1"/>
    <s v="Nivea"/>
    <s v="Pune"/>
    <x v="1"/>
    <n v="3"/>
    <n v="18"/>
    <x v="4"/>
    <x v="57"/>
    <x v="57"/>
    <x v="2"/>
    <x v="3"/>
    <s v="Standard"/>
    <n v="4.3"/>
  </r>
  <r>
    <x v="6666"/>
    <x v="130"/>
    <x v="565"/>
    <x v="0"/>
    <x v="10"/>
    <x v="10"/>
    <x v="2"/>
    <s v="Nike"/>
    <s v="Thiruvananthapuram"/>
    <x v="2"/>
    <n v="2"/>
    <n v="110"/>
    <x v="0"/>
    <x v="139"/>
    <x v="127"/>
    <x v="0"/>
    <x v="3"/>
    <s v="Same Day"/>
    <n v="3.8"/>
  </r>
  <r>
    <x v="6667"/>
    <x v="96"/>
    <x v="1869"/>
    <x v="0"/>
    <x v="7"/>
    <x v="7"/>
    <x v="3"/>
    <s v="Lenovo"/>
    <s v="Kozhikode"/>
    <x v="1"/>
    <n v="3"/>
    <n v="799"/>
    <x v="0"/>
    <x v="63"/>
    <x v="63"/>
    <x v="0"/>
    <x v="4"/>
    <s v="Standard"/>
    <n v="4.7"/>
  </r>
  <r>
    <x v="6668"/>
    <x v="281"/>
    <x v="592"/>
    <x v="0"/>
    <x v="7"/>
    <x v="7"/>
    <x v="3"/>
    <s v="Lenovo"/>
    <s v="Delhi"/>
    <x v="0"/>
    <n v="1"/>
    <n v="799"/>
    <x v="3"/>
    <x v="154"/>
    <x v="137"/>
    <x v="0"/>
    <x v="4"/>
    <s v="Standard"/>
    <n v="4.4000000000000004"/>
  </r>
  <r>
    <x v="6669"/>
    <x v="204"/>
    <x v="2175"/>
    <x v="1"/>
    <x v="0"/>
    <x v="0"/>
    <x v="0"/>
    <s v="IKEA"/>
    <s v="Pune"/>
    <x v="1"/>
    <n v="4"/>
    <n v="190"/>
    <x v="1"/>
    <x v="161"/>
    <x v="143"/>
    <x v="3"/>
    <x v="3"/>
    <s v="Express"/>
    <n v="4.5999999999999996"/>
  </r>
  <r>
    <x v="6670"/>
    <x v="177"/>
    <x v="1252"/>
    <x v="0"/>
    <x v="10"/>
    <x v="10"/>
    <x v="2"/>
    <s v="Nike"/>
    <s v="Bengaluru"/>
    <x v="0"/>
    <n v="3"/>
    <n v="110"/>
    <x v="2"/>
    <x v="45"/>
    <x v="45"/>
    <x v="3"/>
    <x v="0"/>
    <s v="Express"/>
    <n v="3.9"/>
  </r>
  <r>
    <x v="6671"/>
    <x v="171"/>
    <x v="928"/>
    <x v="0"/>
    <x v="4"/>
    <x v="4"/>
    <x v="2"/>
    <s v="Skybags"/>
    <s v="Thiruvananthapuram"/>
    <x v="1"/>
    <n v="1"/>
    <n v="45"/>
    <x v="0"/>
    <x v="200"/>
    <x v="173"/>
    <x v="0"/>
    <x v="1"/>
    <s v="Standard"/>
    <n v="3.6"/>
  </r>
  <r>
    <x v="6672"/>
    <x v="252"/>
    <x v="1226"/>
    <x v="0"/>
    <x v="1"/>
    <x v="1"/>
    <x v="1"/>
    <s v="Nivea"/>
    <s v="Mumbai"/>
    <x v="2"/>
    <n v="2"/>
    <n v="18"/>
    <x v="1"/>
    <x v="199"/>
    <x v="17"/>
    <x v="0"/>
    <x v="2"/>
    <s v="Standard"/>
    <n v="4.3"/>
  </r>
  <r>
    <x v="6673"/>
    <x v="265"/>
    <x v="114"/>
    <x v="1"/>
    <x v="1"/>
    <x v="1"/>
    <x v="1"/>
    <s v="Nivea"/>
    <s v="Bengaluru"/>
    <x v="2"/>
    <n v="2"/>
    <n v="18"/>
    <x v="0"/>
    <x v="159"/>
    <x v="79"/>
    <x v="2"/>
    <x v="3"/>
    <s v="Same Day"/>
    <n v="3.5"/>
  </r>
  <r>
    <x v="6674"/>
    <x v="84"/>
    <x v="1549"/>
    <x v="0"/>
    <x v="7"/>
    <x v="7"/>
    <x v="3"/>
    <s v="Lenovo"/>
    <s v="Thiruvananthapuram"/>
    <x v="0"/>
    <n v="1"/>
    <n v="799"/>
    <x v="2"/>
    <x v="248"/>
    <x v="74"/>
    <x v="0"/>
    <x v="2"/>
    <s v="Same Day"/>
    <n v="3.7"/>
  </r>
  <r>
    <x v="6675"/>
    <x v="178"/>
    <x v="2182"/>
    <x v="0"/>
    <x v="5"/>
    <x v="5"/>
    <x v="3"/>
    <s v="Samsung"/>
    <s v="Thrissur"/>
    <x v="0"/>
    <n v="3"/>
    <n v="149"/>
    <x v="0"/>
    <x v="92"/>
    <x v="89"/>
    <x v="0"/>
    <x v="3"/>
    <s v="Standard"/>
    <n v="4.2"/>
  </r>
  <r>
    <x v="6676"/>
    <x v="119"/>
    <x v="1985"/>
    <x v="0"/>
    <x v="9"/>
    <x v="9"/>
    <x v="0"/>
    <s v="Prestige"/>
    <s v="Thrissur"/>
    <x v="0"/>
    <n v="4"/>
    <n v="120"/>
    <x v="3"/>
    <x v="250"/>
    <x v="71"/>
    <x v="0"/>
    <x v="1"/>
    <s v="Standard"/>
    <n v="3.1"/>
  </r>
  <r>
    <x v="6677"/>
    <x v="272"/>
    <x v="579"/>
    <x v="1"/>
    <x v="8"/>
    <x v="8"/>
    <x v="3"/>
    <s v="Sony"/>
    <s v="Kozhikode"/>
    <x v="2"/>
    <n v="3"/>
    <n v="89"/>
    <x v="4"/>
    <x v="19"/>
    <x v="19"/>
    <x v="0"/>
    <x v="0"/>
    <s v="Standard"/>
    <n v="4.5999999999999996"/>
  </r>
  <r>
    <x v="6678"/>
    <x v="46"/>
    <x v="2230"/>
    <x v="0"/>
    <x v="10"/>
    <x v="10"/>
    <x v="2"/>
    <s v="Nike"/>
    <s v="Chennai"/>
    <x v="0"/>
    <n v="1"/>
    <n v="110"/>
    <x v="2"/>
    <x v="223"/>
    <x v="53"/>
    <x v="0"/>
    <x v="4"/>
    <s v="Standard"/>
    <n v="3.7"/>
  </r>
  <r>
    <x v="6679"/>
    <x v="1"/>
    <x v="1189"/>
    <x v="0"/>
    <x v="3"/>
    <x v="3"/>
    <x v="0"/>
    <s v="Philips"/>
    <s v="Bengaluru"/>
    <x v="0"/>
    <n v="4"/>
    <n v="42"/>
    <x v="4"/>
    <x v="112"/>
    <x v="105"/>
    <x v="0"/>
    <x v="4"/>
    <s v="Standard"/>
    <n v="4"/>
  </r>
  <r>
    <x v="6680"/>
    <x v="62"/>
    <x v="2330"/>
    <x v="1"/>
    <x v="5"/>
    <x v="5"/>
    <x v="3"/>
    <s v="Samsung"/>
    <s v="Kozhikode"/>
    <x v="0"/>
    <n v="3"/>
    <n v="149"/>
    <x v="2"/>
    <x v="202"/>
    <x v="175"/>
    <x v="0"/>
    <x v="0"/>
    <s v="Same Day"/>
    <n v="3.1"/>
  </r>
  <r>
    <x v="6681"/>
    <x v="305"/>
    <x v="498"/>
    <x v="1"/>
    <x v="2"/>
    <x v="2"/>
    <x v="0"/>
    <s v="Philips"/>
    <s v="Thiruvananthapuram"/>
    <x v="0"/>
    <n v="4"/>
    <n v="85"/>
    <x v="0"/>
    <x v="120"/>
    <x v="111"/>
    <x v="0"/>
    <x v="1"/>
    <s v="Standard"/>
    <n v="2.6"/>
  </r>
  <r>
    <x v="6682"/>
    <x v="351"/>
    <x v="222"/>
    <x v="1"/>
    <x v="7"/>
    <x v="7"/>
    <x v="3"/>
    <s v="Lenovo"/>
    <s v="Thiruvananthapuram"/>
    <x v="2"/>
    <n v="5"/>
    <n v="799"/>
    <x v="0"/>
    <x v="107"/>
    <x v="101"/>
    <x v="0"/>
    <x v="3"/>
    <s v="Standard"/>
    <n v="4.9000000000000004"/>
  </r>
  <r>
    <x v="6683"/>
    <x v="135"/>
    <x v="1533"/>
    <x v="0"/>
    <x v="10"/>
    <x v="10"/>
    <x v="2"/>
    <s v="Nike"/>
    <s v="Thrissur"/>
    <x v="1"/>
    <n v="2"/>
    <n v="110"/>
    <x v="3"/>
    <x v="60"/>
    <x v="60"/>
    <x v="0"/>
    <x v="4"/>
    <s v="Standard"/>
    <n v="4.0999999999999996"/>
  </r>
  <r>
    <x v="6684"/>
    <x v="319"/>
    <x v="2184"/>
    <x v="0"/>
    <x v="3"/>
    <x v="3"/>
    <x v="0"/>
    <s v="Philips"/>
    <s v="Mumbai"/>
    <x v="0"/>
    <n v="2"/>
    <n v="42"/>
    <x v="2"/>
    <x v="204"/>
    <x v="74"/>
    <x v="2"/>
    <x v="4"/>
    <s v="Same Day"/>
    <n v="3.3"/>
  </r>
  <r>
    <x v="6685"/>
    <x v="103"/>
    <x v="2202"/>
    <x v="1"/>
    <x v="7"/>
    <x v="7"/>
    <x v="3"/>
    <s v="Lenovo"/>
    <s v="Hyderabad"/>
    <x v="2"/>
    <n v="1"/>
    <n v="799"/>
    <x v="0"/>
    <x v="215"/>
    <x v="184"/>
    <x v="0"/>
    <x v="4"/>
    <s v="Standard"/>
    <n v="3.3"/>
  </r>
  <r>
    <x v="6686"/>
    <x v="74"/>
    <x v="2331"/>
    <x v="0"/>
    <x v="0"/>
    <x v="0"/>
    <x v="0"/>
    <s v="IKEA"/>
    <s v="Pune"/>
    <x v="0"/>
    <n v="1"/>
    <n v="190"/>
    <x v="0"/>
    <x v="0"/>
    <x v="0"/>
    <x v="0"/>
    <x v="1"/>
    <s v="Standard"/>
    <n v="2.8"/>
  </r>
  <r>
    <x v="6687"/>
    <x v="147"/>
    <x v="1927"/>
    <x v="0"/>
    <x v="2"/>
    <x v="2"/>
    <x v="0"/>
    <s v="Philips"/>
    <s v="Thiruvananthapuram"/>
    <x v="0"/>
    <n v="2"/>
    <n v="85"/>
    <x v="2"/>
    <x v="208"/>
    <x v="178"/>
    <x v="0"/>
    <x v="4"/>
    <s v="Express"/>
    <n v="3.8"/>
  </r>
  <r>
    <x v="6688"/>
    <x v="261"/>
    <x v="2157"/>
    <x v="0"/>
    <x v="0"/>
    <x v="0"/>
    <x v="0"/>
    <s v="IKEA"/>
    <s v="Thrissur"/>
    <x v="2"/>
    <n v="5"/>
    <n v="190"/>
    <x v="1"/>
    <x v="195"/>
    <x v="169"/>
    <x v="1"/>
    <x v="3"/>
    <s v="Standard"/>
    <n v="2.9"/>
  </r>
  <r>
    <x v="6689"/>
    <x v="179"/>
    <x v="1353"/>
    <x v="1"/>
    <x v="1"/>
    <x v="1"/>
    <x v="1"/>
    <s v="Nivea"/>
    <s v="Delhi"/>
    <x v="0"/>
    <n v="2"/>
    <n v="18"/>
    <x v="4"/>
    <x v="218"/>
    <x v="116"/>
    <x v="0"/>
    <x v="3"/>
    <s v="Standard"/>
    <n v="4"/>
  </r>
  <r>
    <x v="6690"/>
    <x v="281"/>
    <x v="1370"/>
    <x v="0"/>
    <x v="2"/>
    <x v="2"/>
    <x v="0"/>
    <s v="Philips"/>
    <s v="Thrissur"/>
    <x v="2"/>
    <n v="1"/>
    <n v="85"/>
    <x v="2"/>
    <x v="239"/>
    <x v="200"/>
    <x v="1"/>
    <x v="2"/>
    <s v="Standard"/>
    <n v="3.9"/>
  </r>
  <r>
    <x v="6691"/>
    <x v="115"/>
    <x v="914"/>
    <x v="1"/>
    <x v="1"/>
    <x v="1"/>
    <x v="1"/>
    <s v="Nivea"/>
    <s v="Thrissur"/>
    <x v="2"/>
    <n v="3"/>
    <n v="18"/>
    <x v="3"/>
    <x v="256"/>
    <x v="213"/>
    <x v="0"/>
    <x v="1"/>
    <s v="Express"/>
    <n v="2.8"/>
  </r>
  <r>
    <x v="6692"/>
    <x v="22"/>
    <x v="1270"/>
    <x v="1"/>
    <x v="9"/>
    <x v="9"/>
    <x v="0"/>
    <s v="Prestige"/>
    <s v="Delhi"/>
    <x v="2"/>
    <n v="5"/>
    <n v="120"/>
    <x v="3"/>
    <x v="32"/>
    <x v="31"/>
    <x v="0"/>
    <x v="4"/>
    <s v="Standard"/>
    <n v="3.4"/>
  </r>
  <r>
    <x v="6693"/>
    <x v="362"/>
    <x v="2255"/>
    <x v="1"/>
    <x v="5"/>
    <x v="5"/>
    <x v="3"/>
    <s v="Samsung"/>
    <s v="Mumbai"/>
    <x v="0"/>
    <n v="5"/>
    <n v="149"/>
    <x v="2"/>
    <x v="198"/>
    <x v="204"/>
    <x v="0"/>
    <x v="4"/>
    <s v="Express"/>
    <n v="3.3"/>
  </r>
  <r>
    <x v="6694"/>
    <x v="15"/>
    <x v="1550"/>
    <x v="0"/>
    <x v="10"/>
    <x v="10"/>
    <x v="2"/>
    <s v="Nike"/>
    <s v="Pune"/>
    <x v="2"/>
    <n v="4"/>
    <n v="110"/>
    <x v="3"/>
    <x v="153"/>
    <x v="135"/>
    <x v="0"/>
    <x v="0"/>
    <s v="Express"/>
    <n v="4.5"/>
  </r>
  <r>
    <x v="6695"/>
    <x v="315"/>
    <x v="802"/>
    <x v="0"/>
    <x v="6"/>
    <x v="6"/>
    <x v="3"/>
    <s v="JBL"/>
    <s v="Mumbai"/>
    <x v="1"/>
    <n v="5"/>
    <n v="65"/>
    <x v="0"/>
    <x v="89"/>
    <x v="39"/>
    <x v="0"/>
    <x v="0"/>
    <s v="Express"/>
    <n v="3.8"/>
  </r>
  <r>
    <x v="6696"/>
    <x v="270"/>
    <x v="582"/>
    <x v="1"/>
    <x v="8"/>
    <x v="8"/>
    <x v="3"/>
    <s v="Sony"/>
    <s v="Bengaluru"/>
    <x v="0"/>
    <n v="2"/>
    <n v="89"/>
    <x v="3"/>
    <x v="96"/>
    <x v="93"/>
    <x v="0"/>
    <x v="4"/>
    <s v="Standard"/>
    <n v="3.2"/>
  </r>
  <r>
    <x v="6697"/>
    <x v="60"/>
    <x v="962"/>
    <x v="0"/>
    <x v="6"/>
    <x v="6"/>
    <x v="3"/>
    <s v="JBL"/>
    <s v="Thiruvananthapuram"/>
    <x v="2"/>
    <n v="1"/>
    <n v="65"/>
    <x v="4"/>
    <x v="106"/>
    <x v="100"/>
    <x v="0"/>
    <x v="2"/>
    <s v="Standard"/>
    <n v="2.6"/>
  </r>
  <r>
    <x v="6698"/>
    <x v="86"/>
    <x v="1477"/>
    <x v="0"/>
    <x v="2"/>
    <x v="2"/>
    <x v="0"/>
    <s v="Philips"/>
    <s v="Kochi"/>
    <x v="0"/>
    <n v="4"/>
    <n v="85"/>
    <x v="2"/>
    <x v="33"/>
    <x v="32"/>
    <x v="0"/>
    <x v="3"/>
    <s v="Standard"/>
    <n v="4.5999999999999996"/>
  </r>
  <r>
    <x v="6699"/>
    <x v="337"/>
    <x v="693"/>
    <x v="1"/>
    <x v="2"/>
    <x v="2"/>
    <x v="0"/>
    <s v="Philips"/>
    <s v="Hyderabad"/>
    <x v="1"/>
    <n v="2"/>
    <n v="85"/>
    <x v="2"/>
    <x v="208"/>
    <x v="178"/>
    <x v="0"/>
    <x v="3"/>
    <s v="Standard"/>
    <n v="3.7"/>
  </r>
  <r>
    <x v="6700"/>
    <x v="20"/>
    <x v="1363"/>
    <x v="0"/>
    <x v="1"/>
    <x v="1"/>
    <x v="1"/>
    <s v="Nivea"/>
    <s v="Bengaluru"/>
    <x v="2"/>
    <n v="5"/>
    <n v="18"/>
    <x v="3"/>
    <x v="73"/>
    <x v="95"/>
    <x v="0"/>
    <x v="1"/>
    <s v="Standard"/>
    <n v="4"/>
  </r>
  <r>
    <x v="6701"/>
    <x v="25"/>
    <x v="1428"/>
    <x v="0"/>
    <x v="2"/>
    <x v="2"/>
    <x v="0"/>
    <s v="Philips"/>
    <s v="Delhi"/>
    <x v="2"/>
    <n v="1"/>
    <n v="85"/>
    <x v="2"/>
    <x v="239"/>
    <x v="200"/>
    <x v="1"/>
    <x v="3"/>
    <s v="Express"/>
    <n v="2.8"/>
  </r>
  <r>
    <x v="6702"/>
    <x v="223"/>
    <x v="521"/>
    <x v="0"/>
    <x v="3"/>
    <x v="3"/>
    <x v="0"/>
    <s v="Philips"/>
    <s v="Pune"/>
    <x v="2"/>
    <n v="3"/>
    <n v="42"/>
    <x v="2"/>
    <x v="209"/>
    <x v="92"/>
    <x v="0"/>
    <x v="0"/>
    <s v="Standard"/>
    <n v="3.3"/>
  </r>
  <r>
    <x v="6703"/>
    <x v="206"/>
    <x v="2332"/>
    <x v="0"/>
    <x v="4"/>
    <x v="4"/>
    <x v="2"/>
    <s v="Skybags"/>
    <s v="Pune"/>
    <x v="1"/>
    <n v="2"/>
    <n v="45"/>
    <x v="4"/>
    <x v="25"/>
    <x v="25"/>
    <x v="0"/>
    <x v="0"/>
    <s v="Standard"/>
    <n v="2.7"/>
  </r>
  <r>
    <x v="6704"/>
    <x v="109"/>
    <x v="1429"/>
    <x v="1"/>
    <x v="4"/>
    <x v="4"/>
    <x v="2"/>
    <s v="Skybags"/>
    <s v="Kozhikode"/>
    <x v="0"/>
    <n v="5"/>
    <n v="45"/>
    <x v="4"/>
    <x v="18"/>
    <x v="18"/>
    <x v="0"/>
    <x v="2"/>
    <s v="Standard"/>
    <n v="4.3"/>
  </r>
  <r>
    <x v="6705"/>
    <x v="53"/>
    <x v="1260"/>
    <x v="0"/>
    <x v="10"/>
    <x v="10"/>
    <x v="2"/>
    <s v="Nike"/>
    <s v="Bengaluru"/>
    <x v="1"/>
    <n v="2"/>
    <n v="110"/>
    <x v="2"/>
    <x v="249"/>
    <x v="141"/>
    <x v="0"/>
    <x v="4"/>
    <s v="Express"/>
    <n v="3.1"/>
  </r>
  <r>
    <x v="6706"/>
    <x v="318"/>
    <x v="730"/>
    <x v="0"/>
    <x v="1"/>
    <x v="1"/>
    <x v="1"/>
    <s v="Nivea"/>
    <s v="Bengaluru"/>
    <x v="0"/>
    <n v="4"/>
    <n v="18"/>
    <x v="1"/>
    <x v="95"/>
    <x v="92"/>
    <x v="0"/>
    <x v="2"/>
    <s v="Standard"/>
    <n v="3.5"/>
  </r>
  <r>
    <x v="6707"/>
    <x v="199"/>
    <x v="2280"/>
    <x v="0"/>
    <x v="10"/>
    <x v="10"/>
    <x v="2"/>
    <s v="Nike"/>
    <s v="Kochi"/>
    <x v="0"/>
    <n v="1"/>
    <n v="110"/>
    <x v="3"/>
    <x v="58"/>
    <x v="58"/>
    <x v="0"/>
    <x v="0"/>
    <s v="Standard"/>
    <n v="4.5"/>
  </r>
  <r>
    <x v="6708"/>
    <x v="226"/>
    <x v="2039"/>
    <x v="1"/>
    <x v="11"/>
    <x v="11"/>
    <x v="1"/>
    <s v="Loreal"/>
    <s v="Bengaluru"/>
    <x v="0"/>
    <n v="4"/>
    <n v="12"/>
    <x v="2"/>
    <x v="17"/>
    <x v="17"/>
    <x v="0"/>
    <x v="2"/>
    <s v="Express"/>
    <n v="2.7"/>
  </r>
  <r>
    <x v="6709"/>
    <x v="315"/>
    <x v="249"/>
    <x v="1"/>
    <x v="9"/>
    <x v="9"/>
    <x v="0"/>
    <s v="Prestige"/>
    <s v="Thiruvananthapuram"/>
    <x v="2"/>
    <n v="5"/>
    <n v="120"/>
    <x v="4"/>
    <x v="102"/>
    <x v="97"/>
    <x v="0"/>
    <x v="4"/>
    <s v="Express"/>
    <n v="2.8"/>
  </r>
  <r>
    <x v="6710"/>
    <x v="338"/>
    <x v="401"/>
    <x v="0"/>
    <x v="2"/>
    <x v="2"/>
    <x v="0"/>
    <s v="Philips"/>
    <s v="Kozhikode"/>
    <x v="1"/>
    <n v="4"/>
    <n v="85"/>
    <x v="1"/>
    <x v="51"/>
    <x v="51"/>
    <x v="0"/>
    <x v="4"/>
    <s v="Standard"/>
    <n v="2.6"/>
  </r>
  <r>
    <x v="6711"/>
    <x v="61"/>
    <x v="133"/>
    <x v="1"/>
    <x v="8"/>
    <x v="8"/>
    <x v="3"/>
    <s v="Sony"/>
    <s v="Pune"/>
    <x v="1"/>
    <n v="3"/>
    <n v="89"/>
    <x v="0"/>
    <x v="228"/>
    <x v="135"/>
    <x v="3"/>
    <x v="1"/>
    <s v="Express"/>
    <n v="2.9"/>
  </r>
  <r>
    <x v="6712"/>
    <x v="280"/>
    <x v="144"/>
    <x v="1"/>
    <x v="1"/>
    <x v="1"/>
    <x v="1"/>
    <s v="Nivea"/>
    <s v="Thrissur"/>
    <x v="0"/>
    <n v="4"/>
    <n v="18"/>
    <x v="1"/>
    <x v="95"/>
    <x v="92"/>
    <x v="0"/>
    <x v="0"/>
    <s v="Standard"/>
    <n v="4.5"/>
  </r>
  <r>
    <x v="6713"/>
    <x v="181"/>
    <x v="1472"/>
    <x v="0"/>
    <x v="7"/>
    <x v="7"/>
    <x v="3"/>
    <s v="Lenovo"/>
    <s v="Chennai"/>
    <x v="1"/>
    <n v="4"/>
    <n v="799"/>
    <x v="0"/>
    <x v="71"/>
    <x v="83"/>
    <x v="1"/>
    <x v="1"/>
    <s v="Standard"/>
    <n v="2.7"/>
  </r>
  <r>
    <x v="6714"/>
    <x v="253"/>
    <x v="2333"/>
    <x v="0"/>
    <x v="2"/>
    <x v="2"/>
    <x v="0"/>
    <s v="Philips"/>
    <s v="Thrissur"/>
    <x v="2"/>
    <n v="3"/>
    <n v="85"/>
    <x v="2"/>
    <x v="3"/>
    <x v="3"/>
    <x v="0"/>
    <x v="4"/>
    <s v="Express"/>
    <n v="3.4"/>
  </r>
  <r>
    <x v="6715"/>
    <x v="194"/>
    <x v="2096"/>
    <x v="1"/>
    <x v="0"/>
    <x v="0"/>
    <x v="0"/>
    <s v="IKEA"/>
    <s v="Thrissur"/>
    <x v="1"/>
    <n v="5"/>
    <n v="190"/>
    <x v="3"/>
    <x v="143"/>
    <x v="123"/>
    <x v="0"/>
    <x v="2"/>
    <s v="Standard"/>
    <n v="4.4000000000000004"/>
  </r>
  <r>
    <x v="6716"/>
    <x v="251"/>
    <x v="1503"/>
    <x v="0"/>
    <x v="10"/>
    <x v="10"/>
    <x v="2"/>
    <s v="Nike"/>
    <s v="Kochi"/>
    <x v="2"/>
    <n v="2"/>
    <n v="110"/>
    <x v="2"/>
    <x v="249"/>
    <x v="141"/>
    <x v="0"/>
    <x v="1"/>
    <s v="Express"/>
    <n v="3.2"/>
  </r>
  <r>
    <x v="6717"/>
    <x v="53"/>
    <x v="1890"/>
    <x v="1"/>
    <x v="4"/>
    <x v="4"/>
    <x v="2"/>
    <s v="Skybags"/>
    <s v="Thiruvananthapuram"/>
    <x v="0"/>
    <n v="4"/>
    <n v="45"/>
    <x v="2"/>
    <x v="158"/>
    <x v="141"/>
    <x v="2"/>
    <x v="1"/>
    <s v="Same Day"/>
    <n v="4.7"/>
  </r>
  <r>
    <x v="6718"/>
    <x v="252"/>
    <x v="1947"/>
    <x v="1"/>
    <x v="9"/>
    <x v="9"/>
    <x v="0"/>
    <s v="Prestige"/>
    <s v="Thrissur"/>
    <x v="1"/>
    <n v="1"/>
    <n v="120"/>
    <x v="3"/>
    <x v="21"/>
    <x v="21"/>
    <x v="0"/>
    <x v="2"/>
    <s v="Standard"/>
    <n v="2.5"/>
  </r>
  <r>
    <x v="6719"/>
    <x v="181"/>
    <x v="1304"/>
    <x v="0"/>
    <x v="9"/>
    <x v="9"/>
    <x v="0"/>
    <s v="Prestige"/>
    <s v="Kozhikode"/>
    <x v="0"/>
    <n v="5"/>
    <n v="120"/>
    <x v="1"/>
    <x v="238"/>
    <x v="199"/>
    <x v="3"/>
    <x v="4"/>
    <s v="Express"/>
    <n v="3.5"/>
  </r>
  <r>
    <x v="6720"/>
    <x v="292"/>
    <x v="1066"/>
    <x v="1"/>
    <x v="6"/>
    <x v="6"/>
    <x v="3"/>
    <s v="JBL"/>
    <s v="Pune"/>
    <x v="2"/>
    <n v="4"/>
    <n v="65"/>
    <x v="1"/>
    <x v="93"/>
    <x v="90"/>
    <x v="0"/>
    <x v="2"/>
    <s v="Standard"/>
    <n v="4.9000000000000004"/>
  </r>
  <r>
    <x v="6721"/>
    <x v="183"/>
    <x v="564"/>
    <x v="0"/>
    <x v="8"/>
    <x v="8"/>
    <x v="3"/>
    <s v="Sony"/>
    <s v="Mumbai"/>
    <x v="0"/>
    <n v="5"/>
    <n v="89"/>
    <x v="2"/>
    <x v="219"/>
    <x v="65"/>
    <x v="0"/>
    <x v="0"/>
    <s v="Standard"/>
    <n v="3"/>
  </r>
  <r>
    <x v="6722"/>
    <x v="13"/>
    <x v="698"/>
    <x v="1"/>
    <x v="5"/>
    <x v="5"/>
    <x v="3"/>
    <s v="Samsung"/>
    <s v="Pune"/>
    <x v="0"/>
    <n v="3"/>
    <n v="149"/>
    <x v="3"/>
    <x v="67"/>
    <x v="67"/>
    <x v="0"/>
    <x v="2"/>
    <s v="Standard"/>
    <n v="4.7"/>
  </r>
  <r>
    <x v="6723"/>
    <x v="208"/>
    <x v="2181"/>
    <x v="0"/>
    <x v="8"/>
    <x v="8"/>
    <x v="3"/>
    <s v="Sony"/>
    <s v="Delhi"/>
    <x v="1"/>
    <n v="5"/>
    <n v="89"/>
    <x v="2"/>
    <x v="219"/>
    <x v="65"/>
    <x v="2"/>
    <x v="0"/>
    <s v="Standard"/>
    <n v="4.7"/>
  </r>
  <r>
    <x v="6724"/>
    <x v="45"/>
    <x v="392"/>
    <x v="0"/>
    <x v="5"/>
    <x v="5"/>
    <x v="3"/>
    <s v="Samsung"/>
    <s v="Mumbai"/>
    <x v="1"/>
    <n v="3"/>
    <n v="149"/>
    <x v="1"/>
    <x v="127"/>
    <x v="117"/>
    <x v="0"/>
    <x v="1"/>
    <s v="Express"/>
    <n v="4"/>
  </r>
  <r>
    <x v="6725"/>
    <x v="217"/>
    <x v="191"/>
    <x v="1"/>
    <x v="1"/>
    <x v="1"/>
    <x v="1"/>
    <s v="Nivea"/>
    <s v="Kozhikode"/>
    <x v="2"/>
    <n v="2"/>
    <n v="18"/>
    <x v="4"/>
    <x v="218"/>
    <x v="116"/>
    <x v="2"/>
    <x v="3"/>
    <s v="Standard"/>
    <n v="4.8"/>
  </r>
  <r>
    <x v="6726"/>
    <x v="270"/>
    <x v="2284"/>
    <x v="1"/>
    <x v="0"/>
    <x v="0"/>
    <x v="0"/>
    <s v="IKEA"/>
    <s v="Pune"/>
    <x v="2"/>
    <n v="4"/>
    <n v="190"/>
    <x v="0"/>
    <x v="1"/>
    <x v="1"/>
    <x v="0"/>
    <x v="3"/>
    <s v="Standard"/>
    <n v="2.8"/>
  </r>
  <r>
    <x v="6727"/>
    <x v="178"/>
    <x v="1986"/>
    <x v="0"/>
    <x v="7"/>
    <x v="7"/>
    <x v="3"/>
    <s v="Lenovo"/>
    <s v="Delhi"/>
    <x v="2"/>
    <n v="5"/>
    <n v="799"/>
    <x v="0"/>
    <x v="107"/>
    <x v="101"/>
    <x v="0"/>
    <x v="2"/>
    <s v="Standard"/>
    <n v="4.7"/>
  </r>
  <r>
    <x v="6728"/>
    <x v="5"/>
    <x v="1127"/>
    <x v="1"/>
    <x v="7"/>
    <x v="7"/>
    <x v="3"/>
    <s v="Lenovo"/>
    <s v="Bengaluru"/>
    <x v="0"/>
    <n v="2"/>
    <n v="799"/>
    <x v="2"/>
    <x v="182"/>
    <x v="15"/>
    <x v="0"/>
    <x v="1"/>
    <s v="Standard"/>
    <n v="2.9"/>
  </r>
  <r>
    <x v="6729"/>
    <x v="19"/>
    <x v="1095"/>
    <x v="0"/>
    <x v="10"/>
    <x v="10"/>
    <x v="2"/>
    <s v="Nike"/>
    <s v="Thrissur"/>
    <x v="1"/>
    <n v="1"/>
    <n v="110"/>
    <x v="3"/>
    <x v="58"/>
    <x v="58"/>
    <x v="0"/>
    <x v="1"/>
    <s v="Standard"/>
    <n v="4.5999999999999996"/>
  </r>
  <r>
    <x v="6730"/>
    <x v="128"/>
    <x v="654"/>
    <x v="0"/>
    <x v="3"/>
    <x v="3"/>
    <x v="0"/>
    <s v="Philips"/>
    <s v="Thiruvananthapuram"/>
    <x v="0"/>
    <n v="2"/>
    <n v="42"/>
    <x v="4"/>
    <x v="242"/>
    <x v="203"/>
    <x v="0"/>
    <x v="0"/>
    <s v="Express"/>
    <n v="4.4000000000000004"/>
  </r>
  <r>
    <x v="6731"/>
    <x v="225"/>
    <x v="1242"/>
    <x v="0"/>
    <x v="8"/>
    <x v="8"/>
    <x v="3"/>
    <s v="Sony"/>
    <s v="Thiruvananthapuram"/>
    <x v="2"/>
    <n v="2"/>
    <n v="89"/>
    <x v="1"/>
    <x v="261"/>
    <x v="221"/>
    <x v="0"/>
    <x v="2"/>
    <s v="Standard"/>
    <n v="4.3"/>
  </r>
  <r>
    <x v="6732"/>
    <x v="333"/>
    <x v="2205"/>
    <x v="0"/>
    <x v="6"/>
    <x v="6"/>
    <x v="3"/>
    <s v="JBL"/>
    <s v="Hyderabad"/>
    <x v="2"/>
    <n v="5"/>
    <n v="65"/>
    <x v="0"/>
    <x v="89"/>
    <x v="39"/>
    <x v="2"/>
    <x v="4"/>
    <s v="Express"/>
    <n v="5"/>
  </r>
  <r>
    <x v="6733"/>
    <x v="114"/>
    <x v="282"/>
    <x v="0"/>
    <x v="3"/>
    <x v="3"/>
    <x v="0"/>
    <s v="Philips"/>
    <s v="Pune"/>
    <x v="1"/>
    <n v="1"/>
    <n v="42"/>
    <x v="3"/>
    <x v="130"/>
    <x v="122"/>
    <x v="0"/>
    <x v="1"/>
    <s v="Same Day"/>
    <n v="3.9"/>
  </r>
  <r>
    <x v="6734"/>
    <x v="47"/>
    <x v="1212"/>
    <x v="0"/>
    <x v="1"/>
    <x v="1"/>
    <x v="1"/>
    <s v="Nivea"/>
    <s v="Kochi"/>
    <x v="1"/>
    <n v="1"/>
    <n v="18"/>
    <x v="0"/>
    <x v="111"/>
    <x v="104"/>
    <x v="0"/>
    <x v="1"/>
    <s v="Express"/>
    <n v="3.2"/>
  </r>
  <r>
    <x v="6735"/>
    <x v="285"/>
    <x v="1966"/>
    <x v="0"/>
    <x v="1"/>
    <x v="1"/>
    <x v="1"/>
    <s v="Nivea"/>
    <s v="Hyderabad"/>
    <x v="1"/>
    <n v="1"/>
    <n v="18"/>
    <x v="1"/>
    <x v="137"/>
    <x v="23"/>
    <x v="2"/>
    <x v="4"/>
    <s v="Standard"/>
    <n v="4.4000000000000004"/>
  </r>
  <r>
    <x v="6736"/>
    <x v="241"/>
    <x v="1614"/>
    <x v="0"/>
    <x v="3"/>
    <x v="3"/>
    <x v="0"/>
    <s v="Philips"/>
    <s v="Bengaluru"/>
    <x v="1"/>
    <n v="5"/>
    <n v="42"/>
    <x v="1"/>
    <x v="241"/>
    <x v="84"/>
    <x v="0"/>
    <x v="4"/>
    <s v="Same Day"/>
    <n v="3.2"/>
  </r>
  <r>
    <x v="6737"/>
    <x v="167"/>
    <x v="247"/>
    <x v="1"/>
    <x v="0"/>
    <x v="0"/>
    <x v="0"/>
    <s v="IKEA"/>
    <s v="Delhi"/>
    <x v="0"/>
    <n v="1"/>
    <n v="190"/>
    <x v="1"/>
    <x v="191"/>
    <x v="220"/>
    <x v="2"/>
    <x v="4"/>
    <s v="Standard"/>
    <n v="3.2"/>
  </r>
  <r>
    <x v="6738"/>
    <x v="186"/>
    <x v="1603"/>
    <x v="1"/>
    <x v="1"/>
    <x v="1"/>
    <x v="1"/>
    <s v="Nivea"/>
    <s v="Delhi"/>
    <x v="1"/>
    <n v="4"/>
    <n v="18"/>
    <x v="2"/>
    <x v="113"/>
    <x v="2"/>
    <x v="0"/>
    <x v="1"/>
    <s v="Express"/>
    <n v="3.5"/>
  </r>
  <r>
    <x v="6739"/>
    <x v="173"/>
    <x v="723"/>
    <x v="1"/>
    <x v="6"/>
    <x v="6"/>
    <x v="3"/>
    <s v="JBL"/>
    <s v="Pune"/>
    <x v="1"/>
    <n v="5"/>
    <n v="65"/>
    <x v="1"/>
    <x v="27"/>
    <x v="27"/>
    <x v="0"/>
    <x v="1"/>
    <s v="Standard"/>
    <n v="4.5999999999999996"/>
  </r>
  <r>
    <x v="6740"/>
    <x v="269"/>
    <x v="1672"/>
    <x v="0"/>
    <x v="5"/>
    <x v="5"/>
    <x v="3"/>
    <s v="Samsung"/>
    <s v="Pune"/>
    <x v="1"/>
    <n v="4"/>
    <n v="149"/>
    <x v="1"/>
    <x v="189"/>
    <x v="163"/>
    <x v="0"/>
    <x v="2"/>
    <s v="Express"/>
    <n v="4.4000000000000004"/>
  </r>
  <r>
    <x v="6741"/>
    <x v="324"/>
    <x v="1297"/>
    <x v="0"/>
    <x v="10"/>
    <x v="10"/>
    <x v="2"/>
    <s v="Nike"/>
    <s v="Mumbai"/>
    <x v="0"/>
    <n v="3"/>
    <n v="110"/>
    <x v="0"/>
    <x v="183"/>
    <x v="160"/>
    <x v="0"/>
    <x v="4"/>
    <s v="Standard"/>
    <n v="3.6"/>
  </r>
  <r>
    <x v="6742"/>
    <x v="60"/>
    <x v="1408"/>
    <x v="0"/>
    <x v="8"/>
    <x v="8"/>
    <x v="3"/>
    <s v="Sony"/>
    <s v="Thrissur"/>
    <x v="2"/>
    <n v="2"/>
    <n v="89"/>
    <x v="1"/>
    <x v="261"/>
    <x v="221"/>
    <x v="2"/>
    <x v="4"/>
    <s v="Standard"/>
    <n v="3.9"/>
  </r>
  <r>
    <x v="6743"/>
    <x v="118"/>
    <x v="668"/>
    <x v="0"/>
    <x v="6"/>
    <x v="6"/>
    <x v="3"/>
    <s v="JBL"/>
    <s v="Thiruvananthapuram"/>
    <x v="1"/>
    <n v="5"/>
    <n v="65"/>
    <x v="4"/>
    <x v="222"/>
    <x v="187"/>
    <x v="0"/>
    <x v="4"/>
    <s v="Standard"/>
    <n v="2.5"/>
  </r>
  <r>
    <x v="6744"/>
    <x v="319"/>
    <x v="52"/>
    <x v="0"/>
    <x v="5"/>
    <x v="5"/>
    <x v="3"/>
    <s v="Samsung"/>
    <s v="Thrissur"/>
    <x v="2"/>
    <n v="1"/>
    <n v="149"/>
    <x v="1"/>
    <x v="259"/>
    <x v="217"/>
    <x v="0"/>
    <x v="2"/>
    <s v="Same Day"/>
    <n v="3"/>
  </r>
  <r>
    <x v="6745"/>
    <x v="101"/>
    <x v="86"/>
    <x v="0"/>
    <x v="10"/>
    <x v="10"/>
    <x v="2"/>
    <s v="Nike"/>
    <s v="Mumbai"/>
    <x v="2"/>
    <n v="5"/>
    <n v="110"/>
    <x v="1"/>
    <x v="43"/>
    <x v="43"/>
    <x v="0"/>
    <x v="2"/>
    <s v="Express"/>
    <n v="2.8"/>
  </r>
  <r>
    <x v="6746"/>
    <x v="247"/>
    <x v="462"/>
    <x v="0"/>
    <x v="7"/>
    <x v="7"/>
    <x v="3"/>
    <s v="Lenovo"/>
    <s v="Thrissur"/>
    <x v="2"/>
    <n v="2"/>
    <n v="799"/>
    <x v="4"/>
    <x v="142"/>
    <x v="128"/>
    <x v="0"/>
    <x v="0"/>
    <s v="Express"/>
    <n v="2.8"/>
  </r>
  <r>
    <x v="6747"/>
    <x v="298"/>
    <x v="1611"/>
    <x v="0"/>
    <x v="2"/>
    <x v="2"/>
    <x v="0"/>
    <s v="Philips"/>
    <s v="Thrissur"/>
    <x v="0"/>
    <n v="5"/>
    <n v="85"/>
    <x v="4"/>
    <x v="170"/>
    <x v="151"/>
    <x v="3"/>
    <x v="4"/>
    <s v="Standard"/>
    <n v="2.7"/>
  </r>
  <r>
    <x v="6748"/>
    <x v="154"/>
    <x v="93"/>
    <x v="1"/>
    <x v="4"/>
    <x v="4"/>
    <x v="2"/>
    <s v="Skybags"/>
    <s v="Hyderabad"/>
    <x v="2"/>
    <n v="3"/>
    <n v="45"/>
    <x v="4"/>
    <x v="66"/>
    <x v="66"/>
    <x v="0"/>
    <x v="4"/>
    <s v="Same Day"/>
    <n v="3.2"/>
  </r>
  <r>
    <x v="6749"/>
    <x v="239"/>
    <x v="1370"/>
    <x v="0"/>
    <x v="1"/>
    <x v="1"/>
    <x v="1"/>
    <s v="Nivea"/>
    <s v="Hyderabad"/>
    <x v="1"/>
    <n v="2"/>
    <n v="18"/>
    <x v="2"/>
    <x v="205"/>
    <x v="124"/>
    <x v="0"/>
    <x v="1"/>
    <s v="Standard"/>
    <n v="4.9000000000000004"/>
  </r>
  <r>
    <x v="6750"/>
    <x v="263"/>
    <x v="861"/>
    <x v="0"/>
    <x v="9"/>
    <x v="9"/>
    <x v="0"/>
    <s v="Prestige"/>
    <s v="Delhi"/>
    <x v="0"/>
    <n v="5"/>
    <n v="120"/>
    <x v="2"/>
    <x v="53"/>
    <x v="52"/>
    <x v="0"/>
    <x v="0"/>
    <s v="Express"/>
    <n v="2.8"/>
  </r>
  <r>
    <x v="6751"/>
    <x v="178"/>
    <x v="979"/>
    <x v="1"/>
    <x v="3"/>
    <x v="3"/>
    <x v="0"/>
    <s v="Philips"/>
    <s v="Kozhikode"/>
    <x v="2"/>
    <n v="3"/>
    <n v="42"/>
    <x v="1"/>
    <x v="37"/>
    <x v="36"/>
    <x v="0"/>
    <x v="2"/>
    <s v="Standard"/>
    <n v="3.6"/>
  </r>
  <r>
    <x v="6752"/>
    <x v="317"/>
    <x v="747"/>
    <x v="0"/>
    <x v="2"/>
    <x v="2"/>
    <x v="0"/>
    <s v="Philips"/>
    <s v="Thrissur"/>
    <x v="1"/>
    <n v="3"/>
    <n v="85"/>
    <x v="2"/>
    <x v="3"/>
    <x v="3"/>
    <x v="0"/>
    <x v="3"/>
    <s v="Standard"/>
    <n v="4.4000000000000004"/>
  </r>
  <r>
    <x v="6753"/>
    <x v="194"/>
    <x v="2250"/>
    <x v="1"/>
    <x v="11"/>
    <x v="11"/>
    <x v="1"/>
    <s v="Loreal"/>
    <s v="Thrissur"/>
    <x v="1"/>
    <n v="5"/>
    <n v="12"/>
    <x v="4"/>
    <x v="99"/>
    <x v="94"/>
    <x v="0"/>
    <x v="2"/>
    <s v="Standard"/>
    <n v="4.2"/>
  </r>
  <r>
    <x v="6754"/>
    <x v="257"/>
    <x v="1502"/>
    <x v="0"/>
    <x v="10"/>
    <x v="10"/>
    <x v="2"/>
    <s v="Nike"/>
    <s v="Hyderabad"/>
    <x v="0"/>
    <n v="3"/>
    <n v="110"/>
    <x v="0"/>
    <x v="183"/>
    <x v="160"/>
    <x v="3"/>
    <x v="1"/>
    <s v="Standard"/>
    <n v="3.9"/>
  </r>
  <r>
    <x v="6755"/>
    <x v="209"/>
    <x v="155"/>
    <x v="0"/>
    <x v="8"/>
    <x v="8"/>
    <x v="3"/>
    <s v="Sony"/>
    <s v="Delhi"/>
    <x v="1"/>
    <n v="4"/>
    <n v="89"/>
    <x v="2"/>
    <x v="196"/>
    <x v="170"/>
    <x v="1"/>
    <x v="0"/>
    <s v="Standard"/>
    <n v="4.0999999999999996"/>
  </r>
  <r>
    <x v="6756"/>
    <x v="362"/>
    <x v="2031"/>
    <x v="1"/>
    <x v="5"/>
    <x v="5"/>
    <x v="3"/>
    <s v="Samsung"/>
    <s v="Thiruvananthapuram"/>
    <x v="2"/>
    <n v="1"/>
    <n v="149"/>
    <x v="1"/>
    <x v="259"/>
    <x v="217"/>
    <x v="0"/>
    <x v="3"/>
    <s v="Same Day"/>
    <n v="3.5"/>
  </r>
  <r>
    <x v="6757"/>
    <x v="166"/>
    <x v="641"/>
    <x v="1"/>
    <x v="1"/>
    <x v="1"/>
    <x v="1"/>
    <s v="Nivea"/>
    <s v="Thrissur"/>
    <x v="1"/>
    <n v="1"/>
    <n v="18"/>
    <x v="3"/>
    <x v="260"/>
    <x v="218"/>
    <x v="0"/>
    <x v="1"/>
    <s v="Express"/>
    <n v="3.1"/>
  </r>
  <r>
    <x v="6758"/>
    <x v="158"/>
    <x v="1130"/>
    <x v="1"/>
    <x v="0"/>
    <x v="0"/>
    <x v="0"/>
    <s v="IKEA"/>
    <s v="Kochi"/>
    <x v="2"/>
    <n v="5"/>
    <n v="190"/>
    <x v="0"/>
    <x v="69"/>
    <x v="69"/>
    <x v="0"/>
    <x v="1"/>
    <s v="Standard"/>
    <n v="3.6"/>
  </r>
  <r>
    <x v="6759"/>
    <x v="219"/>
    <x v="788"/>
    <x v="1"/>
    <x v="6"/>
    <x v="6"/>
    <x v="3"/>
    <s v="JBL"/>
    <s v="Chennai"/>
    <x v="2"/>
    <n v="2"/>
    <n v="65"/>
    <x v="3"/>
    <x v="162"/>
    <x v="144"/>
    <x v="0"/>
    <x v="1"/>
    <s v="Standard"/>
    <n v="4.5"/>
  </r>
  <r>
    <x v="6760"/>
    <x v="162"/>
    <x v="941"/>
    <x v="0"/>
    <x v="4"/>
    <x v="4"/>
    <x v="2"/>
    <s v="Skybags"/>
    <s v="Pune"/>
    <x v="0"/>
    <n v="5"/>
    <n v="45"/>
    <x v="4"/>
    <x v="18"/>
    <x v="18"/>
    <x v="0"/>
    <x v="3"/>
    <s v="Express"/>
    <n v="4.7"/>
  </r>
  <r>
    <x v="6761"/>
    <x v="230"/>
    <x v="888"/>
    <x v="1"/>
    <x v="0"/>
    <x v="0"/>
    <x v="0"/>
    <s v="IKEA"/>
    <s v="Thrissur"/>
    <x v="1"/>
    <n v="3"/>
    <n v="190"/>
    <x v="3"/>
    <x v="122"/>
    <x v="16"/>
    <x v="0"/>
    <x v="3"/>
    <s v="Standard"/>
    <n v="4.5"/>
  </r>
  <r>
    <x v="6762"/>
    <x v="150"/>
    <x v="234"/>
    <x v="1"/>
    <x v="3"/>
    <x v="3"/>
    <x v="0"/>
    <s v="Philips"/>
    <s v="Delhi"/>
    <x v="0"/>
    <n v="4"/>
    <n v="42"/>
    <x v="1"/>
    <x v="4"/>
    <x v="4"/>
    <x v="3"/>
    <x v="3"/>
    <s v="Express"/>
    <n v="3.5"/>
  </r>
  <r>
    <x v="6763"/>
    <x v="35"/>
    <x v="208"/>
    <x v="0"/>
    <x v="9"/>
    <x v="9"/>
    <x v="0"/>
    <s v="Prestige"/>
    <s v="Thrissur"/>
    <x v="1"/>
    <n v="5"/>
    <n v="120"/>
    <x v="4"/>
    <x v="102"/>
    <x v="97"/>
    <x v="0"/>
    <x v="3"/>
    <s v="Standard"/>
    <n v="2.5"/>
  </r>
  <r>
    <x v="6764"/>
    <x v="303"/>
    <x v="1550"/>
    <x v="0"/>
    <x v="8"/>
    <x v="8"/>
    <x v="3"/>
    <s v="Sony"/>
    <s v="Kochi"/>
    <x v="1"/>
    <n v="3"/>
    <n v="89"/>
    <x v="3"/>
    <x v="12"/>
    <x v="12"/>
    <x v="2"/>
    <x v="0"/>
    <s v="Standard"/>
    <n v="3.4"/>
  </r>
  <r>
    <x v="6765"/>
    <x v="161"/>
    <x v="1316"/>
    <x v="1"/>
    <x v="3"/>
    <x v="3"/>
    <x v="0"/>
    <s v="Philips"/>
    <s v="Kochi"/>
    <x v="2"/>
    <n v="3"/>
    <n v="42"/>
    <x v="2"/>
    <x v="209"/>
    <x v="92"/>
    <x v="0"/>
    <x v="3"/>
    <s v="Standard"/>
    <n v="2.9"/>
  </r>
  <r>
    <x v="6766"/>
    <x v="101"/>
    <x v="1717"/>
    <x v="0"/>
    <x v="10"/>
    <x v="10"/>
    <x v="2"/>
    <s v="Nike"/>
    <s v="Bengaluru"/>
    <x v="2"/>
    <n v="4"/>
    <n v="110"/>
    <x v="0"/>
    <x v="115"/>
    <x v="107"/>
    <x v="0"/>
    <x v="0"/>
    <s v="Standard"/>
    <n v="5"/>
  </r>
  <r>
    <x v="6767"/>
    <x v="327"/>
    <x v="2109"/>
    <x v="0"/>
    <x v="0"/>
    <x v="0"/>
    <x v="0"/>
    <s v="IKEA"/>
    <s v="Mumbai"/>
    <x v="1"/>
    <n v="3"/>
    <n v="190"/>
    <x v="0"/>
    <x v="102"/>
    <x v="121"/>
    <x v="0"/>
    <x v="1"/>
    <s v="Express"/>
    <n v="3.5"/>
  </r>
  <r>
    <x v="6768"/>
    <x v="97"/>
    <x v="1901"/>
    <x v="0"/>
    <x v="4"/>
    <x v="4"/>
    <x v="2"/>
    <s v="Skybags"/>
    <s v="Kozhikode"/>
    <x v="1"/>
    <n v="2"/>
    <n v="45"/>
    <x v="0"/>
    <x v="56"/>
    <x v="146"/>
    <x v="0"/>
    <x v="3"/>
    <s v="Express"/>
    <n v="3.4"/>
  </r>
  <r>
    <x v="6769"/>
    <x v="169"/>
    <x v="857"/>
    <x v="0"/>
    <x v="8"/>
    <x v="8"/>
    <x v="3"/>
    <s v="Sony"/>
    <s v="Pune"/>
    <x v="2"/>
    <n v="1"/>
    <n v="89"/>
    <x v="4"/>
    <x v="35"/>
    <x v="34"/>
    <x v="0"/>
    <x v="2"/>
    <s v="Express"/>
    <n v="4.4000000000000004"/>
  </r>
  <r>
    <x v="6770"/>
    <x v="353"/>
    <x v="412"/>
    <x v="1"/>
    <x v="6"/>
    <x v="6"/>
    <x v="3"/>
    <s v="JBL"/>
    <s v="Thiruvananthapuram"/>
    <x v="1"/>
    <n v="2"/>
    <n v="65"/>
    <x v="2"/>
    <x v="236"/>
    <x v="198"/>
    <x v="0"/>
    <x v="0"/>
    <s v="Standard"/>
    <n v="3.1"/>
  </r>
  <r>
    <x v="6771"/>
    <x v="99"/>
    <x v="2334"/>
    <x v="0"/>
    <x v="11"/>
    <x v="11"/>
    <x v="1"/>
    <s v="Loreal"/>
    <s v="Thrissur"/>
    <x v="0"/>
    <n v="3"/>
    <n v="12"/>
    <x v="3"/>
    <x v="187"/>
    <x v="162"/>
    <x v="0"/>
    <x v="1"/>
    <s v="Express"/>
    <n v="2.6"/>
  </r>
  <r>
    <x v="6772"/>
    <x v="229"/>
    <x v="362"/>
    <x v="0"/>
    <x v="8"/>
    <x v="8"/>
    <x v="3"/>
    <s v="Sony"/>
    <s v="Thrissur"/>
    <x v="2"/>
    <n v="4"/>
    <n v="89"/>
    <x v="2"/>
    <x v="196"/>
    <x v="170"/>
    <x v="0"/>
    <x v="2"/>
    <s v="Same Day"/>
    <n v="3.6"/>
  </r>
  <r>
    <x v="6773"/>
    <x v="219"/>
    <x v="1524"/>
    <x v="1"/>
    <x v="5"/>
    <x v="5"/>
    <x v="3"/>
    <s v="Samsung"/>
    <s v="Hyderabad"/>
    <x v="0"/>
    <n v="1"/>
    <n v="149"/>
    <x v="1"/>
    <x v="259"/>
    <x v="217"/>
    <x v="0"/>
    <x v="2"/>
    <s v="Same Day"/>
    <n v="3.2"/>
  </r>
  <r>
    <x v="6774"/>
    <x v="361"/>
    <x v="1798"/>
    <x v="0"/>
    <x v="9"/>
    <x v="9"/>
    <x v="0"/>
    <s v="Prestige"/>
    <s v="Bengaluru"/>
    <x v="2"/>
    <n v="4"/>
    <n v="120"/>
    <x v="2"/>
    <x v="14"/>
    <x v="14"/>
    <x v="0"/>
    <x v="2"/>
    <s v="Standard"/>
    <n v="3.1"/>
  </r>
  <r>
    <x v="6775"/>
    <x v="225"/>
    <x v="641"/>
    <x v="0"/>
    <x v="2"/>
    <x v="2"/>
    <x v="0"/>
    <s v="Philips"/>
    <s v="Pune"/>
    <x v="2"/>
    <n v="4"/>
    <n v="85"/>
    <x v="3"/>
    <x v="91"/>
    <x v="65"/>
    <x v="0"/>
    <x v="1"/>
    <s v="Standard"/>
    <n v="4.9000000000000004"/>
  </r>
  <r>
    <x v="6776"/>
    <x v="311"/>
    <x v="861"/>
    <x v="1"/>
    <x v="7"/>
    <x v="7"/>
    <x v="3"/>
    <s v="Lenovo"/>
    <s v="Bengaluru"/>
    <x v="2"/>
    <n v="4"/>
    <n v="799"/>
    <x v="0"/>
    <x v="71"/>
    <x v="83"/>
    <x v="1"/>
    <x v="2"/>
    <s v="Standard"/>
    <n v="4.2"/>
  </r>
  <r>
    <x v="6777"/>
    <x v="127"/>
    <x v="2283"/>
    <x v="0"/>
    <x v="2"/>
    <x v="2"/>
    <x v="0"/>
    <s v="Philips"/>
    <s v="Chennai"/>
    <x v="2"/>
    <n v="2"/>
    <n v="85"/>
    <x v="3"/>
    <x v="134"/>
    <x v="88"/>
    <x v="0"/>
    <x v="0"/>
    <s v="Standard"/>
    <n v="4.4000000000000004"/>
  </r>
  <r>
    <x v="6778"/>
    <x v="267"/>
    <x v="1697"/>
    <x v="1"/>
    <x v="10"/>
    <x v="10"/>
    <x v="2"/>
    <s v="Nike"/>
    <s v="Pune"/>
    <x v="1"/>
    <n v="2"/>
    <n v="110"/>
    <x v="1"/>
    <x v="263"/>
    <x v="223"/>
    <x v="0"/>
    <x v="2"/>
    <s v="Standard"/>
    <n v="4.0999999999999996"/>
  </r>
  <r>
    <x v="6779"/>
    <x v="149"/>
    <x v="784"/>
    <x v="1"/>
    <x v="10"/>
    <x v="10"/>
    <x v="2"/>
    <s v="Nike"/>
    <s v="Kozhikode"/>
    <x v="1"/>
    <n v="5"/>
    <n v="110"/>
    <x v="2"/>
    <x v="115"/>
    <x v="202"/>
    <x v="0"/>
    <x v="4"/>
    <s v="Express"/>
    <n v="4.7"/>
  </r>
  <r>
    <x v="6780"/>
    <x v="308"/>
    <x v="2226"/>
    <x v="1"/>
    <x v="8"/>
    <x v="8"/>
    <x v="3"/>
    <s v="Sony"/>
    <s v="Kochi"/>
    <x v="1"/>
    <n v="4"/>
    <n v="89"/>
    <x v="1"/>
    <x v="109"/>
    <x v="102"/>
    <x v="0"/>
    <x v="2"/>
    <s v="Standard"/>
    <n v="3.7"/>
  </r>
  <r>
    <x v="6781"/>
    <x v="191"/>
    <x v="2303"/>
    <x v="0"/>
    <x v="11"/>
    <x v="11"/>
    <x v="1"/>
    <s v="Loreal"/>
    <s v="Delhi"/>
    <x v="1"/>
    <n v="2"/>
    <n v="12"/>
    <x v="3"/>
    <x v="243"/>
    <x v="205"/>
    <x v="0"/>
    <x v="3"/>
    <s v="Express"/>
    <n v="4.5"/>
  </r>
  <r>
    <x v="6782"/>
    <x v="236"/>
    <x v="2335"/>
    <x v="0"/>
    <x v="8"/>
    <x v="8"/>
    <x v="3"/>
    <s v="Sony"/>
    <s v="Bengaluru"/>
    <x v="2"/>
    <n v="4"/>
    <n v="89"/>
    <x v="3"/>
    <x v="201"/>
    <x v="174"/>
    <x v="0"/>
    <x v="3"/>
    <s v="Standard"/>
    <n v="3.9"/>
  </r>
  <r>
    <x v="6783"/>
    <x v="241"/>
    <x v="1335"/>
    <x v="1"/>
    <x v="0"/>
    <x v="0"/>
    <x v="0"/>
    <s v="IKEA"/>
    <s v="Kozhikode"/>
    <x v="0"/>
    <n v="4"/>
    <n v="190"/>
    <x v="3"/>
    <x v="24"/>
    <x v="24"/>
    <x v="0"/>
    <x v="3"/>
    <s v="Standard"/>
    <n v="4"/>
  </r>
  <r>
    <x v="6784"/>
    <x v="40"/>
    <x v="1716"/>
    <x v="0"/>
    <x v="4"/>
    <x v="4"/>
    <x v="2"/>
    <s v="Skybags"/>
    <s v="Thrissur"/>
    <x v="2"/>
    <n v="1"/>
    <n v="45"/>
    <x v="4"/>
    <x v="119"/>
    <x v="110"/>
    <x v="0"/>
    <x v="2"/>
    <s v="Express"/>
    <n v="4.2"/>
  </r>
  <r>
    <x v="6785"/>
    <x v="166"/>
    <x v="219"/>
    <x v="0"/>
    <x v="4"/>
    <x v="4"/>
    <x v="2"/>
    <s v="Skybags"/>
    <s v="Pune"/>
    <x v="0"/>
    <n v="1"/>
    <n v="45"/>
    <x v="3"/>
    <x v="258"/>
    <x v="215"/>
    <x v="0"/>
    <x v="4"/>
    <s v="Standard"/>
    <n v="3.4"/>
  </r>
  <r>
    <x v="6786"/>
    <x v="156"/>
    <x v="723"/>
    <x v="0"/>
    <x v="11"/>
    <x v="11"/>
    <x v="1"/>
    <s v="Loreal"/>
    <s v="Hyderabad"/>
    <x v="2"/>
    <n v="3"/>
    <n v="12"/>
    <x v="0"/>
    <x v="159"/>
    <x v="79"/>
    <x v="0"/>
    <x v="3"/>
    <s v="Standard"/>
    <n v="4.9000000000000004"/>
  </r>
  <r>
    <x v="6787"/>
    <x v="121"/>
    <x v="2336"/>
    <x v="0"/>
    <x v="0"/>
    <x v="0"/>
    <x v="0"/>
    <s v="IKEA"/>
    <s v="Thrissur"/>
    <x v="2"/>
    <n v="4"/>
    <n v="190"/>
    <x v="1"/>
    <x v="161"/>
    <x v="143"/>
    <x v="0"/>
    <x v="1"/>
    <s v="Standard"/>
    <n v="3.7"/>
  </r>
  <r>
    <x v="6788"/>
    <x v="217"/>
    <x v="2337"/>
    <x v="0"/>
    <x v="1"/>
    <x v="1"/>
    <x v="1"/>
    <s v="Nivea"/>
    <s v="Pune"/>
    <x v="0"/>
    <n v="3"/>
    <n v="18"/>
    <x v="4"/>
    <x v="57"/>
    <x v="57"/>
    <x v="0"/>
    <x v="4"/>
    <s v="Express"/>
    <n v="4.4000000000000004"/>
  </r>
  <r>
    <x v="6789"/>
    <x v="197"/>
    <x v="126"/>
    <x v="1"/>
    <x v="5"/>
    <x v="5"/>
    <x v="3"/>
    <s v="Samsung"/>
    <s v="Chennai"/>
    <x v="2"/>
    <n v="3"/>
    <n v="149"/>
    <x v="4"/>
    <x v="244"/>
    <x v="206"/>
    <x v="0"/>
    <x v="4"/>
    <s v="Same Day"/>
    <n v="2.8"/>
  </r>
  <r>
    <x v="6790"/>
    <x v="59"/>
    <x v="111"/>
    <x v="0"/>
    <x v="8"/>
    <x v="8"/>
    <x v="3"/>
    <s v="Sony"/>
    <s v="Thrissur"/>
    <x v="0"/>
    <n v="1"/>
    <n v="89"/>
    <x v="1"/>
    <x v="124"/>
    <x v="113"/>
    <x v="0"/>
    <x v="3"/>
    <s v="Express"/>
    <n v="3.5"/>
  </r>
  <r>
    <x v="6791"/>
    <x v="299"/>
    <x v="1811"/>
    <x v="0"/>
    <x v="10"/>
    <x v="10"/>
    <x v="2"/>
    <s v="Nike"/>
    <s v="Delhi"/>
    <x v="1"/>
    <n v="2"/>
    <n v="110"/>
    <x v="2"/>
    <x v="249"/>
    <x v="141"/>
    <x v="0"/>
    <x v="3"/>
    <s v="Standard"/>
    <n v="4.4000000000000004"/>
  </r>
  <r>
    <x v="6792"/>
    <x v="37"/>
    <x v="2338"/>
    <x v="0"/>
    <x v="5"/>
    <x v="5"/>
    <x v="3"/>
    <s v="Samsung"/>
    <s v="Delhi"/>
    <x v="2"/>
    <n v="1"/>
    <n v="149"/>
    <x v="2"/>
    <x v="76"/>
    <x v="76"/>
    <x v="2"/>
    <x v="2"/>
    <s v="Express"/>
    <n v="4.8"/>
  </r>
  <r>
    <x v="6793"/>
    <x v="18"/>
    <x v="2339"/>
    <x v="0"/>
    <x v="2"/>
    <x v="2"/>
    <x v="0"/>
    <s v="Philips"/>
    <s v="Kozhikode"/>
    <x v="1"/>
    <n v="4"/>
    <n v="85"/>
    <x v="3"/>
    <x v="91"/>
    <x v="65"/>
    <x v="0"/>
    <x v="2"/>
    <s v="Standard"/>
    <n v="4.4000000000000004"/>
  </r>
  <r>
    <x v="6794"/>
    <x v="75"/>
    <x v="883"/>
    <x v="1"/>
    <x v="9"/>
    <x v="9"/>
    <x v="0"/>
    <s v="Prestige"/>
    <s v="Mumbai"/>
    <x v="2"/>
    <n v="1"/>
    <n v="120"/>
    <x v="4"/>
    <x v="82"/>
    <x v="10"/>
    <x v="0"/>
    <x v="2"/>
    <s v="Standard"/>
    <n v="2.5"/>
  </r>
  <r>
    <x v="6795"/>
    <x v="44"/>
    <x v="750"/>
    <x v="0"/>
    <x v="2"/>
    <x v="2"/>
    <x v="0"/>
    <s v="Philips"/>
    <s v="Chennai"/>
    <x v="1"/>
    <n v="1"/>
    <n v="85"/>
    <x v="2"/>
    <x v="239"/>
    <x v="200"/>
    <x v="0"/>
    <x v="3"/>
    <s v="Standard"/>
    <n v="3.2"/>
  </r>
  <r>
    <x v="6796"/>
    <x v="9"/>
    <x v="164"/>
    <x v="0"/>
    <x v="6"/>
    <x v="6"/>
    <x v="3"/>
    <s v="JBL"/>
    <s v="Thrissur"/>
    <x v="1"/>
    <n v="5"/>
    <n v="65"/>
    <x v="3"/>
    <x v="94"/>
    <x v="91"/>
    <x v="0"/>
    <x v="4"/>
    <s v="Standard"/>
    <n v="3.5"/>
  </r>
  <r>
    <x v="6797"/>
    <x v="169"/>
    <x v="2051"/>
    <x v="0"/>
    <x v="6"/>
    <x v="6"/>
    <x v="3"/>
    <s v="JBL"/>
    <s v="Kochi"/>
    <x v="1"/>
    <n v="2"/>
    <n v="65"/>
    <x v="1"/>
    <x v="163"/>
    <x v="145"/>
    <x v="0"/>
    <x v="4"/>
    <s v="Express"/>
    <n v="4.2"/>
  </r>
  <r>
    <x v="6798"/>
    <x v="124"/>
    <x v="1767"/>
    <x v="1"/>
    <x v="6"/>
    <x v="6"/>
    <x v="3"/>
    <s v="JBL"/>
    <s v="Delhi"/>
    <x v="1"/>
    <n v="3"/>
    <n v="65"/>
    <x v="4"/>
    <x v="185"/>
    <x v="161"/>
    <x v="2"/>
    <x v="3"/>
    <s v="Express"/>
    <n v="4.8"/>
  </r>
  <r>
    <x v="6799"/>
    <x v="77"/>
    <x v="1942"/>
    <x v="0"/>
    <x v="0"/>
    <x v="0"/>
    <x v="0"/>
    <s v="IKEA"/>
    <s v="Kochi"/>
    <x v="0"/>
    <n v="5"/>
    <n v="190"/>
    <x v="2"/>
    <x v="1"/>
    <x v="39"/>
    <x v="2"/>
    <x v="4"/>
    <s v="Standard"/>
    <n v="3.7"/>
  </r>
  <r>
    <x v="6800"/>
    <x v="97"/>
    <x v="1220"/>
    <x v="0"/>
    <x v="11"/>
    <x v="11"/>
    <x v="1"/>
    <s v="Loreal"/>
    <s v="Pune"/>
    <x v="0"/>
    <n v="1"/>
    <n v="12"/>
    <x v="0"/>
    <x v="178"/>
    <x v="158"/>
    <x v="0"/>
    <x v="4"/>
    <s v="Standard"/>
    <n v="4.0999999999999996"/>
  </r>
  <r>
    <x v="6801"/>
    <x v="244"/>
    <x v="1516"/>
    <x v="1"/>
    <x v="10"/>
    <x v="10"/>
    <x v="2"/>
    <s v="Nike"/>
    <s v="Kochi"/>
    <x v="0"/>
    <n v="4"/>
    <n v="110"/>
    <x v="2"/>
    <x v="31"/>
    <x v="30"/>
    <x v="1"/>
    <x v="0"/>
    <s v="Standard"/>
    <n v="4.4000000000000004"/>
  </r>
  <r>
    <x v="6802"/>
    <x v="331"/>
    <x v="944"/>
    <x v="0"/>
    <x v="5"/>
    <x v="5"/>
    <x v="3"/>
    <s v="Samsung"/>
    <s v="Thrissur"/>
    <x v="2"/>
    <n v="5"/>
    <n v="149"/>
    <x v="1"/>
    <x v="207"/>
    <x v="177"/>
    <x v="0"/>
    <x v="4"/>
    <s v="Standard"/>
    <n v="3.1"/>
  </r>
  <r>
    <x v="6803"/>
    <x v="0"/>
    <x v="274"/>
    <x v="0"/>
    <x v="0"/>
    <x v="0"/>
    <x v="0"/>
    <s v="IKEA"/>
    <s v="Kozhikode"/>
    <x v="2"/>
    <n v="1"/>
    <n v="190"/>
    <x v="2"/>
    <x v="164"/>
    <x v="94"/>
    <x v="0"/>
    <x v="2"/>
    <s v="Standard"/>
    <n v="4.9000000000000004"/>
  </r>
  <r>
    <x v="6804"/>
    <x v="86"/>
    <x v="2092"/>
    <x v="0"/>
    <x v="11"/>
    <x v="11"/>
    <x v="1"/>
    <s v="Loreal"/>
    <s v="Pune"/>
    <x v="1"/>
    <n v="3"/>
    <n v="12"/>
    <x v="2"/>
    <x v="205"/>
    <x v="124"/>
    <x v="0"/>
    <x v="2"/>
    <s v="Standard"/>
    <n v="3"/>
  </r>
  <r>
    <x v="6805"/>
    <x v="110"/>
    <x v="65"/>
    <x v="0"/>
    <x v="9"/>
    <x v="9"/>
    <x v="0"/>
    <s v="Prestige"/>
    <s v="Pune"/>
    <x v="0"/>
    <n v="2"/>
    <n v="120"/>
    <x v="4"/>
    <x v="105"/>
    <x v="14"/>
    <x v="3"/>
    <x v="2"/>
    <s v="Standard"/>
    <n v="4.5"/>
  </r>
  <r>
    <x v="6806"/>
    <x v="179"/>
    <x v="747"/>
    <x v="1"/>
    <x v="8"/>
    <x v="8"/>
    <x v="3"/>
    <s v="Sony"/>
    <s v="Kozhikode"/>
    <x v="2"/>
    <n v="1"/>
    <n v="89"/>
    <x v="3"/>
    <x v="156"/>
    <x v="139"/>
    <x v="0"/>
    <x v="0"/>
    <s v="Standard"/>
    <n v="4.5999999999999996"/>
  </r>
  <r>
    <x v="6807"/>
    <x v="335"/>
    <x v="214"/>
    <x v="1"/>
    <x v="6"/>
    <x v="6"/>
    <x v="3"/>
    <s v="JBL"/>
    <s v="Thiruvananthapuram"/>
    <x v="2"/>
    <n v="4"/>
    <n v="65"/>
    <x v="1"/>
    <x v="93"/>
    <x v="90"/>
    <x v="0"/>
    <x v="2"/>
    <s v="Express"/>
    <n v="3.9"/>
  </r>
  <r>
    <x v="6808"/>
    <x v="49"/>
    <x v="361"/>
    <x v="0"/>
    <x v="4"/>
    <x v="4"/>
    <x v="2"/>
    <s v="Skybags"/>
    <s v="Bengaluru"/>
    <x v="1"/>
    <n v="1"/>
    <n v="45"/>
    <x v="3"/>
    <x v="258"/>
    <x v="215"/>
    <x v="2"/>
    <x v="0"/>
    <s v="Standard"/>
    <n v="2.9"/>
  </r>
  <r>
    <x v="6809"/>
    <x v="128"/>
    <x v="2145"/>
    <x v="1"/>
    <x v="10"/>
    <x v="10"/>
    <x v="2"/>
    <s v="Nike"/>
    <s v="Chennai"/>
    <x v="2"/>
    <n v="3"/>
    <n v="110"/>
    <x v="3"/>
    <x v="34"/>
    <x v="33"/>
    <x v="0"/>
    <x v="4"/>
    <s v="Standard"/>
    <n v="2.7"/>
  </r>
  <r>
    <x v="6810"/>
    <x v="293"/>
    <x v="282"/>
    <x v="1"/>
    <x v="2"/>
    <x v="2"/>
    <x v="0"/>
    <s v="Philips"/>
    <s v="Kochi"/>
    <x v="0"/>
    <n v="5"/>
    <n v="85"/>
    <x v="2"/>
    <x v="120"/>
    <x v="30"/>
    <x v="0"/>
    <x v="3"/>
    <s v="Express"/>
    <n v="2.9"/>
  </r>
  <r>
    <x v="6811"/>
    <x v="290"/>
    <x v="1463"/>
    <x v="1"/>
    <x v="0"/>
    <x v="0"/>
    <x v="0"/>
    <s v="IKEA"/>
    <s v="Pune"/>
    <x v="1"/>
    <n v="4"/>
    <n v="190"/>
    <x v="4"/>
    <x v="101"/>
    <x v="96"/>
    <x v="0"/>
    <x v="0"/>
    <s v="Standard"/>
    <n v="4.9000000000000004"/>
  </r>
  <r>
    <x v="6812"/>
    <x v="170"/>
    <x v="1173"/>
    <x v="0"/>
    <x v="9"/>
    <x v="9"/>
    <x v="0"/>
    <s v="Prestige"/>
    <s v="Kochi"/>
    <x v="2"/>
    <n v="5"/>
    <n v="120"/>
    <x v="2"/>
    <x v="53"/>
    <x v="52"/>
    <x v="2"/>
    <x v="3"/>
    <s v="Standard"/>
    <n v="4.3"/>
  </r>
  <r>
    <x v="6813"/>
    <x v="316"/>
    <x v="1126"/>
    <x v="1"/>
    <x v="0"/>
    <x v="0"/>
    <x v="0"/>
    <s v="IKEA"/>
    <s v="Delhi"/>
    <x v="2"/>
    <n v="5"/>
    <n v="190"/>
    <x v="1"/>
    <x v="195"/>
    <x v="169"/>
    <x v="2"/>
    <x v="2"/>
    <s v="Standard"/>
    <n v="2.5"/>
  </r>
  <r>
    <x v="6814"/>
    <x v="161"/>
    <x v="875"/>
    <x v="0"/>
    <x v="7"/>
    <x v="7"/>
    <x v="3"/>
    <s v="Lenovo"/>
    <s v="Mumbai"/>
    <x v="0"/>
    <n v="4"/>
    <n v="799"/>
    <x v="3"/>
    <x v="40"/>
    <x v="40"/>
    <x v="0"/>
    <x v="4"/>
    <s v="Same Day"/>
    <n v="4.5"/>
  </r>
  <r>
    <x v="6815"/>
    <x v="223"/>
    <x v="1293"/>
    <x v="1"/>
    <x v="3"/>
    <x v="3"/>
    <x v="0"/>
    <s v="Philips"/>
    <s v="Thiruvananthapuram"/>
    <x v="0"/>
    <n v="3"/>
    <n v="42"/>
    <x v="4"/>
    <x v="117"/>
    <x v="108"/>
    <x v="0"/>
    <x v="3"/>
    <s v="Standard"/>
    <n v="4.5999999999999996"/>
  </r>
  <r>
    <x v="6816"/>
    <x v="88"/>
    <x v="1268"/>
    <x v="0"/>
    <x v="8"/>
    <x v="8"/>
    <x v="3"/>
    <s v="Sony"/>
    <s v="Chennai"/>
    <x v="1"/>
    <n v="5"/>
    <n v="89"/>
    <x v="2"/>
    <x v="219"/>
    <x v="65"/>
    <x v="0"/>
    <x v="4"/>
    <s v="Standard"/>
    <n v="4.9000000000000004"/>
  </r>
  <r>
    <x v="6817"/>
    <x v="123"/>
    <x v="33"/>
    <x v="0"/>
    <x v="1"/>
    <x v="1"/>
    <x v="1"/>
    <s v="Nivea"/>
    <s v="Bengaluru"/>
    <x v="0"/>
    <n v="5"/>
    <n v="18"/>
    <x v="4"/>
    <x v="25"/>
    <x v="88"/>
    <x v="2"/>
    <x v="4"/>
    <s v="Express"/>
    <n v="2.6"/>
  </r>
  <r>
    <x v="6818"/>
    <x v="211"/>
    <x v="1576"/>
    <x v="0"/>
    <x v="4"/>
    <x v="4"/>
    <x v="2"/>
    <s v="Skybags"/>
    <s v="Thrissur"/>
    <x v="1"/>
    <n v="4"/>
    <n v="45"/>
    <x v="4"/>
    <x v="191"/>
    <x v="165"/>
    <x v="0"/>
    <x v="4"/>
    <s v="Standard"/>
    <n v="4.5"/>
  </r>
  <r>
    <x v="6819"/>
    <x v="67"/>
    <x v="2056"/>
    <x v="0"/>
    <x v="2"/>
    <x v="2"/>
    <x v="0"/>
    <s v="Philips"/>
    <s v="Thiruvananthapuram"/>
    <x v="1"/>
    <n v="4"/>
    <n v="85"/>
    <x v="1"/>
    <x v="51"/>
    <x v="51"/>
    <x v="0"/>
    <x v="1"/>
    <s v="Express"/>
    <n v="4.8"/>
  </r>
  <r>
    <x v="6820"/>
    <x v="239"/>
    <x v="1575"/>
    <x v="0"/>
    <x v="7"/>
    <x v="7"/>
    <x v="3"/>
    <s v="Lenovo"/>
    <s v="Delhi"/>
    <x v="2"/>
    <n v="1"/>
    <n v="799"/>
    <x v="4"/>
    <x v="138"/>
    <x v="126"/>
    <x v="0"/>
    <x v="1"/>
    <s v="Standard"/>
    <n v="3.9"/>
  </r>
  <r>
    <x v="6821"/>
    <x v="29"/>
    <x v="2340"/>
    <x v="0"/>
    <x v="11"/>
    <x v="11"/>
    <x v="1"/>
    <s v="Loreal"/>
    <s v="Pune"/>
    <x v="2"/>
    <n v="1"/>
    <n v="12"/>
    <x v="1"/>
    <x v="233"/>
    <x v="195"/>
    <x v="0"/>
    <x v="1"/>
    <s v="Same Day"/>
    <n v="4.3"/>
  </r>
  <r>
    <x v="6822"/>
    <x v="286"/>
    <x v="947"/>
    <x v="0"/>
    <x v="8"/>
    <x v="8"/>
    <x v="3"/>
    <s v="Sony"/>
    <s v="Bengaluru"/>
    <x v="0"/>
    <n v="1"/>
    <n v="89"/>
    <x v="1"/>
    <x v="124"/>
    <x v="113"/>
    <x v="0"/>
    <x v="4"/>
    <s v="Standard"/>
    <n v="4.5"/>
  </r>
  <r>
    <x v="6823"/>
    <x v="59"/>
    <x v="2135"/>
    <x v="1"/>
    <x v="9"/>
    <x v="9"/>
    <x v="0"/>
    <s v="Prestige"/>
    <s v="Chennai"/>
    <x v="2"/>
    <n v="1"/>
    <n v="120"/>
    <x v="2"/>
    <x v="123"/>
    <x v="79"/>
    <x v="0"/>
    <x v="4"/>
    <s v="Standard"/>
    <n v="3.5"/>
  </r>
  <r>
    <x v="6824"/>
    <x v="130"/>
    <x v="744"/>
    <x v="1"/>
    <x v="3"/>
    <x v="3"/>
    <x v="0"/>
    <s v="Philips"/>
    <s v="Chennai"/>
    <x v="1"/>
    <n v="3"/>
    <n v="42"/>
    <x v="2"/>
    <x v="209"/>
    <x v="92"/>
    <x v="0"/>
    <x v="2"/>
    <s v="Standard"/>
    <n v="3.7"/>
  </r>
  <r>
    <x v="6825"/>
    <x v="64"/>
    <x v="1674"/>
    <x v="0"/>
    <x v="8"/>
    <x v="8"/>
    <x v="3"/>
    <s v="Sony"/>
    <s v="Delhi"/>
    <x v="1"/>
    <n v="1"/>
    <n v="89"/>
    <x v="4"/>
    <x v="35"/>
    <x v="34"/>
    <x v="0"/>
    <x v="4"/>
    <s v="Standard"/>
    <n v="4.0999999999999996"/>
  </r>
  <r>
    <x v="6826"/>
    <x v="355"/>
    <x v="880"/>
    <x v="1"/>
    <x v="9"/>
    <x v="9"/>
    <x v="0"/>
    <s v="Prestige"/>
    <s v="Kozhikode"/>
    <x v="2"/>
    <n v="4"/>
    <n v="120"/>
    <x v="0"/>
    <x v="53"/>
    <x v="107"/>
    <x v="0"/>
    <x v="0"/>
    <s v="Express"/>
    <n v="2.9"/>
  </r>
  <r>
    <x v="6827"/>
    <x v="96"/>
    <x v="2341"/>
    <x v="1"/>
    <x v="2"/>
    <x v="2"/>
    <x v="0"/>
    <s v="Philips"/>
    <s v="Pune"/>
    <x v="2"/>
    <n v="4"/>
    <n v="85"/>
    <x v="2"/>
    <x v="33"/>
    <x v="32"/>
    <x v="0"/>
    <x v="3"/>
    <s v="Standard"/>
    <n v="4.0999999999999996"/>
  </r>
  <r>
    <x v="6828"/>
    <x v="158"/>
    <x v="728"/>
    <x v="0"/>
    <x v="9"/>
    <x v="9"/>
    <x v="0"/>
    <s v="Prestige"/>
    <s v="Kochi"/>
    <x v="2"/>
    <n v="4"/>
    <n v="120"/>
    <x v="3"/>
    <x v="250"/>
    <x v="71"/>
    <x v="0"/>
    <x v="4"/>
    <s v="Express"/>
    <n v="3.5"/>
  </r>
  <r>
    <x v="6829"/>
    <x v="283"/>
    <x v="1077"/>
    <x v="0"/>
    <x v="3"/>
    <x v="3"/>
    <x v="0"/>
    <s v="Philips"/>
    <s v="Thrissur"/>
    <x v="0"/>
    <n v="5"/>
    <n v="42"/>
    <x v="0"/>
    <x v="254"/>
    <x v="52"/>
    <x v="0"/>
    <x v="4"/>
    <s v="Standard"/>
    <n v="4.5999999999999996"/>
  </r>
  <r>
    <x v="6830"/>
    <x v="82"/>
    <x v="1675"/>
    <x v="0"/>
    <x v="1"/>
    <x v="1"/>
    <x v="1"/>
    <s v="Nivea"/>
    <s v="Thrissur"/>
    <x v="1"/>
    <n v="3"/>
    <n v="18"/>
    <x v="0"/>
    <x v="77"/>
    <x v="94"/>
    <x v="1"/>
    <x v="0"/>
    <s v="Standard"/>
    <n v="2.6"/>
  </r>
  <r>
    <x v="6831"/>
    <x v="197"/>
    <x v="1991"/>
    <x v="0"/>
    <x v="3"/>
    <x v="3"/>
    <x v="0"/>
    <s v="Philips"/>
    <s v="Mumbai"/>
    <x v="0"/>
    <n v="4"/>
    <n v="42"/>
    <x v="1"/>
    <x v="4"/>
    <x v="4"/>
    <x v="0"/>
    <x v="4"/>
    <s v="Standard"/>
    <n v="3.4"/>
  </r>
  <r>
    <x v="6832"/>
    <x v="110"/>
    <x v="352"/>
    <x v="1"/>
    <x v="8"/>
    <x v="8"/>
    <x v="3"/>
    <s v="Sony"/>
    <s v="Hyderabad"/>
    <x v="0"/>
    <n v="3"/>
    <n v="89"/>
    <x v="1"/>
    <x v="172"/>
    <x v="153"/>
    <x v="0"/>
    <x v="1"/>
    <s v="Standard"/>
    <n v="3"/>
  </r>
  <r>
    <x v="6833"/>
    <x v="160"/>
    <x v="1863"/>
    <x v="0"/>
    <x v="10"/>
    <x v="10"/>
    <x v="2"/>
    <s v="Nike"/>
    <s v="Thrissur"/>
    <x v="0"/>
    <n v="3"/>
    <n v="110"/>
    <x v="2"/>
    <x v="45"/>
    <x v="45"/>
    <x v="0"/>
    <x v="3"/>
    <s v="Standard"/>
    <n v="3.6"/>
  </r>
  <r>
    <x v="6834"/>
    <x v="116"/>
    <x v="58"/>
    <x v="0"/>
    <x v="4"/>
    <x v="4"/>
    <x v="2"/>
    <s v="Skybags"/>
    <s v="Thrissur"/>
    <x v="2"/>
    <n v="1"/>
    <n v="45"/>
    <x v="4"/>
    <x v="119"/>
    <x v="110"/>
    <x v="0"/>
    <x v="1"/>
    <s v="Standard"/>
    <n v="2.5"/>
  </r>
  <r>
    <x v="6835"/>
    <x v="10"/>
    <x v="2231"/>
    <x v="0"/>
    <x v="10"/>
    <x v="10"/>
    <x v="2"/>
    <s v="Nike"/>
    <s v="Thiruvananthapuram"/>
    <x v="1"/>
    <n v="5"/>
    <n v="110"/>
    <x v="2"/>
    <x v="115"/>
    <x v="202"/>
    <x v="0"/>
    <x v="3"/>
    <s v="Standard"/>
    <n v="3.1"/>
  </r>
  <r>
    <x v="6836"/>
    <x v="248"/>
    <x v="983"/>
    <x v="1"/>
    <x v="8"/>
    <x v="8"/>
    <x v="3"/>
    <s v="Sony"/>
    <s v="Thiruvananthapuram"/>
    <x v="1"/>
    <n v="1"/>
    <n v="89"/>
    <x v="1"/>
    <x v="124"/>
    <x v="113"/>
    <x v="0"/>
    <x v="3"/>
    <s v="Standard"/>
    <n v="4.9000000000000004"/>
  </r>
  <r>
    <x v="6837"/>
    <x v="360"/>
    <x v="444"/>
    <x v="0"/>
    <x v="11"/>
    <x v="11"/>
    <x v="1"/>
    <s v="Loreal"/>
    <s v="Kochi"/>
    <x v="2"/>
    <n v="3"/>
    <n v="12"/>
    <x v="1"/>
    <x v="199"/>
    <x v="17"/>
    <x v="2"/>
    <x v="2"/>
    <s v="Express"/>
    <n v="3.5"/>
  </r>
  <r>
    <x v="6838"/>
    <x v="249"/>
    <x v="1501"/>
    <x v="0"/>
    <x v="11"/>
    <x v="11"/>
    <x v="1"/>
    <s v="Loreal"/>
    <s v="Kozhikode"/>
    <x v="0"/>
    <n v="1"/>
    <n v="12"/>
    <x v="4"/>
    <x v="167"/>
    <x v="148"/>
    <x v="0"/>
    <x v="3"/>
    <s v="Express"/>
    <n v="3"/>
  </r>
  <r>
    <x v="6839"/>
    <x v="234"/>
    <x v="1644"/>
    <x v="0"/>
    <x v="6"/>
    <x v="6"/>
    <x v="3"/>
    <s v="JBL"/>
    <s v="Kochi"/>
    <x v="1"/>
    <n v="5"/>
    <n v="65"/>
    <x v="0"/>
    <x v="89"/>
    <x v="39"/>
    <x v="0"/>
    <x v="2"/>
    <s v="Standard"/>
    <n v="3"/>
  </r>
  <r>
    <x v="6840"/>
    <x v="349"/>
    <x v="437"/>
    <x v="1"/>
    <x v="11"/>
    <x v="11"/>
    <x v="1"/>
    <s v="Loreal"/>
    <s v="Chennai"/>
    <x v="2"/>
    <n v="4"/>
    <n v="12"/>
    <x v="4"/>
    <x v="166"/>
    <x v="2"/>
    <x v="0"/>
    <x v="4"/>
    <s v="Express"/>
    <n v="3.1"/>
  </r>
  <r>
    <x v="6841"/>
    <x v="354"/>
    <x v="1609"/>
    <x v="0"/>
    <x v="9"/>
    <x v="9"/>
    <x v="0"/>
    <s v="Prestige"/>
    <s v="Kochi"/>
    <x v="1"/>
    <n v="5"/>
    <n v="120"/>
    <x v="4"/>
    <x v="102"/>
    <x v="97"/>
    <x v="0"/>
    <x v="1"/>
    <s v="Standard"/>
    <n v="4.8"/>
  </r>
  <r>
    <x v="6842"/>
    <x v="263"/>
    <x v="414"/>
    <x v="1"/>
    <x v="5"/>
    <x v="5"/>
    <x v="3"/>
    <s v="Samsung"/>
    <s v="Thrissur"/>
    <x v="1"/>
    <n v="1"/>
    <n v="149"/>
    <x v="0"/>
    <x v="141"/>
    <x v="49"/>
    <x v="0"/>
    <x v="0"/>
    <s v="Express"/>
    <n v="3.9"/>
  </r>
  <r>
    <x v="6843"/>
    <x v="308"/>
    <x v="44"/>
    <x v="1"/>
    <x v="8"/>
    <x v="8"/>
    <x v="3"/>
    <s v="Sony"/>
    <s v="Thiruvananthapuram"/>
    <x v="2"/>
    <n v="2"/>
    <n v="89"/>
    <x v="2"/>
    <x v="100"/>
    <x v="68"/>
    <x v="0"/>
    <x v="4"/>
    <s v="Same Day"/>
    <n v="2.7"/>
  </r>
  <r>
    <x v="6844"/>
    <x v="323"/>
    <x v="2294"/>
    <x v="0"/>
    <x v="5"/>
    <x v="5"/>
    <x v="3"/>
    <s v="Samsung"/>
    <s v="Kozhikode"/>
    <x v="0"/>
    <n v="3"/>
    <n v="149"/>
    <x v="3"/>
    <x v="67"/>
    <x v="67"/>
    <x v="0"/>
    <x v="4"/>
    <s v="Express"/>
    <n v="4.7"/>
  </r>
  <r>
    <x v="6845"/>
    <x v="90"/>
    <x v="929"/>
    <x v="0"/>
    <x v="9"/>
    <x v="9"/>
    <x v="0"/>
    <s v="Prestige"/>
    <s v="Pune"/>
    <x v="0"/>
    <n v="3"/>
    <n v="120"/>
    <x v="2"/>
    <x v="140"/>
    <x v="49"/>
    <x v="0"/>
    <x v="4"/>
    <s v="Standard"/>
    <n v="4.9000000000000004"/>
  </r>
  <r>
    <x v="6846"/>
    <x v="322"/>
    <x v="1331"/>
    <x v="0"/>
    <x v="2"/>
    <x v="2"/>
    <x v="0"/>
    <s v="Philips"/>
    <s v="Bengaluru"/>
    <x v="0"/>
    <n v="3"/>
    <n v="85"/>
    <x v="3"/>
    <x v="230"/>
    <x v="192"/>
    <x v="0"/>
    <x v="0"/>
    <s v="Standard"/>
    <n v="4.5999999999999996"/>
  </r>
  <r>
    <x v="6847"/>
    <x v="170"/>
    <x v="307"/>
    <x v="0"/>
    <x v="11"/>
    <x v="11"/>
    <x v="1"/>
    <s v="Loreal"/>
    <s v="Thrissur"/>
    <x v="2"/>
    <n v="2"/>
    <n v="12"/>
    <x v="2"/>
    <x v="23"/>
    <x v="23"/>
    <x v="0"/>
    <x v="1"/>
    <s v="Same Day"/>
    <n v="2.8"/>
  </r>
  <r>
    <x v="6848"/>
    <x v="204"/>
    <x v="965"/>
    <x v="0"/>
    <x v="0"/>
    <x v="0"/>
    <x v="0"/>
    <s v="IKEA"/>
    <s v="Pune"/>
    <x v="0"/>
    <n v="5"/>
    <n v="190"/>
    <x v="4"/>
    <x v="22"/>
    <x v="22"/>
    <x v="0"/>
    <x v="2"/>
    <s v="Standard"/>
    <n v="2.8"/>
  </r>
  <r>
    <x v="6849"/>
    <x v="142"/>
    <x v="717"/>
    <x v="0"/>
    <x v="9"/>
    <x v="9"/>
    <x v="0"/>
    <s v="Prestige"/>
    <s v="Chennai"/>
    <x v="1"/>
    <n v="1"/>
    <n v="120"/>
    <x v="2"/>
    <x v="123"/>
    <x v="79"/>
    <x v="0"/>
    <x v="3"/>
    <s v="Same Day"/>
    <n v="4.2"/>
  </r>
  <r>
    <x v="6850"/>
    <x v="129"/>
    <x v="408"/>
    <x v="0"/>
    <x v="3"/>
    <x v="3"/>
    <x v="0"/>
    <s v="Philips"/>
    <s v="Kozhikode"/>
    <x v="1"/>
    <n v="5"/>
    <n v="42"/>
    <x v="2"/>
    <x v="52"/>
    <x v="3"/>
    <x v="0"/>
    <x v="0"/>
    <s v="Standard"/>
    <n v="2.7"/>
  </r>
  <r>
    <x v="6851"/>
    <x v="127"/>
    <x v="1972"/>
    <x v="0"/>
    <x v="2"/>
    <x v="2"/>
    <x v="0"/>
    <s v="Philips"/>
    <s v="Chennai"/>
    <x v="0"/>
    <n v="2"/>
    <n v="85"/>
    <x v="4"/>
    <x v="171"/>
    <x v="152"/>
    <x v="0"/>
    <x v="2"/>
    <s v="Express"/>
    <n v="3.3"/>
  </r>
  <r>
    <x v="6852"/>
    <x v="346"/>
    <x v="831"/>
    <x v="0"/>
    <x v="5"/>
    <x v="5"/>
    <x v="3"/>
    <s v="Samsung"/>
    <s v="Thiruvananthapuram"/>
    <x v="0"/>
    <n v="5"/>
    <n v="149"/>
    <x v="0"/>
    <x v="81"/>
    <x v="80"/>
    <x v="2"/>
    <x v="4"/>
    <s v="Express"/>
    <n v="2.5"/>
  </r>
  <r>
    <x v="6853"/>
    <x v="208"/>
    <x v="2074"/>
    <x v="1"/>
    <x v="0"/>
    <x v="0"/>
    <x v="0"/>
    <s v="IKEA"/>
    <s v="Kochi"/>
    <x v="1"/>
    <n v="3"/>
    <n v="190"/>
    <x v="4"/>
    <x v="20"/>
    <x v="20"/>
    <x v="0"/>
    <x v="1"/>
    <s v="Standard"/>
    <n v="4.5"/>
  </r>
  <r>
    <x v="6854"/>
    <x v="227"/>
    <x v="237"/>
    <x v="0"/>
    <x v="11"/>
    <x v="11"/>
    <x v="1"/>
    <s v="Loreal"/>
    <s v="Delhi"/>
    <x v="1"/>
    <n v="2"/>
    <n v="12"/>
    <x v="0"/>
    <x v="75"/>
    <x v="75"/>
    <x v="0"/>
    <x v="0"/>
    <s v="Standard"/>
    <n v="4.0999999999999996"/>
  </r>
  <r>
    <x v="6855"/>
    <x v="76"/>
    <x v="706"/>
    <x v="0"/>
    <x v="8"/>
    <x v="8"/>
    <x v="3"/>
    <s v="Sony"/>
    <s v="Bengaluru"/>
    <x v="1"/>
    <n v="5"/>
    <n v="89"/>
    <x v="4"/>
    <x v="214"/>
    <x v="183"/>
    <x v="0"/>
    <x v="0"/>
    <s v="Standard"/>
    <n v="4.0999999999999996"/>
  </r>
  <r>
    <x v="6856"/>
    <x v="278"/>
    <x v="2342"/>
    <x v="1"/>
    <x v="11"/>
    <x v="11"/>
    <x v="1"/>
    <s v="Loreal"/>
    <s v="Hyderabad"/>
    <x v="0"/>
    <n v="2"/>
    <n v="12"/>
    <x v="3"/>
    <x v="243"/>
    <x v="205"/>
    <x v="0"/>
    <x v="0"/>
    <s v="Express"/>
    <n v="4.4000000000000004"/>
  </r>
  <r>
    <x v="6857"/>
    <x v="168"/>
    <x v="1542"/>
    <x v="0"/>
    <x v="4"/>
    <x v="4"/>
    <x v="2"/>
    <s v="Skybags"/>
    <s v="Kozhikode"/>
    <x v="1"/>
    <n v="5"/>
    <n v="45"/>
    <x v="4"/>
    <x v="18"/>
    <x v="18"/>
    <x v="0"/>
    <x v="3"/>
    <s v="Standard"/>
    <n v="4.5"/>
  </r>
  <r>
    <x v="6858"/>
    <x v="238"/>
    <x v="628"/>
    <x v="0"/>
    <x v="8"/>
    <x v="8"/>
    <x v="3"/>
    <s v="Sony"/>
    <s v="Hyderabad"/>
    <x v="2"/>
    <n v="2"/>
    <n v="89"/>
    <x v="2"/>
    <x v="100"/>
    <x v="68"/>
    <x v="1"/>
    <x v="3"/>
    <s v="Standard"/>
    <n v="3.7"/>
  </r>
  <r>
    <x v="6859"/>
    <x v="47"/>
    <x v="1690"/>
    <x v="0"/>
    <x v="0"/>
    <x v="0"/>
    <x v="0"/>
    <s v="IKEA"/>
    <s v="Chennai"/>
    <x v="0"/>
    <n v="5"/>
    <n v="190"/>
    <x v="0"/>
    <x v="69"/>
    <x v="69"/>
    <x v="0"/>
    <x v="0"/>
    <s v="Standard"/>
    <n v="3.7"/>
  </r>
  <r>
    <x v="6860"/>
    <x v="188"/>
    <x v="2343"/>
    <x v="0"/>
    <x v="2"/>
    <x v="2"/>
    <x v="0"/>
    <s v="Philips"/>
    <s v="Thrissur"/>
    <x v="2"/>
    <n v="2"/>
    <n v="85"/>
    <x v="0"/>
    <x v="255"/>
    <x v="212"/>
    <x v="1"/>
    <x v="1"/>
    <s v="Express"/>
    <n v="3.3"/>
  </r>
  <r>
    <x v="6861"/>
    <x v="3"/>
    <x v="489"/>
    <x v="0"/>
    <x v="1"/>
    <x v="1"/>
    <x v="1"/>
    <s v="Nivea"/>
    <s v="Mumbai"/>
    <x v="1"/>
    <n v="2"/>
    <n v="18"/>
    <x v="4"/>
    <x v="218"/>
    <x v="116"/>
    <x v="0"/>
    <x v="0"/>
    <s v="Standard"/>
    <n v="4.2"/>
  </r>
  <r>
    <x v="6862"/>
    <x v="264"/>
    <x v="1966"/>
    <x v="0"/>
    <x v="10"/>
    <x v="10"/>
    <x v="2"/>
    <s v="Nike"/>
    <s v="Delhi"/>
    <x v="0"/>
    <n v="5"/>
    <n v="110"/>
    <x v="0"/>
    <x v="64"/>
    <x v="64"/>
    <x v="0"/>
    <x v="2"/>
    <s v="Standard"/>
    <n v="2.8"/>
  </r>
  <r>
    <x v="6863"/>
    <x v="363"/>
    <x v="2344"/>
    <x v="1"/>
    <x v="4"/>
    <x v="4"/>
    <x v="2"/>
    <s v="Skybags"/>
    <s v="Mumbai"/>
    <x v="2"/>
    <n v="2"/>
    <n v="45"/>
    <x v="1"/>
    <x v="131"/>
    <x v="219"/>
    <x v="0"/>
    <x v="0"/>
    <s v="Same Day"/>
    <n v="4"/>
  </r>
  <r>
    <x v="6864"/>
    <x v="64"/>
    <x v="1722"/>
    <x v="0"/>
    <x v="10"/>
    <x v="10"/>
    <x v="2"/>
    <s v="Nike"/>
    <s v="Pune"/>
    <x v="1"/>
    <n v="4"/>
    <n v="110"/>
    <x v="2"/>
    <x v="31"/>
    <x v="30"/>
    <x v="0"/>
    <x v="0"/>
    <s v="Express"/>
    <n v="4.8"/>
  </r>
  <r>
    <x v="6865"/>
    <x v="84"/>
    <x v="493"/>
    <x v="0"/>
    <x v="6"/>
    <x v="6"/>
    <x v="3"/>
    <s v="JBL"/>
    <s v="Hyderabad"/>
    <x v="1"/>
    <n v="5"/>
    <n v="65"/>
    <x v="0"/>
    <x v="89"/>
    <x v="39"/>
    <x v="0"/>
    <x v="0"/>
    <s v="Standard"/>
    <n v="4"/>
  </r>
  <r>
    <x v="6866"/>
    <x v="68"/>
    <x v="1381"/>
    <x v="1"/>
    <x v="4"/>
    <x v="4"/>
    <x v="2"/>
    <s v="Skybags"/>
    <s v="Thrissur"/>
    <x v="1"/>
    <n v="4"/>
    <n v="45"/>
    <x v="1"/>
    <x v="5"/>
    <x v="5"/>
    <x v="0"/>
    <x v="2"/>
    <s v="Express"/>
    <n v="3.4"/>
  </r>
  <r>
    <x v="6867"/>
    <x v="35"/>
    <x v="2345"/>
    <x v="0"/>
    <x v="1"/>
    <x v="1"/>
    <x v="1"/>
    <s v="Nivea"/>
    <s v="Kozhikode"/>
    <x v="2"/>
    <n v="4"/>
    <n v="18"/>
    <x v="2"/>
    <x v="113"/>
    <x v="2"/>
    <x v="0"/>
    <x v="1"/>
    <s v="Standard"/>
    <n v="4.8"/>
  </r>
  <r>
    <x v="6868"/>
    <x v="232"/>
    <x v="1165"/>
    <x v="0"/>
    <x v="8"/>
    <x v="8"/>
    <x v="3"/>
    <s v="Sony"/>
    <s v="Mumbai"/>
    <x v="0"/>
    <n v="5"/>
    <n v="89"/>
    <x v="1"/>
    <x v="103"/>
    <x v="98"/>
    <x v="0"/>
    <x v="1"/>
    <s v="Standard"/>
    <n v="3.5"/>
  </r>
  <r>
    <x v="6869"/>
    <x v="275"/>
    <x v="2282"/>
    <x v="0"/>
    <x v="9"/>
    <x v="9"/>
    <x v="0"/>
    <s v="Prestige"/>
    <s v="Kozhikode"/>
    <x v="2"/>
    <n v="5"/>
    <n v="120"/>
    <x v="1"/>
    <x v="238"/>
    <x v="199"/>
    <x v="2"/>
    <x v="2"/>
    <s v="Express"/>
    <n v="4.5999999999999996"/>
  </r>
  <r>
    <x v="6870"/>
    <x v="61"/>
    <x v="939"/>
    <x v="0"/>
    <x v="2"/>
    <x v="2"/>
    <x v="0"/>
    <s v="Philips"/>
    <s v="Chennai"/>
    <x v="0"/>
    <n v="2"/>
    <n v="85"/>
    <x v="0"/>
    <x v="255"/>
    <x v="212"/>
    <x v="0"/>
    <x v="0"/>
    <s v="Standard"/>
    <n v="4.0999999999999996"/>
  </r>
  <r>
    <x v="6871"/>
    <x v="184"/>
    <x v="2342"/>
    <x v="0"/>
    <x v="1"/>
    <x v="1"/>
    <x v="1"/>
    <s v="Nivea"/>
    <s v="Pune"/>
    <x v="1"/>
    <n v="5"/>
    <n v="18"/>
    <x v="4"/>
    <x v="25"/>
    <x v="88"/>
    <x v="0"/>
    <x v="4"/>
    <s v="Standard"/>
    <n v="3.6"/>
  </r>
  <r>
    <x v="6872"/>
    <x v="46"/>
    <x v="579"/>
    <x v="0"/>
    <x v="10"/>
    <x v="10"/>
    <x v="2"/>
    <s v="Nike"/>
    <s v="Hyderabad"/>
    <x v="0"/>
    <n v="4"/>
    <n v="110"/>
    <x v="1"/>
    <x v="212"/>
    <x v="181"/>
    <x v="0"/>
    <x v="3"/>
    <s v="Express"/>
    <n v="3.2"/>
  </r>
  <r>
    <x v="6873"/>
    <x v="36"/>
    <x v="2346"/>
    <x v="1"/>
    <x v="0"/>
    <x v="0"/>
    <x v="0"/>
    <s v="IKEA"/>
    <s v="Chennai"/>
    <x v="0"/>
    <n v="3"/>
    <n v="190"/>
    <x v="2"/>
    <x v="42"/>
    <x v="65"/>
    <x v="0"/>
    <x v="3"/>
    <s v="Standard"/>
    <n v="4.3"/>
  </r>
  <r>
    <x v="6874"/>
    <x v="297"/>
    <x v="2347"/>
    <x v="0"/>
    <x v="5"/>
    <x v="5"/>
    <x v="3"/>
    <s v="Samsung"/>
    <s v="Mumbai"/>
    <x v="2"/>
    <n v="1"/>
    <n v="149"/>
    <x v="2"/>
    <x v="76"/>
    <x v="76"/>
    <x v="3"/>
    <x v="3"/>
    <s v="Standard"/>
    <n v="3.6"/>
  </r>
  <r>
    <x v="6875"/>
    <x v="228"/>
    <x v="754"/>
    <x v="1"/>
    <x v="8"/>
    <x v="8"/>
    <x v="3"/>
    <s v="Sony"/>
    <s v="Kozhikode"/>
    <x v="1"/>
    <n v="2"/>
    <n v="89"/>
    <x v="3"/>
    <x v="96"/>
    <x v="93"/>
    <x v="0"/>
    <x v="3"/>
    <s v="Standard"/>
    <n v="2.9"/>
  </r>
  <r>
    <x v="6876"/>
    <x v="67"/>
    <x v="2348"/>
    <x v="1"/>
    <x v="4"/>
    <x v="4"/>
    <x v="2"/>
    <s v="Skybags"/>
    <s v="Delhi"/>
    <x v="1"/>
    <n v="4"/>
    <n v="45"/>
    <x v="3"/>
    <x v="104"/>
    <x v="99"/>
    <x v="0"/>
    <x v="1"/>
    <s v="Standard"/>
    <n v="4.0999999999999996"/>
  </r>
  <r>
    <x v="6877"/>
    <x v="212"/>
    <x v="273"/>
    <x v="0"/>
    <x v="6"/>
    <x v="6"/>
    <x v="3"/>
    <s v="JBL"/>
    <s v="Bengaluru"/>
    <x v="0"/>
    <n v="2"/>
    <n v="65"/>
    <x v="4"/>
    <x v="252"/>
    <x v="210"/>
    <x v="0"/>
    <x v="2"/>
    <s v="Standard"/>
    <n v="4.5"/>
  </r>
  <r>
    <x v="6878"/>
    <x v="236"/>
    <x v="2349"/>
    <x v="0"/>
    <x v="9"/>
    <x v="9"/>
    <x v="0"/>
    <s v="Prestige"/>
    <s v="Kozhikode"/>
    <x v="2"/>
    <n v="5"/>
    <n v="120"/>
    <x v="0"/>
    <x v="186"/>
    <x v="64"/>
    <x v="0"/>
    <x v="1"/>
    <s v="Standard"/>
    <n v="3.2"/>
  </r>
  <r>
    <x v="6879"/>
    <x v="232"/>
    <x v="914"/>
    <x v="0"/>
    <x v="5"/>
    <x v="5"/>
    <x v="3"/>
    <s v="Samsung"/>
    <s v="Hyderabad"/>
    <x v="1"/>
    <n v="1"/>
    <n v="149"/>
    <x v="0"/>
    <x v="141"/>
    <x v="49"/>
    <x v="0"/>
    <x v="3"/>
    <s v="Standard"/>
    <n v="3.2"/>
  </r>
  <r>
    <x v="6880"/>
    <x v="293"/>
    <x v="2278"/>
    <x v="0"/>
    <x v="4"/>
    <x v="4"/>
    <x v="2"/>
    <s v="Skybags"/>
    <s v="Pune"/>
    <x v="2"/>
    <n v="2"/>
    <n v="45"/>
    <x v="2"/>
    <x v="28"/>
    <x v="53"/>
    <x v="0"/>
    <x v="2"/>
    <s v="Express"/>
    <n v="4.4000000000000004"/>
  </r>
  <r>
    <x v="6881"/>
    <x v="114"/>
    <x v="2350"/>
    <x v="1"/>
    <x v="11"/>
    <x v="11"/>
    <x v="1"/>
    <s v="Loreal"/>
    <s v="Thrissur"/>
    <x v="0"/>
    <n v="2"/>
    <n v="12"/>
    <x v="0"/>
    <x v="75"/>
    <x v="75"/>
    <x v="0"/>
    <x v="1"/>
    <s v="Standard"/>
    <n v="4.2"/>
  </r>
  <r>
    <x v="6882"/>
    <x v="49"/>
    <x v="2192"/>
    <x v="0"/>
    <x v="9"/>
    <x v="9"/>
    <x v="0"/>
    <s v="Prestige"/>
    <s v="Kochi"/>
    <x v="0"/>
    <n v="1"/>
    <n v="120"/>
    <x v="1"/>
    <x v="229"/>
    <x v="125"/>
    <x v="0"/>
    <x v="2"/>
    <s v="Standard"/>
    <n v="3.8"/>
  </r>
  <r>
    <x v="6883"/>
    <x v="21"/>
    <x v="1235"/>
    <x v="0"/>
    <x v="6"/>
    <x v="6"/>
    <x v="3"/>
    <s v="JBL"/>
    <s v="Thrissur"/>
    <x v="1"/>
    <n v="2"/>
    <n v="65"/>
    <x v="3"/>
    <x v="162"/>
    <x v="144"/>
    <x v="0"/>
    <x v="4"/>
    <s v="Standard"/>
    <n v="3.2"/>
  </r>
  <r>
    <x v="6884"/>
    <x v="286"/>
    <x v="2059"/>
    <x v="0"/>
    <x v="3"/>
    <x v="3"/>
    <x v="0"/>
    <s v="Philips"/>
    <s v="Kochi"/>
    <x v="1"/>
    <n v="1"/>
    <n v="42"/>
    <x v="4"/>
    <x v="169"/>
    <x v="150"/>
    <x v="0"/>
    <x v="1"/>
    <s v="Standard"/>
    <n v="2.7"/>
  </r>
  <r>
    <x v="6885"/>
    <x v="45"/>
    <x v="1250"/>
    <x v="0"/>
    <x v="9"/>
    <x v="9"/>
    <x v="0"/>
    <s v="Prestige"/>
    <s v="Kozhikode"/>
    <x v="2"/>
    <n v="3"/>
    <n v="120"/>
    <x v="3"/>
    <x v="51"/>
    <x v="14"/>
    <x v="0"/>
    <x v="4"/>
    <s v="Same Day"/>
    <n v="4"/>
  </r>
  <r>
    <x v="6886"/>
    <x v="128"/>
    <x v="10"/>
    <x v="0"/>
    <x v="0"/>
    <x v="0"/>
    <x v="0"/>
    <s v="IKEA"/>
    <s v="Thrissur"/>
    <x v="0"/>
    <n v="4"/>
    <n v="190"/>
    <x v="3"/>
    <x v="24"/>
    <x v="24"/>
    <x v="0"/>
    <x v="3"/>
    <s v="Standard"/>
    <n v="4.5"/>
  </r>
  <r>
    <x v="6887"/>
    <x v="61"/>
    <x v="2018"/>
    <x v="1"/>
    <x v="1"/>
    <x v="1"/>
    <x v="1"/>
    <s v="Nivea"/>
    <s v="Thrissur"/>
    <x v="2"/>
    <n v="5"/>
    <n v="18"/>
    <x v="4"/>
    <x v="25"/>
    <x v="88"/>
    <x v="3"/>
    <x v="0"/>
    <s v="Express"/>
    <n v="3.5"/>
  </r>
  <r>
    <x v="6888"/>
    <x v="175"/>
    <x v="2293"/>
    <x v="0"/>
    <x v="7"/>
    <x v="7"/>
    <x v="3"/>
    <s v="Lenovo"/>
    <s v="Kochi"/>
    <x v="1"/>
    <n v="5"/>
    <n v="799"/>
    <x v="1"/>
    <x v="8"/>
    <x v="8"/>
    <x v="0"/>
    <x v="3"/>
    <s v="Standard"/>
    <n v="4.2"/>
  </r>
  <r>
    <x v="6889"/>
    <x v="109"/>
    <x v="159"/>
    <x v="0"/>
    <x v="2"/>
    <x v="2"/>
    <x v="0"/>
    <s v="Philips"/>
    <s v="Mumbai"/>
    <x v="1"/>
    <n v="3"/>
    <n v="85"/>
    <x v="4"/>
    <x v="237"/>
    <x v="91"/>
    <x v="0"/>
    <x v="4"/>
    <s v="Standard"/>
    <n v="4.9000000000000004"/>
  </r>
  <r>
    <x v="6890"/>
    <x v="358"/>
    <x v="1101"/>
    <x v="1"/>
    <x v="8"/>
    <x v="8"/>
    <x v="3"/>
    <s v="Sony"/>
    <s v="Kozhikode"/>
    <x v="1"/>
    <n v="4"/>
    <n v="89"/>
    <x v="0"/>
    <x v="219"/>
    <x v="201"/>
    <x v="0"/>
    <x v="1"/>
    <s v="Same Day"/>
    <n v="4"/>
  </r>
  <r>
    <x v="6891"/>
    <x v="276"/>
    <x v="694"/>
    <x v="1"/>
    <x v="2"/>
    <x v="2"/>
    <x v="0"/>
    <s v="Philips"/>
    <s v="Kochi"/>
    <x v="1"/>
    <n v="4"/>
    <n v="85"/>
    <x v="1"/>
    <x v="51"/>
    <x v="51"/>
    <x v="0"/>
    <x v="2"/>
    <s v="Same Day"/>
    <n v="4.4000000000000004"/>
  </r>
  <r>
    <x v="6892"/>
    <x v="266"/>
    <x v="2305"/>
    <x v="1"/>
    <x v="9"/>
    <x v="9"/>
    <x v="0"/>
    <s v="Prestige"/>
    <s v="Kochi"/>
    <x v="1"/>
    <n v="4"/>
    <n v="120"/>
    <x v="2"/>
    <x v="14"/>
    <x v="14"/>
    <x v="0"/>
    <x v="0"/>
    <s v="Same Day"/>
    <n v="4.2"/>
  </r>
  <r>
    <x v="6893"/>
    <x v="313"/>
    <x v="763"/>
    <x v="1"/>
    <x v="0"/>
    <x v="0"/>
    <x v="0"/>
    <s v="IKEA"/>
    <s v="Pune"/>
    <x v="1"/>
    <n v="2"/>
    <n v="190"/>
    <x v="2"/>
    <x v="49"/>
    <x v="49"/>
    <x v="0"/>
    <x v="3"/>
    <s v="Standard"/>
    <n v="2.7"/>
  </r>
  <r>
    <x v="6894"/>
    <x v="294"/>
    <x v="1837"/>
    <x v="0"/>
    <x v="11"/>
    <x v="11"/>
    <x v="1"/>
    <s v="Loreal"/>
    <s v="Delhi"/>
    <x v="2"/>
    <n v="2"/>
    <n v="12"/>
    <x v="4"/>
    <x v="133"/>
    <x v="124"/>
    <x v="0"/>
    <x v="3"/>
    <s v="Standard"/>
    <n v="3.4"/>
  </r>
  <r>
    <x v="6895"/>
    <x v="359"/>
    <x v="598"/>
    <x v="0"/>
    <x v="7"/>
    <x v="7"/>
    <x v="3"/>
    <s v="Lenovo"/>
    <s v="Thrissur"/>
    <x v="0"/>
    <n v="5"/>
    <n v="799"/>
    <x v="0"/>
    <x v="107"/>
    <x v="101"/>
    <x v="0"/>
    <x v="2"/>
    <s v="Same Day"/>
    <n v="2.8"/>
  </r>
  <r>
    <x v="6896"/>
    <x v="86"/>
    <x v="525"/>
    <x v="1"/>
    <x v="9"/>
    <x v="9"/>
    <x v="0"/>
    <s v="Prestige"/>
    <s v="Hyderabad"/>
    <x v="0"/>
    <n v="4"/>
    <n v="120"/>
    <x v="3"/>
    <x v="250"/>
    <x v="71"/>
    <x v="0"/>
    <x v="4"/>
    <s v="Standard"/>
    <n v="3.5"/>
  </r>
  <r>
    <x v="6897"/>
    <x v="337"/>
    <x v="1173"/>
    <x v="1"/>
    <x v="1"/>
    <x v="1"/>
    <x v="1"/>
    <s v="Nivea"/>
    <s v="Chennai"/>
    <x v="1"/>
    <n v="3"/>
    <n v="18"/>
    <x v="1"/>
    <x v="2"/>
    <x v="2"/>
    <x v="2"/>
    <x v="4"/>
    <s v="Express"/>
    <n v="4.8"/>
  </r>
  <r>
    <x v="6898"/>
    <x v="102"/>
    <x v="55"/>
    <x v="0"/>
    <x v="0"/>
    <x v="0"/>
    <x v="0"/>
    <s v="IKEA"/>
    <s v="Thiruvananthapuram"/>
    <x v="1"/>
    <n v="1"/>
    <n v="190"/>
    <x v="0"/>
    <x v="0"/>
    <x v="0"/>
    <x v="0"/>
    <x v="4"/>
    <s v="Express"/>
    <n v="4"/>
  </r>
  <r>
    <x v="6899"/>
    <x v="92"/>
    <x v="1518"/>
    <x v="0"/>
    <x v="4"/>
    <x v="4"/>
    <x v="2"/>
    <s v="Skybags"/>
    <s v="Bengaluru"/>
    <x v="2"/>
    <n v="5"/>
    <n v="45"/>
    <x v="3"/>
    <x v="38"/>
    <x v="37"/>
    <x v="0"/>
    <x v="3"/>
    <s v="Same Day"/>
    <n v="3.6"/>
  </r>
  <r>
    <x v="6900"/>
    <x v="178"/>
    <x v="1092"/>
    <x v="1"/>
    <x v="10"/>
    <x v="10"/>
    <x v="2"/>
    <s v="Nike"/>
    <s v="Mumbai"/>
    <x v="1"/>
    <n v="5"/>
    <n v="110"/>
    <x v="1"/>
    <x v="43"/>
    <x v="43"/>
    <x v="0"/>
    <x v="4"/>
    <s v="Express"/>
    <n v="2.6"/>
  </r>
  <r>
    <x v="6901"/>
    <x v="126"/>
    <x v="772"/>
    <x v="0"/>
    <x v="10"/>
    <x v="10"/>
    <x v="2"/>
    <s v="Nike"/>
    <s v="Chennai"/>
    <x v="0"/>
    <n v="5"/>
    <n v="110"/>
    <x v="1"/>
    <x v="43"/>
    <x v="43"/>
    <x v="0"/>
    <x v="2"/>
    <s v="Standard"/>
    <n v="4.8"/>
  </r>
  <r>
    <x v="6902"/>
    <x v="102"/>
    <x v="1153"/>
    <x v="0"/>
    <x v="8"/>
    <x v="8"/>
    <x v="3"/>
    <s v="Sony"/>
    <s v="Thiruvananthapuram"/>
    <x v="0"/>
    <n v="1"/>
    <n v="89"/>
    <x v="1"/>
    <x v="124"/>
    <x v="113"/>
    <x v="2"/>
    <x v="1"/>
    <s v="Standard"/>
    <n v="4.5"/>
  </r>
  <r>
    <x v="6903"/>
    <x v="139"/>
    <x v="1239"/>
    <x v="0"/>
    <x v="2"/>
    <x v="2"/>
    <x v="0"/>
    <s v="Philips"/>
    <s v="Mumbai"/>
    <x v="2"/>
    <n v="2"/>
    <n v="85"/>
    <x v="1"/>
    <x v="104"/>
    <x v="99"/>
    <x v="0"/>
    <x v="4"/>
    <s v="Standard"/>
    <n v="2.6"/>
  </r>
  <r>
    <x v="6904"/>
    <x v="358"/>
    <x v="982"/>
    <x v="0"/>
    <x v="10"/>
    <x v="10"/>
    <x v="2"/>
    <s v="Nike"/>
    <s v="Thrissur"/>
    <x v="2"/>
    <n v="1"/>
    <n v="110"/>
    <x v="4"/>
    <x v="86"/>
    <x v="85"/>
    <x v="2"/>
    <x v="2"/>
    <s v="Standard"/>
    <n v="2.8"/>
  </r>
  <r>
    <x v="6905"/>
    <x v="175"/>
    <x v="1135"/>
    <x v="0"/>
    <x v="11"/>
    <x v="11"/>
    <x v="1"/>
    <s v="Loreal"/>
    <s v="Bengaluru"/>
    <x v="0"/>
    <n v="3"/>
    <n v="12"/>
    <x v="4"/>
    <x v="218"/>
    <x v="116"/>
    <x v="0"/>
    <x v="1"/>
    <s v="Express"/>
    <n v="3"/>
  </r>
  <r>
    <x v="6906"/>
    <x v="36"/>
    <x v="1023"/>
    <x v="1"/>
    <x v="2"/>
    <x v="2"/>
    <x v="0"/>
    <s v="Philips"/>
    <s v="Kochi"/>
    <x v="0"/>
    <n v="2"/>
    <n v="85"/>
    <x v="1"/>
    <x v="104"/>
    <x v="99"/>
    <x v="2"/>
    <x v="4"/>
    <s v="Standard"/>
    <n v="4.9000000000000004"/>
  </r>
  <r>
    <x v="6907"/>
    <x v="121"/>
    <x v="1310"/>
    <x v="0"/>
    <x v="3"/>
    <x v="3"/>
    <x v="0"/>
    <s v="Philips"/>
    <s v="Mumbai"/>
    <x v="2"/>
    <n v="4"/>
    <n v="42"/>
    <x v="2"/>
    <x v="15"/>
    <x v="15"/>
    <x v="0"/>
    <x v="0"/>
    <s v="Standard"/>
    <n v="2.7"/>
  </r>
  <r>
    <x v="6908"/>
    <x v="189"/>
    <x v="1111"/>
    <x v="0"/>
    <x v="7"/>
    <x v="7"/>
    <x v="3"/>
    <s v="Lenovo"/>
    <s v="Kochi"/>
    <x v="2"/>
    <n v="5"/>
    <n v="799"/>
    <x v="3"/>
    <x v="227"/>
    <x v="191"/>
    <x v="0"/>
    <x v="4"/>
    <s v="Express"/>
    <n v="4"/>
  </r>
  <r>
    <x v="6909"/>
    <x v="336"/>
    <x v="1012"/>
    <x v="0"/>
    <x v="0"/>
    <x v="0"/>
    <x v="0"/>
    <s v="IKEA"/>
    <s v="Thrissur"/>
    <x v="2"/>
    <n v="3"/>
    <n v="190"/>
    <x v="3"/>
    <x v="122"/>
    <x v="16"/>
    <x v="0"/>
    <x v="0"/>
    <s v="Standard"/>
    <n v="4"/>
  </r>
  <r>
    <x v="6910"/>
    <x v="224"/>
    <x v="1411"/>
    <x v="1"/>
    <x v="3"/>
    <x v="3"/>
    <x v="0"/>
    <s v="Philips"/>
    <s v="Bengaluru"/>
    <x v="0"/>
    <n v="2"/>
    <n v="42"/>
    <x v="1"/>
    <x v="129"/>
    <x v="120"/>
    <x v="0"/>
    <x v="4"/>
    <s v="Standard"/>
    <n v="2.9"/>
  </r>
  <r>
    <x v="6911"/>
    <x v="113"/>
    <x v="2351"/>
    <x v="0"/>
    <x v="10"/>
    <x v="10"/>
    <x v="2"/>
    <s v="Nike"/>
    <s v="Thrissur"/>
    <x v="0"/>
    <n v="2"/>
    <n v="110"/>
    <x v="0"/>
    <x v="139"/>
    <x v="127"/>
    <x v="0"/>
    <x v="3"/>
    <s v="Same Day"/>
    <n v="4.5999999999999996"/>
  </r>
  <r>
    <x v="6912"/>
    <x v="301"/>
    <x v="483"/>
    <x v="0"/>
    <x v="2"/>
    <x v="2"/>
    <x v="0"/>
    <s v="Philips"/>
    <s v="Bengaluru"/>
    <x v="1"/>
    <n v="2"/>
    <n v="85"/>
    <x v="0"/>
    <x v="255"/>
    <x v="212"/>
    <x v="1"/>
    <x v="1"/>
    <s v="Standard"/>
    <n v="4.3"/>
  </r>
  <r>
    <x v="6913"/>
    <x v="194"/>
    <x v="940"/>
    <x v="0"/>
    <x v="4"/>
    <x v="4"/>
    <x v="2"/>
    <s v="Skybags"/>
    <s v="Bengaluru"/>
    <x v="2"/>
    <n v="5"/>
    <n v="45"/>
    <x v="0"/>
    <x v="190"/>
    <x v="164"/>
    <x v="0"/>
    <x v="0"/>
    <s v="Standard"/>
    <n v="4.2"/>
  </r>
  <r>
    <x v="6914"/>
    <x v="133"/>
    <x v="392"/>
    <x v="0"/>
    <x v="6"/>
    <x v="6"/>
    <x v="3"/>
    <s v="JBL"/>
    <s v="Mumbai"/>
    <x v="0"/>
    <n v="1"/>
    <n v="65"/>
    <x v="2"/>
    <x v="175"/>
    <x v="155"/>
    <x v="0"/>
    <x v="4"/>
    <s v="Same Day"/>
    <n v="4.9000000000000004"/>
  </r>
  <r>
    <x v="6915"/>
    <x v="157"/>
    <x v="475"/>
    <x v="0"/>
    <x v="1"/>
    <x v="1"/>
    <x v="1"/>
    <s v="Nivea"/>
    <s v="Thiruvananthapuram"/>
    <x v="2"/>
    <n v="3"/>
    <n v="18"/>
    <x v="1"/>
    <x v="2"/>
    <x v="2"/>
    <x v="2"/>
    <x v="0"/>
    <s v="Standard"/>
    <n v="3"/>
  </r>
  <r>
    <x v="6916"/>
    <x v="338"/>
    <x v="1432"/>
    <x v="1"/>
    <x v="4"/>
    <x v="4"/>
    <x v="2"/>
    <s v="Skybags"/>
    <s v="Kochi"/>
    <x v="1"/>
    <n v="1"/>
    <n v="45"/>
    <x v="2"/>
    <x v="159"/>
    <x v="196"/>
    <x v="0"/>
    <x v="1"/>
    <s v="Standard"/>
    <n v="5"/>
  </r>
  <r>
    <x v="6917"/>
    <x v="202"/>
    <x v="1314"/>
    <x v="1"/>
    <x v="8"/>
    <x v="8"/>
    <x v="3"/>
    <s v="Sony"/>
    <s v="Mumbai"/>
    <x v="0"/>
    <n v="4"/>
    <n v="89"/>
    <x v="2"/>
    <x v="196"/>
    <x v="170"/>
    <x v="0"/>
    <x v="1"/>
    <s v="Standard"/>
    <n v="2.6"/>
  </r>
  <r>
    <x v="6918"/>
    <x v="270"/>
    <x v="2352"/>
    <x v="0"/>
    <x v="5"/>
    <x v="5"/>
    <x v="3"/>
    <s v="Samsung"/>
    <s v="Bengaluru"/>
    <x v="0"/>
    <n v="3"/>
    <n v="149"/>
    <x v="4"/>
    <x v="244"/>
    <x v="206"/>
    <x v="0"/>
    <x v="0"/>
    <s v="Express"/>
    <n v="4.9000000000000004"/>
  </r>
  <r>
    <x v="6919"/>
    <x v="201"/>
    <x v="439"/>
    <x v="0"/>
    <x v="2"/>
    <x v="2"/>
    <x v="0"/>
    <s v="Philips"/>
    <s v="Hyderabad"/>
    <x v="2"/>
    <n v="1"/>
    <n v="85"/>
    <x v="4"/>
    <x v="36"/>
    <x v="35"/>
    <x v="0"/>
    <x v="2"/>
    <s v="Standard"/>
    <n v="4.8"/>
  </r>
  <r>
    <x v="6920"/>
    <x v="74"/>
    <x v="1073"/>
    <x v="1"/>
    <x v="3"/>
    <x v="3"/>
    <x v="0"/>
    <s v="Philips"/>
    <s v="Kochi"/>
    <x v="1"/>
    <n v="3"/>
    <n v="42"/>
    <x v="3"/>
    <x v="192"/>
    <x v="166"/>
    <x v="0"/>
    <x v="1"/>
    <s v="Standard"/>
    <n v="4.7"/>
  </r>
  <r>
    <x v="6921"/>
    <x v="280"/>
    <x v="1820"/>
    <x v="1"/>
    <x v="5"/>
    <x v="5"/>
    <x v="3"/>
    <s v="Samsung"/>
    <s v="Bengaluru"/>
    <x v="2"/>
    <n v="3"/>
    <n v="149"/>
    <x v="4"/>
    <x v="244"/>
    <x v="206"/>
    <x v="0"/>
    <x v="2"/>
    <s v="Standard"/>
    <n v="2.9"/>
  </r>
  <r>
    <x v="6922"/>
    <x v="142"/>
    <x v="2075"/>
    <x v="0"/>
    <x v="3"/>
    <x v="3"/>
    <x v="0"/>
    <s v="Philips"/>
    <s v="Pune"/>
    <x v="2"/>
    <n v="1"/>
    <n v="42"/>
    <x v="1"/>
    <x v="168"/>
    <x v="149"/>
    <x v="0"/>
    <x v="3"/>
    <s v="Standard"/>
    <n v="4.5999999999999996"/>
  </r>
  <r>
    <x v="6923"/>
    <x v="21"/>
    <x v="2316"/>
    <x v="1"/>
    <x v="8"/>
    <x v="8"/>
    <x v="3"/>
    <s v="Sony"/>
    <s v="Thiruvananthapuram"/>
    <x v="2"/>
    <n v="4"/>
    <n v="89"/>
    <x v="1"/>
    <x v="109"/>
    <x v="102"/>
    <x v="1"/>
    <x v="3"/>
    <s v="Standard"/>
    <n v="3"/>
  </r>
  <r>
    <x v="6924"/>
    <x v="131"/>
    <x v="2285"/>
    <x v="0"/>
    <x v="1"/>
    <x v="1"/>
    <x v="1"/>
    <s v="Nivea"/>
    <s v="Chennai"/>
    <x v="1"/>
    <n v="5"/>
    <n v="18"/>
    <x v="2"/>
    <x v="28"/>
    <x v="94"/>
    <x v="0"/>
    <x v="2"/>
    <s v="Express"/>
    <n v="4.5999999999999996"/>
  </r>
  <r>
    <x v="6925"/>
    <x v="329"/>
    <x v="106"/>
    <x v="0"/>
    <x v="2"/>
    <x v="2"/>
    <x v="0"/>
    <s v="Philips"/>
    <s v="Delhi"/>
    <x v="1"/>
    <n v="2"/>
    <n v="85"/>
    <x v="3"/>
    <x v="134"/>
    <x v="88"/>
    <x v="0"/>
    <x v="3"/>
    <s v="Standard"/>
    <n v="3.1"/>
  </r>
  <r>
    <x v="6926"/>
    <x v="62"/>
    <x v="1658"/>
    <x v="0"/>
    <x v="6"/>
    <x v="6"/>
    <x v="3"/>
    <s v="JBL"/>
    <s v="Thrissur"/>
    <x v="1"/>
    <n v="5"/>
    <n v="65"/>
    <x v="2"/>
    <x v="116"/>
    <x v="216"/>
    <x v="0"/>
    <x v="0"/>
    <s v="Standard"/>
    <n v="2.7"/>
  </r>
  <r>
    <x v="6927"/>
    <x v="141"/>
    <x v="1064"/>
    <x v="1"/>
    <x v="0"/>
    <x v="0"/>
    <x v="0"/>
    <s v="IKEA"/>
    <s v="Hyderabad"/>
    <x v="0"/>
    <n v="5"/>
    <n v="190"/>
    <x v="3"/>
    <x v="143"/>
    <x v="123"/>
    <x v="2"/>
    <x v="2"/>
    <s v="Standard"/>
    <n v="4.2"/>
  </r>
  <r>
    <x v="6928"/>
    <x v="59"/>
    <x v="923"/>
    <x v="1"/>
    <x v="7"/>
    <x v="7"/>
    <x v="3"/>
    <s v="Lenovo"/>
    <s v="Pune"/>
    <x v="1"/>
    <n v="3"/>
    <n v="799"/>
    <x v="4"/>
    <x v="225"/>
    <x v="189"/>
    <x v="0"/>
    <x v="1"/>
    <s v="Standard"/>
    <n v="4.3"/>
  </r>
  <r>
    <x v="6929"/>
    <x v="95"/>
    <x v="868"/>
    <x v="0"/>
    <x v="1"/>
    <x v="1"/>
    <x v="1"/>
    <s v="Nivea"/>
    <s v="Chennai"/>
    <x v="1"/>
    <n v="5"/>
    <n v="18"/>
    <x v="2"/>
    <x v="28"/>
    <x v="94"/>
    <x v="3"/>
    <x v="1"/>
    <s v="Standard"/>
    <n v="3.6"/>
  </r>
  <r>
    <x v="6930"/>
    <x v="220"/>
    <x v="1349"/>
    <x v="1"/>
    <x v="11"/>
    <x v="11"/>
    <x v="1"/>
    <s v="Loreal"/>
    <s v="Mumbai"/>
    <x v="0"/>
    <n v="5"/>
    <n v="12"/>
    <x v="0"/>
    <x v="136"/>
    <x v="125"/>
    <x v="0"/>
    <x v="2"/>
    <s v="Standard"/>
    <n v="4.7"/>
  </r>
  <r>
    <x v="6931"/>
    <x v="141"/>
    <x v="1248"/>
    <x v="0"/>
    <x v="1"/>
    <x v="1"/>
    <x v="1"/>
    <s v="Nivea"/>
    <s v="Kochi"/>
    <x v="1"/>
    <n v="4"/>
    <n v="18"/>
    <x v="1"/>
    <x v="95"/>
    <x v="92"/>
    <x v="0"/>
    <x v="4"/>
    <s v="Standard"/>
    <n v="3.8"/>
  </r>
  <r>
    <x v="6932"/>
    <x v="15"/>
    <x v="776"/>
    <x v="0"/>
    <x v="5"/>
    <x v="5"/>
    <x v="3"/>
    <s v="Samsung"/>
    <s v="Pune"/>
    <x v="0"/>
    <n v="5"/>
    <n v="149"/>
    <x v="2"/>
    <x v="198"/>
    <x v="204"/>
    <x v="0"/>
    <x v="4"/>
    <s v="Express"/>
    <n v="4.7"/>
  </r>
  <r>
    <x v="6933"/>
    <x v="64"/>
    <x v="1543"/>
    <x v="0"/>
    <x v="3"/>
    <x v="3"/>
    <x v="0"/>
    <s v="Philips"/>
    <s v="Thrissur"/>
    <x v="2"/>
    <n v="1"/>
    <n v="42"/>
    <x v="1"/>
    <x v="168"/>
    <x v="149"/>
    <x v="0"/>
    <x v="3"/>
    <s v="Express"/>
    <n v="4.7"/>
  </r>
  <r>
    <x v="6934"/>
    <x v="133"/>
    <x v="2353"/>
    <x v="1"/>
    <x v="2"/>
    <x v="2"/>
    <x v="0"/>
    <s v="Philips"/>
    <s v="Mumbai"/>
    <x v="2"/>
    <n v="4"/>
    <n v="85"/>
    <x v="4"/>
    <x v="46"/>
    <x v="119"/>
    <x v="0"/>
    <x v="0"/>
    <s v="Standard"/>
    <n v="4"/>
  </r>
  <r>
    <x v="6935"/>
    <x v="193"/>
    <x v="2354"/>
    <x v="0"/>
    <x v="7"/>
    <x v="7"/>
    <x v="3"/>
    <s v="Lenovo"/>
    <s v="Thrissur"/>
    <x v="0"/>
    <n v="2"/>
    <n v="799"/>
    <x v="3"/>
    <x v="147"/>
    <x v="131"/>
    <x v="0"/>
    <x v="0"/>
    <s v="Express"/>
    <n v="3.9"/>
  </r>
  <r>
    <x v="6936"/>
    <x v="52"/>
    <x v="1119"/>
    <x v="0"/>
    <x v="11"/>
    <x v="11"/>
    <x v="1"/>
    <s v="Loreal"/>
    <s v="Mumbai"/>
    <x v="2"/>
    <n v="5"/>
    <n v="12"/>
    <x v="1"/>
    <x v="77"/>
    <x v="21"/>
    <x v="0"/>
    <x v="3"/>
    <s v="Standard"/>
    <n v="4.5"/>
  </r>
  <r>
    <x v="6937"/>
    <x v="59"/>
    <x v="844"/>
    <x v="1"/>
    <x v="10"/>
    <x v="10"/>
    <x v="2"/>
    <s v="Nike"/>
    <s v="Thrissur"/>
    <x v="1"/>
    <n v="5"/>
    <n v="110"/>
    <x v="4"/>
    <x v="132"/>
    <x v="123"/>
    <x v="0"/>
    <x v="4"/>
    <s v="Standard"/>
    <n v="4"/>
  </r>
  <r>
    <x v="6938"/>
    <x v="196"/>
    <x v="1544"/>
    <x v="0"/>
    <x v="8"/>
    <x v="8"/>
    <x v="3"/>
    <s v="Sony"/>
    <s v="Mumbai"/>
    <x v="1"/>
    <n v="2"/>
    <n v="89"/>
    <x v="3"/>
    <x v="96"/>
    <x v="93"/>
    <x v="0"/>
    <x v="4"/>
    <s v="Same Day"/>
    <n v="3.4"/>
  </r>
  <r>
    <x v="6939"/>
    <x v="199"/>
    <x v="2355"/>
    <x v="0"/>
    <x v="7"/>
    <x v="7"/>
    <x v="3"/>
    <s v="Lenovo"/>
    <s v="Delhi"/>
    <x v="2"/>
    <n v="3"/>
    <n v="799"/>
    <x v="2"/>
    <x v="118"/>
    <x v="109"/>
    <x v="0"/>
    <x v="1"/>
    <s v="Express"/>
    <n v="2.8"/>
  </r>
  <r>
    <x v="6940"/>
    <x v="255"/>
    <x v="518"/>
    <x v="0"/>
    <x v="4"/>
    <x v="4"/>
    <x v="2"/>
    <s v="Skybags"/>
    <s v="Thrissur"/>
    <x v="1"/>
    <n v="3"/>
    <n v="45"/>
    <x v="2"/>
    <x v="229"/>
    <x v="125"/>
    <x v="0"/>
    <x v="2"/>
    <s v="Standard"/>
    <n v="4.8"/>
  </r>
  <r>
    <x v="6941"/>
    <x v="83"/>
    <x v="1252"/>
    <x v="0"/>
    <x v="9"/>
    <x v="9"/>
    <x v="0"/>
    <s v="Prestige"/>
    <s v="Pune"/>
    <x v="2"/>
    <n v="2"/>
    <n v="120"/>
    <x v="4"/>
    <x v="105"/>
    <x v="14"/>
    <x v="0"/>
    <x v="4"/>
    <s v="Standard"/>
    <n v="4.7"/>
  </r>
  <r>
    <x v="6942"/>
    <x v="93"/>
    <x v="1643"/>
    <x v="0"/>
    <x v="11"/>
    <x v="11"/>
    <x v="1"/>
    <s v="Loreal"/>
    <s v="Kochi"/>
    <x v="0"/>
    <n v="2"/>
    <n v="12"/>
    <x v="1"/>
    <x v="149"/>
    <x v="132"/>
    <x v="0"/>
    <x v="3"/>
    <s v="Standard"/>
    <n v="4.2"/>
  </r>
  <r>
    <x v="6943"/>
    <x v="188"/>
    <x v="370"/>
    <x v="0"/>
    <x v="6"/>
    <x v="6"/>
    <x v="3"/>
    <s v="JBL"/>
    <s v="Pune"/>
    <x v="1"/>
    <n v="2"/>
    <n v="65"/>
    <x v="4"/>
    <x v="252"/>
    <x v="210"/>
    <x v="0"/>
    <x v="4"/>
    <s v="Express"/>
    <n v="2.8"/>
  </r>
  <r>
    <x v="6944"/>
    <x v="218"/>
    <x v="1560"/>
    <x v="1"/>
    <x v="11"/>
    <x v="11"/>
    <x v="1"/>
    <s v="Loreal"/>
    <s v="Chennai"/>
    <x v="1"/>
    <n v="2"/>
    <n v="12"/>
    <x v="1"/>
    <x v="149"/>
    <x v="132"/>
    <x v="0"/>
    <x v="3"/>
    <s v="Express"/>
    <n v="4.9000000000000004"/>
  </r>
  <r>
    <x v="6945"/>
    <x v="350"/>
    <x v="446"/>
    <x v="0"/>
    <x v="3"/>
    <x v="3"/>
    <x v="0"/>
    <s v="Philips"/>
    <s v="Hyderabad"/>
    <x v="0"/>
    <n v="2"/>
    <n v="42"/>
    <x v="3"/>
    <x v="87"/>
    <x v="86"/>
    <x v="0"/>
    <x v="2"/>
    <s v="Standard"/>
    <n v="3.7"/>
  </r>
  <r>
    <x v="6946"/>
    <x v="354"/>
    <x v="546"/>
    <x v="1"/>
    <x v="2"/>
    <x v="2"/>
    <x v="0"/>
    <s v="Philips"/>
    <s v="Delhi"/>
    <x v="2"/>
    <n v="1"/>
    <n v="85"/>
    <x v="3"/>
    <x v="246"/>
    <x v="208"/>
    <x v="0"/>
    <x v="1"/>
    <s v="Standard"/>
    <n v="2.9"/>
  </r>
  <r>
    <x v="6947"/>
    <x v="190"/>
    <x v="398"/>
    <x v="0"/>
    <x v="8"/>
    <x v="8"/>
    <x v="3"/>
    <s v="Sony"/>
    <s v="Kozhikode"/>
    <x v="0"/>
    <n v="1"/>
    <n v="89"/>
    <x v="4"/>
    <x v="35"/>
    <x v="34"/>
    <x v="0"/>
    <x v="1"/>
    <s v="Same Day"/>
    <n v="3.6"/>
  </r>
  <r>
    <x v="6948"/>
    <x v="304"/>
    <x v="1633"/>
    <x v="1"/>
    <x v="0"/>
    <x v="0"/>
    <x v="0"/>
    <s v="IKEA"/>
    <s v="Pune"/>
    <x v="0"/>
    <n v="4"/>
    <n v="190"/>
    <x v="1"/>
    <x v="161"/>
    <x v="143"/>
    <x v="0"/>
    <x v="4"/>
    <s v="Standard"/>
    <n v="3.3"/>
  </r>
  <r>
    <x v="6949"/>
    <x v="23"/>
    <x v="1235"/>
    <x v="0"/>
    <x v="1"/>
    <x v="1"/>
    <x v="1"/>
    <s v="Nivea"/>
    <s v="Bengaluru"/>
    <x v="1"/>
    <n v="5"/>
    <n v="18"/>
    <x v="3"/>
    <x v="73"/>
    <x v="95"/>
    <x v="1"/>
    <x v="3"/>
    <s v="Standard"/>
    <n v="3.2"/>
  </r>
  <r>
    <x v="6950"/>
    <x v="350"/>
    <x v="475"/>
    <x v="1"/>
    <x v="8"/>
    <x v="8"/>
    <x v="3"/>
    <s v="Sony"/>
    <s v="Bengaluru"/>
    <x v="1"/>
    <n v="3"/>
    <n v="89"/>
    <x v="1"/>
    <x v="172"/>
    <x v="153"/>
    <x v="0"/>
    <x v="2"/>
    <s v="Express"/>
    <n v="3.2"/>
  </r>
  <r>
    <x v="6951"/>
    <x v="37"/>
    <x v="2356"/>
    <x v="0"/>
    <x v="3"/>
    <x v="3"/>
    <x v="0"/>
    <s v="Philips"/>
    <s v="Pune"/>
    <x v="1"/>
    <n v="3"/>
    <n v="42"/>
    <x v="0"/>
    <x v="97"/>
    <x v="49"/>
    <x v="0"/>
    <x v="0"/>
    <s v="Standard"/>
    <n v="4.8"/>
  </r>
  <r>
    <x v="6952"/>
    <x v="83"/>
    <x v="135"/>
    <x v="0"/>
    <x v="6"/>
    <x v="6"/>
    <x v="3"/>
    <s v="JBL"/>
    <s v="Thiruvananthapuram"/>
    <x v="2"/>
    <n v="5"/>
    <n v="65"/>
    <x v="3"/>
    <x v="94"/>
    <x v="91"/>
    <x v="0"/>
    <x v="4"/>
    <s v="Standard"/>
    <n v="3.2"/>
  </r>
  <r>
    <x v="6953"/>
    <x v="27"/>
    <x v="2357"/>
    <x v="0"/>
    <x v="5"/>
    <x v="5"/>
    <x v="3"/>
    <s v="Samsung"/>
    <s v="Delhi"/>
    <x v="0"/>
    <n v="1"/>
    <n v="149"/>
    <x v="0"/>
    <x v="141"/>
    <x v="49"/>
    <x v="0"/>
    <x v="3"/>
    <s v="Standard"/>
    <n v="4.4000000000000004"/>
  </r>
  <r>
    <x v="6954"/>
    <x v="353"/>
    <x v="526"/>
    <x v="0"/>
    <x v="0"/>
    <x v="0"/>
    <x v="0"/>
    <s v="IKEA"/>
    <s v="Chennai"/>
    <x v="1"/>
    <n v="4"/>
    <n v="190"/>
    <x v="3"/>
    <x v="24"/>
    <x v="24"/>
    <x v="1"/>
    <x v="2"/>
    <s v="Standard"/>
    <n v="3.4"/>
  </r>
  <r>
    <x v="6955"/>
    <x v="192"/>
    <x v="1724"/>
    <x v="1"/>
    <x v="9"/>
    <x v="9"/>
    <x v="0"/>
    <s v="Prestige"/>
    <s v="Pune"/>
    <x v="1"/>
    <n v="4"/>
    <n v="120"/>
    <x v="0"/>
    <x v="53"/>
    <x v="107"/>
    <x v="0"/>
    <x v="2"/>
    <s v="Express"/>
    <n v="3.5"/>
  </r>
  <r>
    <x v="6956"/>
    <x v="149"/>
    <x v="2291"/>
    <x v="0"/>
    <x v="6"/>
    <x v="6"/>
    <x v="3"/>
    <s v="JBL"/>
    <s v="Thiruvananthapuram"/>
    <x v="0"/>
    <n v="4"/>
    <n v="65"/>
    <x v="1"/>
    <x v="93"/>
    <x v="90"/>
    <x v="2"/>
    <x v="1"/>
    <s v="Standard"/>
    <n v="3"/>
  </r>
  <r>
    <x v="6957"/>
    <x v="28"/>
    <x v="1688"/>
    <x v="0"/>
    <x v="7"/>
    <x v="7"/>
    <x v="3"/>
    <s v="Lenovo"/>
    <s v="Thiruvananthapuram"/>
    <x v="0"/>
    <n v="2"/>
    <n v="799"/>
    <x v="0"/>
    <x v="165"/>
    <x v="147"/>
    <x v="0"/>
    <x v="0"/>
    <s v="Standard"/>
    <n v="4.4000000000000004"/>
  </r>
  <r>
    <x v="6958"/>
    <x v="215"/>
    <x v="79"/>
    <x v="0"/>
    <x v="4"/>
    <x v="4"/>
    <x v="2"/>
    <s v="Skybags"/>
    <s v="Thiruvananthapuram"/>
    <x v="0"/>
    <n v="3"/>
    <n v="45"/>
    <x v="1"/>
    <x v="84"/>
    <x v="82"/>
    <x v="1"/>
    <x v="1"/>
    <s v="Standard"/>
    <n v="3.6"/>
  </r>
  <r>
    <x v="6959"/>
    <x v="140"/>
    <x v="2358"/>
    <x v="0"/>
    <x v="5"/>
    <x v="5"/>
    <x v="3"/>
    <s v="Samsung"/>
    <s v="Kozhikode"/>
    <x v="2"/>
    <n v="1"/>
    <n v="149"/>
    <x v="1"/>
    <x v="259"/>
    <x v="217"/>
    <x v="1"/>
    <x v="3"/>
    <s v="Standard"/>
    <n v="3.3"/>
  </r>
  <r>
    <x v="6960"/>
    <x v="354"/>
    <x v="801"/>
    <x v="0"/>
    <x v="0"/>
    <x v="0"/>
    <x v="0"/>
    <s v="IKEA"/>
    <s v="Bengaluru"/>
    <x v="0"/>
    <n v="2"/>
    <n v="190"/>
    <x v="3"/>
    <x v="46"/>
    <x v="46"/>
    <x v="0"/>
    <x v="3"/>
    <s v="Express"/>
    <n v="2.7"/>
  </r>
  <r>
    <x v="6961"/>
    <x v="352"/>
    <x v="1897"/>
    <x v="0"/>
    <x v="0"/>
    <x v="0"/>
    <x v="0"/>
    <s v="IKEA"/>
    <s v="Hyderabad"/>
    <x v="0"/>
    <n v="2"/>
    <n v="190"/>
    <x v="3"/>
    <x v="46"/>
    <x v="46"/>
    <x v="0"/>
    <x v="4"/>
    <s v="Express"/>
    <n v="4.3"/>
  </r>
  <r>
    <x v="6962"/>
    <x v="106"/>
    <x v="1578"/>
    <x v="1"/>
    <x v="11"/>
    <x v="11"/>
    <x v="1"/>
    <s v="Loreal"/>
    <s v="Chennai"/>
    <x v="2"/>
    <n v="1"/>
    <n v="12"/>
    <x v="3"/>
    <x v="257"/>
    <x v="214"/>
    <x v="0"/>
    <x v="3"/>
    <s v="Express"/>
    <n v="4"/>
  </r>
  <r>
    <x v="6963"/>
    <x v="283"/>
    <x v="1924"/>
    <x v="0"/>
    <x v="0"/>
    <x v="0"/>
    <x v="0"/>
    <s v="IKEA"/>
    <s v="Mumbai"/>
    <x v="2"/>
    <n v="5"/>
    <n v="190"/>
    <x v="3"/>
    <x v="143"/>
    <x v="123"/>
    <x v="0"/>
    <x v="1"/>
    <s v="Express"/>
    <n v="3"/>
  </r>
  <r>
    <x v="6964"/>
    <x v="279"/>
    <x v="442"/>
    <x v="1"/>
    <x v="1"/>
    <x v="1"/>
    <x v="1"/>
    <s v="Nivea"/>
    <s v="Thiruvananthapuram"/>
    <x v="2"/>
    <n v="1"/>
    <n v="18"/>
    <x v="4"/>
    <x v="47"/>
    <x v="47"/>
    <x v="0"/>
    <x v="1"/>
    <s v="Standard"/>
    <n v="3"/>
  </r>
  <r>
    <x v="6965"/>
    <x v="349"/>
    <x v="1249"/>
    <x v="0"/>
    <x v="2"/>
    <x v="2"/>
    <x v="0"/>
    <s v="Philips"/>
    <s v="Mumbai"/>
    <x v="0"/>
    <n v="3"/>
    <n v="85"/>
    <x v="2"/>
    <x v="3"/>
    <x v="3"/>
    <x v="0"/>
    <x v="3"/>
    <s v="Standard"/>
    <n v="2.6"/>
  </r>
  <r>
    <x v="6966"/>
    <x v="349"/>
    <x v="127"/>
    <x v="1"/>
    <x v="6"/>
    <x v="6"/>
    <x v="3"/>
    <s v="JBL"/>
    <s v="Pune"/>
    <x v="2"/>
    <n v="3"/>
    <n v="65"/>
    <x v="4"/>
    <x v="185"/>
    <x v="161"/>
    <x v="0"/>
    <x v="2"/>
    <s v="Standard"/>
    <n v="4"/>
  </r>
  <r>
    <x v="6967"/>
    <x v="201"/>
    <x v="34"/>
    <x v="0"/>
    <x v="7"/>
    <x v="7"/>
    <x v="3"/>
    <s v="Lenovo"/>
    <s v="Kozhikode"/>
    <x v="2"/>
    <n v="1"/>
    <n v="799"/>
    <x v="2"/>
    <x v="248"/>
    <x v="74"/>
    <x v="0"/>
    <x v="2"/>
    <s v="Standard"/>
    <n v="4.2"/>
  </r>
  <r>
    <x v="6968"/>
    <x v="17"/>
    <x v="1420"/>
    <x v="0"/>
    <x v="2"/>
    <x v="2"/>
    <x v="0"/>
    <s v="Philips"/>
    <s v="Hyderabad"/>
    <x v="1"/>
    <n v="1"/>
    <n v="85"/>
    <x v="3"/>
    <x v="246"/>
    <x v="208"/>
    <x v="0"/>
    <x v="4"/>
    <s v="Standard"/>
    <n v="3"/>
  </r>
  <r>
    <x v="6969"/>
    <x v="182"/>
    <x v="1275"/>
    <x v="0"/>
    <x v="9"/>
    <x v="9"/>
    <x v="0"/>
    <s v="Prestige"/>
    <s v="Bengaluru"/>
    <x v="2"/>
    <n v="3"/>
    <n v="120"/>
    <x v="4"/>
    <x v="83"/>
    <x v="48"/>
    <x v="0"/>
    <x v="1"/>
    <s v="Express"/>
    <n v="2.7"/>
  </r>
  <r>
    <x v="6970"/>
    <x v="26"/>
    <x v="854"/>
    <x v="0"/>
    <x v="6"/>
    <x v="6"/>
    <x v="3"/>
    <s v="JBL"/>
    <s v="Kochi"/>
    <x v="2"/>
    <n v="5"/>
    <n v="65"/>
    <x v="4"/>
    <x v="222"/>
    <x v="187"/>
    <x v="3"/>
    <x v="4"/>
    <s v="Express"/>
    <n v="3.2"/>
  </r>
  <r>
    <x v="6971"/>
    <x v="2"/>
    <x v="1162"/>
    <x v="0"/>
    <x v="6"/>
    <x v="6"/>
    <x v="3"/>
    <s v="JBL"/>
    <s v="Delhi"/>
    <x v="2"/>
    <n v="1"/>
    <n v="65"/>
    <x v="1"/>
    <x v="221"/>
    <x v="186"/>
    <x v="0"/>
    <x v="4"/>
    <s v="Standard"/>
    <n v="2.8"/>
  </r>
  <r>
    <x v="6972"/>
    <x v="30"/>
    <x v="1061"/>
    <x v="0"/>
    <x v="4"/>
    <x v="4"/>
    <x v="2"/>
    <s v="Skybags"/>
    <s v="Hyderabad"/>
    <x v="2"/>
    <n v="3"/>
    <n v="45"/>
    <x v="1"/>
    <x v="84"/>
    <x v="82"/>
    <x v="0"/>
    <x v="4"/>
    <s v="Standard"/>
    <n v="4.2"/>
  </r>
  <r>
    <x v="6973"/>
    <x v="94"/>
    <x v="336"/>
    <x v="0"/>
    <x v="2"/>
    <x v="2"/>
    <x v="0"/>
    <s v="Philips"/>
    <s v="Thiruvananthapuram"/>
    <x v="1"/>
    <n v="3"/>
    <n v="85"/>
    <x v="0"/>
    <x v="174"/>
    <x v="154"/>
    <x v="0"/>
    <x v="0"/>
    <s v="Standard"/>
    <n v="3.2"/>
  </r>
  <r>
    <x v="6974"/>
    <x v="320"/>
    <x v="2129"/>
    <x v="1"/>
    <x v="2"/>
    <x v="2"/>
    <x v="0"/>
    <s v="Philips"/>
    <s v="Chennai"/>
    <x v="0"/>
    <n v="1"/>
    <n v="85"/>
    <x v="3"/>
    <x v="246"/>
    <x v="208"/>
    <x v="0"/>
    <x v="4"/>
    <s v="Standard"/>
    <n v="4.2"/>
  </r>
  <r>
    <x v="6975"/>
    <x v="52"/>
    <x v="1587"/>
    <x v="0"/>
    <x v="4"/>
    <x v="4"/>
    <x v="2"/>
    <s v="Skybags"/>
    <s v="Chennai"/>
    <x v="0"/>
    <n v="1"/>
    <n v="45"/>
    <x v="0"/>
    <x v="200"/>
    <x v="173"/>
    <x v="0"/>
    <x v="1"/>
    <s v="Express"/>
    <n v="2.6"/>
  </r>
  <r>
    <x v="6976"/>
    <x v="185"/>
    <x v="2101"/>
    <x v="0"/>
    <x v="7"/>
    <x v="7"/>
    <x v="3"/>
    <s v="Lenovo"/>
    <s v="Hyderabad"/>
    <x v="0"/>
    <n v="4"/>
    <n v="799"/>
    <x v="2"/>
    <x v="125"/>
    <x v="114"/>
    <x v="0"/>
    <x v="2"/>
    <s v="Express"/>
    <n v="4.5"/>
  </r>
  <r>
    <x v="6977"/>
    <x v="363"/>
    <x v="1523"/>
    <x v="1"/>
    <x v="10"/>
    <x v="10"/>
    <x v="2"/>
    <s v="Nike"/>
    <s v="Chennai"/>
    <x v="2"/>
    <n v="3"/>
    <n v="110"/>
    <x v="0"/>
    <x v="183"/>
    <x v="160"/>
    <x v="0"/>
    <x v="0"/>
    <s v="Express"/>
    <n v="3.6"/>
  </r>
  <r>
    <x v="6978"/>
    <x v="8"/>
    <x v="4"/>
    <x v="1"/>
    <x v="5"/>
    <x v="5"/>
    <x v="3"/>
    <s v="Samsung"/>
    <s v="Pune"/>
    <x v="0"/>
    <n v="5"/>
    <n v="149"/>
    <x v="4"/>
    <x v="59"/>
    <x v="59"/>
    <x v="0"/>
    <x v="0"/>
    <s v="Standard"/>
    <n v="2.6"/>
  </r>
  <r>
    <x v="6979"/>
    <x v="143"/>
    <x v="733"/>
    <x v="0"/>
    <x v="9"/>
    <x v="9"/>
    <x v="0"/>
    <s v="Prestige"/>
    <s v="Delhi"/>
    <x v="0"/>
    <n v="1"/>
    <n v="120"/>
    <x v="0"/>
    <x v="173"/>
    <x v="7"/>
    <x v="0"/>
    <x v="1"/>
    <s v="Express"/>
    <n v="2.6"/>
  </r>
  <r>
    <x v="6980"/>
    <x v="333"/>
    <x v="2235"/>
    <x v="1"/>
    <x v="2"/>
    <x v="2"/>
    <x v="0"/>
    <s v="Philips"/>
    <s v="Chennai"/>
    <x v="1"/>
    <n v="1"/>
    <n v="85"/>
    <x v="1"/>
    <x v="73"/>
    <x v="73"/>
    <x v="2"/>
    <x v="0"/>
    <s v="Same Day"/>
    <n v="4.5"/>
  </r>
  <r>
    <x v="6981"/>
    <x v="177"/>
    <x v="466"/>
    <x v="0"/>
    <x v="5"/>
    <x v="5"/>
    <x v="3"/>
    <s v="Samsung"/>
    <s v="Pune"/>
    <x v="2"/>
    <n v="4"/>
    <n v="149"/>
    <x v="3"/>
    <x v="160"/>
    <x v="142"/>
    <x v="0"/>
    <x v="3"/>
    <s v="Same Day"/>
    <n v="4.4000000000000004"/>
  </r>
  <r>
    <x v="6982"/>
    <x v="246"/>
    <x v="1283"/>
    <x v="1"/>
    <x v="8"/>
    <x v="8"/>
    <x v="3"/>
    <s v="Sony"/>
    <s v="Kozhikode"/>
    <x v="2"/>
    <n v="4"/>
    <n v="89"/>
    <x v="2"/>
    <x v="196"/>
    <x v="170"/>
    <x v="0"/>
    <x v="4"/>
    <s v="Standard"/>
    <n v="4.2"/>
  </r>
  <r>
    <x v="6983"/>
    <x v="114"/>
    <x v="2095"/>
    <x v="1"/>
    <x v="8"/>
    <x v="8"/>
    <x v="3"/>
    <s v="Sony"/>
    <s v="Delhi"/>
    <x v="1"/>
    <n v="3"/>
    <n v="89"/>
    <x v="1"/>
    <x v="172"/>
    <x v="153"/>
    <x v="0"/>
    <x v="0"/>
    <s v="Express"/>
    <n v="5"/>
  </r>
  <r>
    <x v="6984"/>
    <x v="127"/>
    <x v="1566"/>
    <x v="1"/>
    <x v="2"/>
    <x v="2"/>
    <x v="0"/>
    <s v="Philips"/>
    <s v="Mumbai"/>
    <x v="2"/>
    <n v="2"/>
    <n v="85"/>
    <x v="1"/>
    <x v="104"/>
    <x v="99"/>
    <x v="0"/>
    <x v="2"/>
    <s v="Standard"/>
    <n v="3.1"/>
  </r>
  <r>
    <x v="6985"/>
    <x v="200"/>
    <x v="573"/>
    <x v="1"/>
    <x v="11"/>
    <x v="11"/>
    <x v="1"/>
    <s v="Loreal"/>
    <s v="Mumbai"/>
    <x v="1"/>
    <n v="3"/>
    <n v="12"/>
    <x v="0"/>
    <x v="159"/>
    <x v="79"/>
    <x v="0"/>
    <x v="1"/>
    <s v="Express"/>
    <n v="3.2"/>
  </r>
  <r>
    <x v="6986"/>
    <x v="289"/>
    <x v="2030"/>
    <x v="1"/>
    <x v="11"/>
    <x v="11"/>
    <x v="1"/>
    <s v="Loreal"/>
    <s v="Thiruvananthapuram"/>
    <x v="2"/>
    <n v="1"/>
    <n v="12"/>
    <x v="4"/>
    <x v="167"/>
    <x v="148"/>
    <x v="1"/>
    <x v="1"/>
    <s v="Standard"/>
    <n v="3.8"/>
  </r>
  <r>
    <x v="6987"/>
    <x v="19"/>
    <x v="1959"/>
    <x v="1"/>
    <x v="11"/>
    <x v="11"/>
    <x v="1"/>
    <s v="Loreal"/>
    <s v="Mumbai"/>
    <x v="1"/>
    <n v="2"/>
    <n v="12"/>
    <x v="1"/>
    <x v="149"/>
    <x v="132"/>
    <x v="1"/>
    <x v="4"/>
    <s v="Express"/>
    <n v="3.3"/>
  </r>
  <r>
    <x v="6988"/>
    <x v="61"/>
    <x v="307"/>
    <x v="0"/>
    <x v="5"/>
    <x v="5"/>
    <x v="3"/>
    <s v="Samsung"/>
    <s v="Thiruvananthapuram"/>
    <x v="0"/>
    <n v="1"/>
    <n v="149"/>
    <x v="1"/>
    <x v="259"/>
    <x v="217"/>
    <x v="0"/>
    <x v="1"/>
    <s v="Standard"/>
    <n v="4.2"/>
  </r>
  <r>
    <x v="6989"/>
    <x v="51"/>
    <x v="2165"/>
    <x v="1"/>
    <x v="10"/>
    <x v="10"/>
    <x v="2"/>
    <s v="Nike"/>
    <s v="Hyderabad"/>
    <x v="2"/>
    <n v="3"/>
    <n v="110"/>
    <x v="0"/>
    <x v="183"/>
    <x v="160"/>
    <x v="0"/>
    <x v="4"/>
    <s v="Standard"/>
    <n v="4.9000000000000004"/>
  </r>
  <r>
    <x v="6990"/>
    <x v="20"/>
    <x v="1279"/>
    <x v="1"/>
    <x v="2"/>
    <x v="2"/>
    <x v="0"/>
    <s v="Philips"/>
    <s v="Kochi"/>
    <x v="0"/>
    <n v="5"/>
    <n v="85"/>
    <x v="4"/>
    <x v="170"/>
    <x v="151"/>
    <x v="0"/>
    <x v="2"/>
    <s v="Standard"/>
    <n v="4.5"/>
  </r>
  <r>
    <x v="6991"/>
    <x v="141"/>
    <x v="1950"/>
    <x v="0"/>
    <x v="9"/>
    <x v="9"/>
    <x v="0"/>
    <s v="Prestige"/>
    <s v="Kozhikode"/>
    <x v="1"/>
    <n v="3"/>
    <n v="120"/>
    <x v="3"/>
    <x v="51"/>
    <x v="14"/>
    <x v="0"/>
    <x v="4"/>
    <s v="Standard"/>
    <n v="3.8"/>
  </r>
  <r>
    <x v="6992"/>
    <x v="71"/>
    <x v="2033"/>
    <x v="1"/>
    <x v="1"/>
    <x v="1"/>
    <x v="1"/>
    <s v="Nivea"/>
    <s v="Kozhikode"/>
    <x v="2"/>
    <n v="1"/>
    <n v="18"/>
    <x v="4"/>
    <x v="47"/>
    <x v="47"/>
    <x v="0"/>
    <x v="3"/>
    <s v="Standard"/>
    <n v="4.3"/>
  </r>
  <r>
    <x v="6993"/>
    <x v="86"/>
    <x v="1721"/>
    <x v="0"/>
    <x v="7"/>
    <x v="7"/>
    <x v="3"/>
    <s v="Lenovo"/>
    <s v="Chennai"/>
    <x v="1"/>
    <n v="4"/>
    <n v="799"/>
    <x v="2"/>
    <x v="125"/>
    <x v="114"/>
    <x v="2"/>
    <x v="4"/>
    <s v="Express"/>
    <n v="2.6"/>
  </r>
  <r>
    <x v="6994"/>
    <x v="297"/>
    <x v="447"/>
    <x v="0"/>
    <x v="7"/>
    <x v="7"/>
    <x v="3"/>
    <s v="Lenovo"/>
    <s v="Hyderabad"/>
    <x v="1"/>
    <n v="2"/>
    <n v="799"/>
    <x v="2"/>
    <x v="182"/>
    <x v="15"/>
    <x v="0"/>
    <x v="1"/>
    <s v="Express"/>
    <n v="4.0999999999999996"/>
  </r>
  <r>
    <x v="6995"/>
    <x v="247"/>
    <x v="1721"/>
    <x v="0"/>
    <x v="5"/>
    <x v="5"/>
    <x v="3"/>
    <s v="Samsung"/>
    <s v="Kozhikode"/>
    <x v="2"/>
    <n v="1"/>
    <n v="149"/>
    <x v="3"/>
    <x v="41"/>
    <x v="41"/>
    <x v="0"/>
    <x v="3"/>
    <s v="Express"/>
    <n v="4.8"/>
  </r>
  <r>
    <x v="6996"/>
    <x v="343"/>
    <x v="496"/>
    <x v="0"/>
    <x v="1"/>
    <x v="1"/>
    <x v="1"/>
    <s v="Nivea"/>
    <s v="Mumbai"/>
    <x v="2"/>
    <n v="3"/>
    <n v="18"/>
    <x v="2"/>
    <x v="74"/>
    <x v="116"/>
    <x v="0"/>
    <x v="1"/>
    <s v="Standard"/>
    <n v="3"/>
  </r>
  <r>
    <x v="6997"/>
    <x v="159"/>
    <x v="1506"/>
    <x v="0"/>
    <x v="5"/>
    <x v="5"/>
    <x v="3"/>
    <s v="Samsung"/>
    <s v="Thiruvananthapuram"/>
    <x v="2"/>
    <n v="4"/>
    <n v="149"/>
    <x v="0"/>
    <x v="198"/>
    <x v="172"/>
    <x v="0"/>
    <x v="2"/>
    <s v="Standard"/>
    <n v="3.2"/>
  </r>
  <r>
    <x v="6998"/>
    <x v="44"/>
    <x v="942"/>
    <x v="1"/>
    <x v="6"/>
    <x v="6"/>
    <x v="3"/>
    <s v="JBL"/>
    <s v="Delhi"/>
    <x v="0"/>
    <n v="5"/>
    <n v="65"/>
    <x v="4"/>
    <x v="222"/>
    <x v="187"/>
    <x v="0"/>
    <x v="3"/>
    <s v="Express"/>
    <n v="4.2"/>
  </r>
  <r>
    <x v="6999"/>
    <x v="71"/>
    <x v="1782"/>
    <x v="0"/>
    <x v="0"/>
    <x v="0"/>
    <x v="0"/>
    <s v="IKEA"/>
    <s v="Mumbai"/>
    <x v="2"/>
    <n v="4"/>
    <n v="190"/>
    <x v="4"/>
    <x v="101"/>
    <x v="96"/>
    <x v="0"/>
    <x v="2"/>
    <s v="Standard"/>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A3F28-9560-40C7-A790-14CDE4B0E063}"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Q18:Q19"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8A41DD-B94F-43EE-B0CF-ABD4D583F786}"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H52:I57" firstHeaderRow="1"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axis="axisRow"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15"/>
  </rowFields>
  <rowItems count="5">
    <i>
      <x/>
    </i>
    <i>
      <x v="1"/>
    </i>
    <i>
      <x v="2"/>
    </i>
    <i>
      <x v="3"/>
    </i>
    <i t="grand">
      <x/>
    </i>
  </rowItems>
  <colItems count="1">
    <i/>
  </colItems>
  <dataFields count="1">
    <dataField name="Count of Order ID"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22B1D3-D825-4B86-B9F6-15F6BAD7079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28:G41"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4" baseField="0" baseItem="0"/>
  </dataFields>
  <chartFormats count="2">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F50524-0FC0-4258-ADF8-8732A6AD510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9">
  <location ref="A18:C24" firstHeaderRow="0"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axis="axisRow"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16"/>
  </rowFields>
  <rowItems count="6">
    <i>
      <x/>
    </i>
    <i>
      <x v="1"/>
    </i>
    <i>
      <x v="2"/>
    </i>
    <i>
      <x v="3"/>
    </i>
    <i>
      <x v="4"/>
    </i>
    <i t="grand">
      <x/>
    </i>
  </rowItems>
  <colFields count="1">
    <field x="-2"/>
  </colFields>
  <colItems count="2">
    <i>
      <x/>
    </i>
    <i i="1">
      <x v="1"/>
    </i>
  </colItems>
  <dataFields count="2">
    <dataField name="Count of Order ID" fld="0" subtotal="count" baseField="0" baseItem="0"/>
    <dataField name="Sum of Sales Amount" fld="13" baseField="0" baseItem="0"/>
  </dataFields>
  <chartFormats count="2">
    <chartFormat chart="68" format="4" series="1">
      <pivotArea type="data" outline="0" fieldPosition="0">
        <references count="1">
          <reference field="4294967294" count="1" selected="0">
            <x v="0"/>
          </reference>
        </references>
      </pivotArea>
    </chartFormat>
    <chartFormat chart="6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31F2D1-CEFC-41EB-876A-F4AEC52B9EA9}"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7">
  <location ref="I47:J50"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3">
        <item x="1"/>
        <item x="0"/>
        <item t="default"/>
      </items>
    </pivotField>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3">
    <i>
      <x/>
    </i>
    <i>
      <x v="1"/>
    </i>
    <i t="grand">
      <x/>
    </i>
  </rowItems>
  <colItems count="1">
    <i/>
  </colItems>
  <dataFields count="1">
    <dataField name="Sum of Sales Amount" fld="13" baseField="0" baseItem="0"/>
  </dataField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634EDA-EF8C-4328-A91D-F1A01B11AC5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43:E44"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Sales Amount" fld="13" baseField="0" baseItem="0" numFmtId="4"/>
  </dataFields>
  <formats count="1">
    <format dxfId="0">
      <pivotArea outline="0" collapsedLevelsAreSubtotals="1" fieldPosition="0"/>
    </format>
  </format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7B51CB-8A64-4296-988C-AA5B9262E66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8">
  <location ref="L18:O29"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measureFilter="1" sortType="ascending">
      <items count="13">
        <item x="9"/>
        <item x="4"/>
        <item x="6"/>
        <item x="2"/>
        <item x="3"/>
        <item x="1"/>
        <item x="7"/>
        <item x="0"/>
        <item x="10"/>
        <item x="11"/>
        <item x="5"/>
        <item x="8"/>
        <item t="default"/>
      </items>
      <autoSortScope>
        <pivotArea dataOnly="0" outline="0" fieldPosition="0">
          <references count="1">
            <reference field="4294967294" count="1" selected="0">
              <x v="2"/>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dataField="1"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11">
    <i>
      <x v="9"/>
    </i>
    <i>
      <x v="5"/>
    </i>
    <i>
      <x v="4"/>
    </i>
    <i>
      <x v="1"/>
    </i>
    <i>
      <x v="2"/>
    </i>
    <i>
      <x v="3"/>
    </i>
    <i>
      <x v="11"/>
    </i>
    <i>
      <x/>
    </i>
    <i>
      <x v="8"/>
    </i>
    <i>
      <x v="10"/>
    </i>
    <i t="grand">
      <x/>
    </i>
  </rowItems>
  <colFields count="1">
    <field x="-2"/>
  </colFields>
  <colItems count="3">
    <i>
      <x/>
    </i>
    <i i="1">
      <x v="1"/>
    </i>
    <i i="2">
      <x v="2"/>
    </i>
  </colItems>
  <dataFields count="3">
    <dataField name="Sum of Sales Amount" fld="13" baseField="0" baseItem="0"/>
    <dataField name="Sum of Units" fld="10" baseField="0" baseItem="0"/>
    <dataField name="Sum of Profit" fld="14" baseField="0" baseItem="0"/>
  </dataFields>
  <chartFormats count="4">
    <chartFormat chart="23" format="6" series="1">
      <pivotArea type="data" outline="0" fieldPosition="0">
        <references count="1">
          <reference field="4294967294" count="1" selected="0">
            <x v="0"/>
          </reference>
        </references>
      </pivotArea>
    </chartFormat>
    <chartFormat chart="66" format="6" series="1">
      <pivotArea type="data" outline="0" fieldPosition="0">
        <references count="1">
          <reference field="4294967294" count="1" selected="0">
            <x v="0"/>
          </reference>
        </references>
      </pivotArea>
    </chartFormat>
    <chartFormat chart="66" format="7" series="1">
      <pivotArea type="data" outline="0" fieldPosition="0">
        <references count="1">
          <reference field="4294967294" count="1" selected="0">
            <x v="1"/>
          </reference>
        </references>
      </pivotArea>
    </chartFormat>
    <chartFormat chart="6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92BF46-1347-499F-A8B0-9C417F1CC5D7}"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7">
  <location ref="A61:B65" firstHeaderRow="1"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axis="axisRow"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9"/>
  </rowFields>
  <rowItems count="4">
    <i>
      <x/>
    </i>
    <i>
      <x v="1"/>
    </i>
    <i>
      <x v="2"/>
    </i>
    <i t="grand">
      <x/>
    </i>
  </rowItems>
  <colItems count="1">
    <i/>
  </colItems>
  <dataFields count="1">
    <dataField name="Count of Order ID" fld="0" subtotal="count" baseField="9" baseItem="0"/>
  </dataFields>
  <chartFormats count="3">
    <chartFormat chart="62" format="1"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AC0BDD-76A2-4330-A7AD-47AB4BC9A50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I28:K41"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4" baseField="0" baseItem="0"/>
  </dataFields>
  <chartFormats count="2">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6EC43B-08DF-402A-9ADF-AE9A330DB64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9">
  <location ref="I3:L14"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measureFilter="1">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dataField="1"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11">
    <i>
      <x/>
    </i>
    <i>
      <x v="1"/>
    </i>
    <i>
      <x v="2"/>
    </i>
    <i>
      <x v="3"/>
    </i>
    <i>
      <x v="4"/>
    </i>
    <i>
      <x v="6"/>
    </i>
    <i>
      <x v="7"/>
    </i>
    <i>
      <x v="8"/>
    </i>
    <i>
      <x v="10"/>
    </i>
    <i>
      <x v="11"/>
    </i>
    <i t="grand">
      <x/>
    </i>
  </rowItems>
  <colFields count="1">
    <field x="-2"/>
  </colFields>
  <colItems count="3">
    <i>
      <x/>
    </i>
    <i i="1">
      <x v="1"/>
    </i>
    <i i="2">
      <x v="2"/>
    </i>
  </colItems>
  <dataFields count="3">
    <dataField name="Sum of Sales Amount" fld="13" baseField="0" baseItem="0"/>
    <dataField name="Sum of Units" fld="10" baseField="0" baseItem="0"/>
    <dataField name="Sum of Profit" fld="14" baseField="0" baseItem="0"/>
  </dataFields>
  <chartFormats count="14">
    <chartFormat chart="42"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88" format="6" series="1">
      <pivotArea type="data" outline="0" fieldPosition="0">
        <references count="1">
          <reference field="4294967294" count="1" selected="0">
            <x v="0"/>
          </reference>
        </references>
      </pivotArea>
    </chartFormat>
    <chartFormat chart="88" format="7" series="1">
      <pivotArea type="data" outline="0" fieldPosition="0">
        <references count="1">
          <reference field="4294967294" count="1" selected="0">
            <x v="1"/>
          </reference>
        </references>
      </pivotArea>
    </chartFormat>
    <chartFormat chart="88" format="8" series="1">
      <pivotArea type="data" outline="0" fieldPosition="0">
        <references count="1">
          <reference field="4294967294" count="1" selected="0">
            <x v="2"/>
          </reference>
        </references>
      </pivotArea>
    </chartFormat>
    <chartFormat chart="88" format="9">
      <pivotArea type="data" outline="0" fieldPosition="0">
        <references count="2">
          <reference field="4294967294" count="1" selected="0">
            <x v="0"/>
          </reference>
          <reference field="5" count="1" selected="0">
            <x v="0"/>
          </reference>
        </references>
      </pivotArea>
    </chartFormat>
    <chartFormat chart="88" format="10">
      <pivotArea type="data" outline="0" fieldPosition="0">
        <references count="2">
          <reference field="4294967294" count="1" selected="0">
            <x v="0"/>
          </reference>
          <reference field="5" count="1" selected="0">
            <x v="11"/>
          </reference>
        </references>
      </pivotArea>
    </chartFormat>
    <chartFormat chart="88" format="11">
      <pivotArea type="data" outline="0" fieldPosition="0">
        <references count="2">
          <reference field="4294967294" count="1" selected="0">
            <x v="0"/>
          </reference>
          <reference field="5" count="1" selected="0">
            <x v="10"/>
          </reference>
        </references>
      </pivotArea>
    </chartFormat>
    <chartFormat chart="88" format="12">
      <pivotArea type="data" outline="0" fieldPosition="0">
        <references count="2">
          <reference field="4294967294" count="1" selected="0">
            <x v="0"/>
          </reference>
          <reference field="5" count="1" selected="0">
            <x v="8"/>
          </reference>
        </references>
      </pivotArea>
    </chartFormat>
    <chartFormat chart="88" format="13">
      <pivotArea type="data" outline="0" fieldPosition="0">
        <references count="2">
          <reference field="4294967294" count="1" selected="0">
            <x v="0"/>
          </reference>
          <reference field="5" count="1" selected="0">
            <x v="7"/>
          </reference>
        </references>
      </pivotArea>
    </chartFormat>
    <chartFormat chart="88" format="14">
      <pivotArea type="data" outline="0" fieldPosition="0">
        <references count="2">
          <reference field="4294967294" count="1" selected="0">
            <x v="0"/>
          </reference>
          <reference field="5" count="1" selected="0">
            <x v="6"/>
          </reference>
        </references>
      </pivotArea>
    </chartFormat>
    <chartFormat chart="88"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C8B9E8-05BB-434C-99F1-ABC6862B6EA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7">
  <location ref="N3:P14" firstHeaderRow="0"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11">
    <i>
      <x v="1319"/>
    </i>
    <i>
      <x v="506"/>
    </i>
    <i>
      <x v="1056"/>
    </i>
    <i>
      <x v="2194"/>
    </i>
    <i>
      <x v="54"/>
    </i>
    <i>
      <x v="944"/>
    </i>
    <i>
      <x v="2070"/>
    </i>
    <i>
      <x v="1253"/>
    </i>
    <i>
      <x v="1948"/>
    </i>
    <i>
      <x v="400"/>
    </i>
    <i t="grand">
      <x/>
    </i>
  </rowItems>
  <colFields count="1">
    <field x="-2"/>
  </colFields>
  <colItems count="2">
    <i>
      <x/>
    </i>
    <i i="1">
      <x v="1"/>
    </i>
  </colItems>
  <dataFields count="2">
    <dataField name="Sum of Sales Amount" fld="13" baseField="0" baseItem="0"/>
    <dataField name="Count of Order ID" fld="0" subtotal="count" baseField="0" baseItem="0"/>
  </dataFields>
  <chartFormats count="4">
    <chartFormat chart="71" format="0" series="1">
      <pivotArea type="data" outline="0" fieldPosition="0">
        <references count="1">
          <reference field="4294967294" count="1" selected="0">
            <x v="0"/>
          </reference>
        </references>
      </pivotArea>
    </chartFormat>
    <chartFormat chart="71" format="1" series="1">
      <pivotArea type="data" outline="0" fieldPosition="0">
        <references count="1">
          <reference field="4294967294" count="1" selected="0">
            <x v="1"/>
          </reference>
        </references>
      </pivotArea>
    </chartFormat>
    <chartFormat chart="76" format="4" series="1">
      <pivotArea type="data" outline="0" fieldPosition="0">
        <references count="1">
          <reference field="4294967294" count="1" selected="0">
            <x v="0"/>
          </reference>
        </references>
      </pivotArea>
    </chartFormat>
    <chartFormat chart="7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E12672-3504-4760-BF14-CAFAF99D3249}"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K43:K44"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Profit" fld="14" baseField="0" baseItem="0"/>
  </dataFields>
  <chartFormats count="1">
    <chartFormat chart="2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D9E80E-582A-4283-803A-382754A98E4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3:C16"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4" baseField="0" baseItem="0"/>
  </dataFields>
  <chartFormats count="2">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CEB7E0-ADFE-4BC0-BEF4-5B9501EF566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43:C56"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4" baseField="0" baseItem="0"/>
  </dataFields>
  <chartFormats count="2">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0D3185-8DBC-4C80-A491-DCE6A7B269DC}"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G43:G44" firstHeaderRow="1" firstDataRow="1" firstDataCol="0"/>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Count of Order ID" fld="0" subtotal="count" baseField="0" baseItem="4872589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70E3D4-5BF6-48CE-A358-E800AD61023D}"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L47:M50"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3">
        <item x="1"/>
        <item x="0"/>
        <item t="default"/>
      </items>
    </pivotField>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3">
    <i>
      <x/>
    </i>
    <i>
      <x v="1"/>
    </i>
    <i t="grand">
      <x/>
    </i>
  </rowItems>
  <colItems count="1">
    <i/>
  </colItems>
  <dataFields count="1">
    <dataField name="Sum of Sales Amount" fld="13" baseField="0" baseItem="0"/>
  </dataField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2F3A50-8D4F-4CDF-87A0-641BF2F763AA}"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D58:D59"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HH" fld="2" subtotal="count" baseField="0" baseItem="4872589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99A1BC-2998-434A-B570-D24CD45A0DA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7">
  <location ref="E18:G22" firstHeaderRow="0"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axis="axisRow"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9"/>
  </rowFields>
  <rowItems count="4">
    <i>
      <x/>
    </i>
    <i>
      <x v="1"/>
    </i>
    <i>
      <x v="2"/>
    </i>
    <i t="grand">
      <x/>
    </i>
  </rowItems>
  <colFields count="1">
    <field x="-2"/>
  </colFields>
  <colItems count="2">
    <i>
      <x/>
    </i>
    <i i="1">
      <x v="1"/>
    </i>
  </colItems>
  <dataFields count="2">
    <dataField name="Count of Order ID" fld="0" subtotal="count" baseField="0" baseItem="0"/>
    <dataField name="Sum of Sales Amount" fld="13" baseField="0" baseItem="0"/>
  </dataFields>
  <chartFormats count="2">
    <chartFormat chart="66" format="4" series="1">
      <pivotArea type="data" outline="0" fieldPosition="0">
        <references count="1">
          <reference field="4294967294" count="1" selected="0">
            <x v="0"/>
          </reference>
        </references>
      </pivotArea>
    </chartFormat>
    <chartFormat chart="6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76BA3DB-640B-4001-B600-24C9051280B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R3:U9"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dataField="1" showAll="0"/>
    <pivotField showAll="0"/>
    <pivotField axis="axisRow" showAll="0">
      <items count="6">
        <item x="0"/>
        <item x="4"/>
        <item x="1"/>
        <item x="3"/>
        <item x="2"/>
        <item t="default"/>
      </items>
    </pivotField>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12"/>
  </rowFields>
  <rowItems count="6">
    <i>
      <x/>
    </i>
    <i>
      <x v="1"/>
    </i>
    <i>
      <x v="2"/>
    </i>
    <i>
      <x v="3"/>
    </i>
    <i>
      <x v="4"/>
    </i>
    <i t="grand">
      <x/>
    </i>
  </rowItems>
  <colFields count="1">
    <field x="-2"/>
  </colFields>
  <colItems count="3">
    <i>
      <x/>
    </i>
    <i i="1">
      <x v="1"/>
    </i>
    <i i="2">
      <x v="2"/>
    </i>
  </colItems>
  <dataFields count="3">
    <dataField name="Sum of Sales Amount" fld="13" baseField="0" baseItem="0"/>
    <dataField name="Sum of Profit" fld="14" baseField="0" baseItem="0"/>
    <dataField name="Sum of Units" fld="10" baseField="0" baseItem="0"/>
  </dataFields>
  <chartFormats count="14">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53" format="9" series="1">
      <pivotArea type="data" outline="0" fieldPosition="0">
        <references count="1">
          <reference field="4294967294" count="1" selected="0">
            <x v="0"/>
          </reference>
        </references>
      </pivotArea>
    </chartFormat>
    <chartFormat chart="53" format="10" series="1">
      <pivotArea type="data" outline="0" fieldPosition="0">
        <references count="1">
          <reference field="4294967294" count="1" selected="0">
            <x v="1"/>
          </reference>
        </references>
      </pivotArea>
    </chartFormat>
    <chartFormat chart="53" format="11" series="1">
      <pivotArea type="data" outline="0" fieldPosition="0">
        <references count="1">
          <reference field="4294967294" count="1" selected="0">
            <x v="2"/>
          </reference>
        </references>
      </pivotArea>
    </chartFormat>
    <chartFormat chart="56" format="12" series="1">
      <pivotArea type="data" outline="0" fieldPosition="0">
        <references count="1">
          <reference field="4294967294" count="1" selected="0">
            <x v="0"/>
          </reference>
        </references>
      </pivotArea>
    </chartFormat>
    <chartFormat chart="56" format="13" series="1">
      <pivotArea type="data" outline="0" fieldPosition="0">
        <references count="1">
          <reference field="4294967294" count="1" selected="0">
            <x v="1"/>
          </reference>
        </references>
      </pivotArea>
    </chartFormat>
    <chartFormat chart="56" format="14" series="1">
      <pivotArea type="data" outline="0" fieldPosition="0">
        <references count="1">
          <reference field="4294967294" count="1" selected="0">
            <x v="2"/>
          </reference>
        </references>
      </pivotArea>
    </chartFormat>
    <chartFormat chart="57" format="15" series="1">
      <pivotArea type="data" outline="0" fieldPosition="0">
        <references count="1">
          <reference field="4294967294" count="1" selected="0">
            <x v="0"/>
          </reference>
        </references>
      </pivotArea>
    </chartFormat>
    <chartFormat chart="57" format="16" series="1">
      <pivotArea type="data" outline="0" fieldPosition="0">
        <references count="1">
          <reference field="4294967294" count="1" selected="0">
            <x v="1"/>
          </reference>
        </references>
      </pivotArea>
    </chartFormat>
    <chartFormat chart="57" format="17" series="1">
      <pivotArea type="data" outline="0" fieldPosition="0">
        <references count="1">
          <reference field="4294967294" count="1" selected="0">
            <x v="2"/>
          </reference>
        </references>
      </pivotArea>
    </chartFormat>
    <chartFormat chart="58" format="15" series="1">
      <pivotArea type="data" outline="0" fieldPosition="0">
        <references count="1">
          <reference field="4294967294" count="1" selected="0">
            <x v="0"/>
          </reference>
        </references>
      </pivotArea>
    </chartFormat>
    <chartFormat chart="58" format="16" series="1">
      <pivotArea type="data" outline="0" fieldPosition="0">
        <references count="1">
          <reference field="4294967294" count="1" selected="0">
            <x v="1"/>
          </reference>
        </references>
      </pivotArea>
    </chartFormat>
    <chartFormat chart="58"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D94CAB-41BC-4FEC-8E82-623F2AB5114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I18:J23" firstHeaderRow="1"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axis="axisRow"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15"/>
  </rowFields>
  <rowItems count="5">
    <i>
      <x/>
    </i>
    <i>
      <x v="1"/>
    </i>
    <i>
      <x v="2"/>
    </i>
    <i>
      <x v="3"/>
    </i>
    <i t="grand">
      <x/>
    </i>
  </rowItems>
  <colItems count="1">
    <i/>
  </colItems>
  <dataFields count="1">
    <dataField name="Count of Order ID" fld="0" subtotal="count" baseField="0" baseItem="0"/>
  </dataField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6A7A825-0BA7-41A3-80F5-9FDC0D9F0C53}"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46:F47" firstHeaderRow="0"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Fields count="1">
    <field x="-2"/>
  </colFields>
  <colItems count="2">
    <i>
      <x/>
    </i>
    <i i="1">
      <x v="1"/>
    </i>
  </colItems>
  <dataFields count="2">
    <dataField name="Sum of Sales Amount" fld="13" baseField="0" baseItem="0"/>
    <dataField name="Sum of Profit" fld="14" baseField="0" baseItem="0"/>
  </dataFields>
  <formats count="1">
    <format dxfId="1">
      <pivotArea dataOnly="0" labelOnly="1" outline="0" fieldPosition="0">
        <references count="1">
          <reference field="4294967294" count="1">
            <x v="0"/>
          </reference>
        </references>
      </pivotArea>
    </format>
  </formats>
  <chartFormats count="2">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40CF49-494E-4721-9E70-E0BB144C7EAB}"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58:B59" firstHeaderRow="0"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Fields count="1">
    <field x="-2"/>
  </colFields>
  <colItems count="2">
    <i>
      <x/>
    </i>
    <i i="1">
      <x v="1"/>
    </i>
  </colItems>
  <dataFields count="2">
    <dataField name="Sum of Sales Amount" fld="13" baseField="0" baseItem="0"/>
    <dataField name="Sum of Profit" fld="14" baseField="0" baseItem="0"/>
  </dataFields>
  <chartFormats count="2">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55B7964-8E5D-4A47-BC7D-0EE10014AC11}"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58:F59" firstHeaderRow="0" firstDataRow="1" firstDataCol="0"/>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Fields count="1">
    <field x="-2"/>
  </colFields>
  <colItems count="2">
    <i>
      <x/>
    </i>
    <i i="1">
      <x v="1"/>
    </i>
  </colItems>
  <dataFields count="2">
    <dataField name="Sum of Sales Amount" fld="13" baseField="0" baseItem="0"/>
    <dataField name="Count of Order ID" fld="0" subtotal="count" baseField="0" baseItem="0"/>
  </dataField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C993585-373A-4842-BDF5-6B5F71B6E16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28:C41"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axis="axisRow"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dataField="1"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4" baseField="0" baseItem="0"/>
    <dataField name="Sum of Discount %" fld="12" baseField="0" baseItem="0"/>
  </dataFields>
  <chartFormats count="1">
    <chartFormat chart="2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C193E97-5D9A-46EA-BDE9-4210A2C5475F}"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I43:I44"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F8E30A4-4726-4806-9172-58074387172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location ref="E3:G8"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items count="265">
        <item x="152"/>
        <item x="257"/>
        <item x="233"/>
        <item x="167"/>
        <item x="178"/>
        <item x="220"/>
        <item x="260"/>
        <item x="137"/>
        <item x="47"/>
        <item x="111"/>
        <item x="23"/>
        <item x="243"/>
        <item x="149"/>
        <item x="133"/>
        <item x="75"/>
        <item x="205"/>
        <item x="187"/>
        <item x="199"/>
        <item x="148"/>
        <item x="218"/>
        <item x="130"/>
        <item x="159"/>
        <item x="168"/>
        <item x="258"/>
        <item x="17"/>
        <item x="169"/>
        <item x="128"/>
        <item x="150"/>
        <item x="98"/>
        <item x="119"/>
        <item x="74"/>
        <item x="200"/>
        <item x="166"/>
        <item x="256"/>
        <item x="80"/>
        <item x="2"/>
        <item x="217"/>
        <item x="57"/>
        <item x="175"/>
        <item x="77"/>
        <item x="54"/>
        <item x="99"/>
        <item x="113"/>
        <item x="221"/>
        <item x="136"/>
        <item x="79"/>
        <item x="106"/>
        <item x="95"/>
        <item x="135"/>
        <item x="204"/>
        <item x="239"/>
        <item x="68"/>
        <item x="206"/>
        <item x="87"/>
        <item x="28"/>
        <item x="246"/>
        <item x="129"/>
        <item x="156"/>
        <item x="73"/>
        <item x="242"/>
        <item x="124"/>
        <item x="36"/>
        <item x="131"/>
        <item x="10"/>
        <item x="35"/>
        <item x="194"/>
        <item x="25"/>
        <item x="223"/>
        <item x="50"/>
        <item x="56"/>
        <item x="58"/>
        <item x="123"/>
        <item x="179"/>
        <item x="209"/>
        <item x="21"/>
        <item x="236"/>
        <item x="86"/>
        <item x="192"/>
        <item x="229"/>
        <item x="151"/>
        <item x="162"/>
        <item x="37"/>
        <item x="82"/>
        <item x="231"/>
        <item x="163"/>
        <item x="76"/>
        <item x="117"/>
        <item x="173"/>
        <item x="84"/>
        <item x="252"/>
        <item x="97"/>
        <item x="41"/>
        <item x="66"/>
        <item x="181"/>
        <item x="259"/>
        <item x="15"/>
        <item x="197"/>
        <item x="208"/>
        <item x="193"/>
        <item x="100"/>
        <item x="234"/>
        <item x="158"/>
        <item x="134"/>
        <item x="141"/>
        <item x="4"/>
        <item x="96"/>
        <item x="164"/>
        <item x="104"/>
        <item x="7"/>
        <item x="112"/>
        <item x="261"/>
        <item x="171"/>
        <item x="5"/>
        <item x="88"/>
        <item x="52"/>
        <item x="155"/>
        <item x="255"/>
        <item x="191"/>
        <item x="126"/>
        <item x="249"/>
        <item x="30"/>
        <item x="245"/>
        <item x="72"/>
        <item x="29"/>
        <item x="185"/>
        <item x="60"/>
        <item x="241"/>
        <item x="0"/>
        <item x="38"/>
        <item x="235"/>
        <item x="65"/>
        <item x="263"/>
        <item x="232"/>
        <item x="157"/>
        <item x="3"/>
        <item x="226"/>
        <item x="216"/>
        <item x="254"/>
        <item x="61"/>
        <item x="18"/>
        <item x="184"/>
        <item x="230"/>
        <item x="139"/>
        <item x="85"/>
        <item x="190"/>
        <item x="12"/>
        <item x="105"/>
        <item x="11"/>
        <item x="93"/>
        <item x="78"/>
        <item x="180"/>
        <item x="172"/>
        <item x="237"/>
        <item x="247"/>
        <item x="176"/>
        <item x="19"/>
        <item x="174"/>
        <item x="116"/>
        <item x="45"/>
        <item x="228"/>
        <item x="211"/>
        <item x="33"/>
        <item x="94"/>
        <item x="34"/>
        <item x="55"/>
        <item x="196"/>
        <item x="140"/>
        <item x="91"/>
        <item x="27"/>
        <item x="177"/>
        <item x="240"/>
        <item x="201"/>
        <item x="49"/>
        <item x="51"/>
        <item x="222"/>
        <item x="16"/>
        <item x="109"/>
        <item x="46"/>
        <item x="144"/>
        <item x="89"/>
        <item x="183"/>
        <item x="62"/>
        <item x="120"/>
        <item x="83"/>
        <item x="31"/>
        <item x="219"/>
        <item x="202"/>
        <item x="188"/>
        <item x="146"/>
        <item x="253"/>
        <item x="153"/>
        <item x="70"/>
        <item x="67"/>
        <item x="203"/>
        <item x="110"/>
        <item x="14"/>
        <item x="212"/>
        <item x="103"/>
        <item x="127"/>
        <item x="170"/>
        <item x="250"/>
        <item x="90"/>
        <item x="214"/>
        <item x="244"/>
        <item x="145"/>
        <item x="108"/>
        <item x="115"/>
        <item x="213"/>
        <item x="92"/>
        <item x="42"/>
        <item x="262"/>
        <item x="6"/>
        <item x="53"/>
        <item x="122"/>
        <item x="43"/>
        <item x="160"/>
        <item x="32"/>
        <item x="26"/>
        <item x="132"/>
        <item x="189"/>
        <item x="238"/>
        <item x="20"/>
        <item x="64"/>
        <item x="13"/>
        <item x="102"/>
        <item x="198"/>
        <item x="186"/>
        <item x="48"/>
        <item x="210"/>
        <item x="248"/>
        <item x="24"/>
        <item x="207"/>
        <item x="154"/>
        <item x="161"/>
        <item x="59"/>
        <item x="251"/>
        <item x="101"/>
        <item x="81"/>
        <item x="138"/>
        <item x="1"/>
        <item x="215"/>
        <item x="143"/>
        <item x="195"/>
        <item x="22"/>
        <item x="69"/>
        <item x="182"/>
        <item x="147"/>
        <item x="121"/>
        <item x="142"/>
        <item x="165"/>
        <item x="118"/>
        <item x="224"/>
        <item x="44"/>
        <item x="225"/>
        <item x="63"/>
        <item x="125"/>
        <item x="40"/>
        <item x="9"/>
        <item x="114"/>
        <item x="71"/>
        <item x="227"/>
        <item x="8"/>
        <item x="39"/>
        <item x="107"/>
        <item t="default"/>
      </items>
    </pivotField>
    <pivotField dataField="1" showAll="0"/>
    <pivotField showAll="0">
      <items count="5">
        <item x="3"/>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6"/>
  </rowFields>
  <rowItems count="5">
    <i>
      <x/>
    </i>
    <i>
      <x v="1"/>
    </i>
    <i>
      <x v="2"/>
    </i>
    <i>
      <x v="3"/>
    </i>
    <i t="grand">
      <x/>
    </i>
  </rowItems>
  <colFields count="1">
    <field x="-2"/>
  </colFields>
  <colItems count="2">
    <i>
      <x/>
    </i>
    <i i="1">
      <x v="1"/>
    </i>
  </colItems>
  <dataFields count="2">
    <dataField name="Sum of Sales Amount" fld="13" baseField="0" baseItem="0"/>
    <dataField name="Sum of Profit" fld="14" baseField="0" baseItem="0"/>
  </dataFields>
  <chartFormats count="10">
    <chartFormat chart="42"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1"/>
          </reference>
        </references>
      </pivotArea>
    </chartFormat>
    <chartFormat chart="23" format="7"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9" format="4"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1"/>
          </reference>
        </references>
      </pivotArea>
    </chartFormat>
    <chartFormat chart="63" format="4"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E13A5A-6F6E-4102-A01F-9A89BF813307}" sourceName="Category">
  <pivotTables>
    <pivotTable tabId="3" name="PivotTable2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3" name="PivotTable24"/>
    <pivotTable tabId="3" name="PivotTable25"/>
    <pivotTable tabId="3" name="PivotTable26"/>
  </pivotTables>
  <data>
    <tabular pivotCacheId="30308460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71C8F89-2A91-4241-ACB7-92123B46E1A7}" sourceName="Sales Channel">
  <pivotTables>
    <pivotTable tabId="3" name="PivotTable2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3" name="PivotTable25"/>
    <pivotTable tabId="3" name="PivotTable26"/>
  </pivotTables>
  <data>
    <tabular pivotCacheId="3030846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627B47-F125-4A81-B82C-B91F9F97A417}" cache="Slicer_Category" caption="Category" columnCount="2" rowHeight="241300"/>
  <slicer name="Sales Channel" xr10:uid="{827CE042-41C6-42BF-8212-ECE5DEEE6265}" cache="Slicer_Sales_Channel" caption="Sales Chann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AA367ED-2E56-4028-8957-07C8DD513627}" sourceName="Order Date">
  <pivotTables>
    <pivotTable tabId="3" name="PivotTable12"/>
    <pivotTable tabId="3" name="PivotTable1"/>
    <pivotTable tabId="3" name="PivotTable10"/>
    <pivotTable tabId="3" name="PivotTable11"/>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5"/>
    <pivotTable tabId="3" name="PivotTable16"/>
    <pivotTable tabId="3" name="PivotTable17"/>
    <pivotTable tabId="3" name="PivotTable18"/>
    <pivotTable tabId="3" name="PivotTable20"/>
    <pivotTable tabId="3" name="PivotTable21"/>
    <pivotTable tabId="3" name="PivotTable22"/>
    <pivotTable tabId="3" name="PivotTable19"/>
    <pivotTable tabId="3" name="PivotTable23"/>
    <pivotTable tabId="3" name="PivotTable24"/>
    <pivotTable tabId="3" name="PivotTable25"/>
    <pivotTable tabId="3" name="PivotTable26"/>
  </pivotTables>
  <state minimalRefreshVersion="6" lastRefreshVersion="6" pivotCacheId="30308460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4B5957B-81F2-40F8-9AF3-82FFB81130D1}" cache="NativeTimeline_Order_Date1" caption="Order Date" level="2" selectionLevel="2" scrollPosition="2025-08-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6285-00F8-4C15-8885-1DF25F2BC7F3}">
  <dimension ref="A3:U65"/>
  <sheetViews>
    <sheetView tabSelected="1" topLeftCell="A24" workbookViewId="0">
      <selection activeCell="Z13" sqref="Z13"/>
    </sheetView>
  </sheetViews>
  <sheetFormatPr defaultRowHeight="15" x14ac:dyDescent="0.25"/>
  <cols>
    <col min="1" max="1" width="13.140625" bestFit="1" customWidth="1"/>
    <col min="2" max="2" width="16.5703125" bestFit="1" customWidth="1"/>
    <col min="3" max="3" width="20" bestFit="1" customWidth="1"/>
    <col min="4" max="4" width="5" bestFit="1" customWidth="1"/>
    <col min="5" max="5" width="20" bestFit="1" customWidth="1"/>
    <col min="6" max="7" width="16.5703125" bestFit="1" customWidth="1"/>
    <col min="8" max="8" width="13.140625" bestFit="1" customWidth="1"/>
    <col min="9" max="9" width="16.5703125" bestFit="1" customWidth="1"/>
    <col min="10" max="10" width="20" bestFit="1" customWidth="1"/>
    <col min="11" max="11" width="12.5703125" bestFit="1" customWidth="1"/>
    <col min="12" max="12" width="13.140625" bestFit="1" customWidth="1"/>
    <col min="13" max="13" width="20" bestFit="1" customWidth="1"/>
    <col min="14" max="14" width="12.28515625" bestFit="1" customWidth="1"/>
    <col min="15" max="15" width="12.5703125" bestFit="1" customWidth="1"/>
    <col min="16" max="16" width="16.5703125" bestFit="1" customWidth="1"/>
    <col min="17" max="17" width="20.140625" bestFit="1" customWidth="1"/>
    <col min="18" max="18" width="13.140625" bestFit="1" customWidth="1"/>
    <col min="19" max="19" width="20" bestFit="1" customWidth="1"/>
    <col min="20" max="20" width="12.5703125" bestFit="1" customWidth="1"/>
    <col min="21" max="21" width="12.28515625" bestFit="1" customWidth="1"/>
  </cols>
  <sheetData>
    <row r="3" spans="1:21" x14ac:dyDescent="0.25">
      <c r="A3" s="3" t="s">
        <v>9444</v>
      </c>
      <c r="B3" t="s">
        <v>9446</v>
      </c>
      <c r="C3" t="s">
        <v>9459</v>
      </c>
      <c r="E3" s="3" t="s">
        <v>9444</v>
      </c>
      <c r="F3" t="s">
        <v>9446</v>
      </c>
      <c r="G3" t="s">
        <v>9459</v>
      </c>
      <c r="I3" s="3" t="s">
        <v>9444</v>
      </c>
      <c r="J3" t="s">
        <v>9446</v>
      </c>
      <c r="K3" t="s">
        <v>9460</v>
      </c>
      <c r="L3" t="s">
        <v>9459</v>
      </c>
      <c r="N3" s="3" t="s">
        <v>9444</v>
      </c>
      <c r="O3" t="s">
        <v>9446</v>
      </c>
      <c r="P3" t="s">
        <v>9461</v>
      </c>
      <c r="R3" s="3" t="s">
        <v>9444</v>
      </c>
      <c r="S3" t="s">
        <v>9446</v>
      </c>
      <c r="T3" t="s">
        <v>9459</v>
      </c>
      <c r="U3" t="s">
        <v>9460</v>
      </c>
    </row>
    <row r="4" spans="1:21" x14ac:dyDescent="0.25">
      <c r="A4" s="4" t="s">
        <v>9447</v>
      </c>
      <c r="B4" s="5">
        <v>238964.2</v>
      </c>
      <c r="C4" s="5">
        <v>50585.2</v>
      </c>
      <c r="E4" s="4" t="s">
        <v>42</v>
      </c>
      <c r="F4" s="5">
        <v>46886.699999999968</v>
      </c>
      <c r="G4" s="5">
        <v>20816.699999999972</v>
      </c>
      <c r="I4" s="4" t="s">
        <v>102</v>
      </c>
      <c r="J4" s="5">
        <v>186774</v>
      </c>
      <c r="K4" s="5">
        <v>1718</v>
      </c>
      <c r="L4" s="5">
        <v>52770</v>
      </c>
      <c r="N4" s="4" t="s">
        <v>1359</v>
      </c>
      <c r="O4" s="5">
        <v>8045.4</v>
      </c>
      <c r="P4" s="5">
        <v>9</v>
      </c>
      <c r="R4" s="4">
        <v>0</v>
      </c>
      <c r="S4" s="5">
        <v>573597</v>
      </c>
      <c r="T4" s="5">
        <v>176540</v>
      </c>
      <c r="U4" s="5">
        <v>4114</v>
      </c>
    </row>
    <row r="5" spans="1:21" x14ac:dyDescent="0.25">
      <c r="A5" s="4" t="s">
        <v>9448</v>
      </c>
      <c r="B5" s="5">
        <v>193336.7499999998</v>
      </c>
      <c r="C5" s="5">
        <v>45989.750000000065</v>
      </c>
      <c r="E5" s="4" t="s">
        <v>68</v>
      </c>
      <c r="F5" s="5">
        <v>1766805.8500000006</v>
      </c>
      <c r="G5" s="5">
        <v>320189.84999999969</v>
      </c>
      <c r="I5" s="4" t="s">
        <v>61</v>
      </c>
      <c r="J5" s="5">
        <v>67131</v>
      </c>
      <c r="K5" s="5">
        <v>1655</v>
      </c>
      <c r="L5" s="5">
        <v>24101</v>
      </c>
      <c r="N5" s="4" t="s">
        <v>2915</v>
      </c>
      <c r="O5" s="5">
        <v>9748.4500000000007</v>
      </c>
      <c r="P5" s="5">
        <v>8</v>
      </c>
      <c r="R5" s="4">
        <v>0.05</v>
      </c>
      <c r="S5" s="5">
        <v>555418.4499999996</v>
      </c>
      <c r="T5" s="5">
        <v>151511.45000000001</v>
      </c>
      <c r="U5" s="5">
        <v>4180</v>
      </c>
    </row>
    <row r="6" spans="1:21" x14ac:dyDescent="0.25">
      <c r="A6" s="4" t="s">
        <v>9449</v>
      </c>
      <c r="B6" s="5">
        <v>226949.55000000013</v>
      </c>
      <c r="C6" s="5">
        <v>54137.549999999959</v>
      </c>
      <c r="E6" s="4" t="s">
        <v>62</v>
      </c>
      <c r="F6" s="5">
        <v>244137.5</v>
      </c>
      <c r="G6" s="5">
        <v>79999.5</v>
      </c>
      <c r="I6" s="4" t="s">
        <v>74</v>
      </c>
      <c r="J6" s="5">
        <v>103684.75</v>
      </c>
      <c r="K6" s="5">
        <v>1777</v>
      </c>
      <c r="L6" s="5">
        <v>36158.75</v>
      </c>
      <c r="N6" s="4" t="s">
        <v>65</v>
      </c>
      <c r="O6" s="5">
        <v>7205.95</v>
      </c>
      <c r="P6" s="5">
        <v>7</v>
      </c>
      <c r="R6" s="4">
        <v>0.1</v>
      </c>
      <c r="S6" s="5">
        <v>560222.99999999988</v>
      </c>
      <c r="T6" s="5">
        <v>125952.00000000007</v>
      </c>
      <c r="U6" s="5">
        <v>4231</v>
      </c>
    </row>
    <row r="7" spans="1:21" x14ac:dyDescent="0.25">
      <c r="A7" s="4" t="s">
        <v>9450</v>
      </c>
      <c r="B7" s="5">
        <v>236778.20000000007</v>
      </c>
      <c r="C7" s="5">
        <v>52800.199999999975</v>
      </c>
      <c r="E7" s="4" t="s">
        <v>24</v>
      </c>
      <c r="F7" s="5">
        <v>670230.69999999984</v>
      </c>
      <c r="G7" s="5">
        <v>194497.7000000001</v>
      </c>
      <c r="I7" s="4" t="s">
        <v>50</v>
      </c>
      <c r="J7" s="5">
        <v>135872.5</v>
      </c>
      <c r="K7" s="5">
        <v>1777</v>
      </c>
      <c r="L7" s="5">
        <v>43468.5</v>
      </c>
      <c r="N7" s="4" t="s">
        <v>3967</v>
      </c>
      <c r="O7" s="5">
        <v>6845.35</v>
      </c>
      <c r="P7" s="5">
        <v>6</v>
      </c>
      <c r="R7" s="4">
        <v>0.15</v>
      </c>
      <c r="S7" s="5">
        <v>532438.30000000028</v>
      </c>
      <c r="T7" s="5">
        <v>96975.300000000017</v>
      </c>
      <c r="U7" s="5">
        <v>4218</v>
      </c>
    </row>
    <row r="8" spans="1:21" x14ac:dyDescent="0.25">
      <c r="A8" s="4" t="s">
        <v>9451</v>
      </c>
      <c r="B8" s="5">
        <v>224974.45000000004</v>
      </c>
      <c r="C8" s="5">
        <v>49557.449999999983</v>
      </c>
      <c r="E8" s="4" t="s">
        <v>9445</v>
      </c>
      <c r="F8" s="5">
        <v>2728060.7500000005</v>
      </c>
      <c r="G8" s="5">
        <v>615503.74999999977</v>
      </c>
      <c r="I8" s="4" t="s">
        <v>56</v>
      </c>
      <c r="J8" s="5">
        <v>63781.2</v>
      </c>
      <c r="K8" s="5">
        <v>1675</v>
      </c>
      <c r="L8" s="5">
        <v>23581.200000000008</v>
      </c>
      <c r="N8" s="4" t="s">
        <v>295</v>
      </c>
      <c r="O8" s="5">
        <v>6780.75</v>
      </c>
      <c r="P8" s="5">
        <v>5</v>
      </c>
      <c r="R8" s="4">
        <v>0.2</v>
      </c>
      <c r="S8" s="5">
        <v>506384.00000000006</v>
      </c>
      <c r="T8" s="5">
        <v>64524.999999999913</v>
      </c>
      <c r="U8" s="5">
        <v>4192</v>
      </c>
    </row>
    <row r="9" spans="1:21" x14ac:dyDescent="0.25">
      <c r="A9" s="4" t="s">
        <v>9452</v>
      </c>
      <c r="B9" s="5">
        <v>213493.4499999999</v>
      </c>
      <c r="C9" s="5">
        <v>48868.450000000004</v>
      </c>
      <c r="I9" s="4" t="s">
        <v>80</v>
      </c>
      <c r="J9" s="5">
        <v>1285790.7500000009</v>
      </c>
      <c r="K9" s="5">
        <v>1797</v>
      </c>
      <c r="L9" s="5">
        <v>171650.74999999988</v>
      </c>
      <c r="N9" s="4" t="s">
        <v>3191</v>
      </c>
      <c r="O9" s="5">
        <v>8349.4000000000015</v>
      </c>
      <c r="P9" s="5">
        <v>4</v>
      </c>
      <c r="R9" s="4" t="s">
        <v>9445</v>
      </c>
      <c r="S9" s="5">
        <v>2728060.75</v>
      </c>
      <c r="T9" s="5">
        <v>615503.75</v>
      </c>
      <c r="U9" s="5">
        <v>20935</v>
      </c>
    </row>
    <row r="10" spans="1:21" x14ac:dyDescent="0.25">
      <c r="A10" s="4" t="s">
        <v>9453</v>
      </c>
      <c r="B10" s="5">
        <v>240590.7999999999</v>
      </c>
      <c r="C10" s="5">
        <v>52508.800000000017</v>
      </c>
      <c r="I10" s="4" t="s">
        <v>23</v>
      </c>
      <c r="J10" s="5">
        <v>283803</v>
      </c>
      <c r="K10" s="5">
        <v>1673</v>
      </c>
      <c r="L10" s="5">
        <v>74678</v>
      </c>
      <c r="N10" s="4" t="s">
        <v>2138</v>
      </c>
      <c r="O10" s="5">
        <v>6666.15</v>
      </c>
      <c r="P10" s="5">
        <v>4</v>
      </c>
    </row>
    <row r="11" spans="1:21" x14ac:dyDescent="0.25">
      <c r="A11" s="4" t="s">
        <v>9454</v>
      </c>
      <c r="B11" s="5">
        <v>240496.64999999985</v>
      </c>
      <c r="C11" s="5">
        <v>56227.650000000038</v>
      </c>
      <c r="I11" s="4" t="s">
        <v>109</v>
      </c>
      <c r="J11" s="5">
        <v>177006.5</v>
      </c>
      <c r="K11" s="5">
        <v>1781</v>
      </c>
      <c r="L11" s="5">
        <v>55898.5</v>
      </c>
      <c r="N11" s="4" t="s">
        <v>3363</v>
      </c>
      <c r="O11" s="5">
        <v>7348.6500000000005</v>
      </c>
      <c r="P11" s="5">
        <v>4</v>
      </c>
    </row>
    <row r="12" spans="1:21" x14ac:dyDescent="0.25">
      <c r="A12" s="4" t="s">
        <v>9455</v>
      </c>
      <c r="B12" s="5">
        <v>229300.74999999997</v>
      </c>
      <c r="C12" s="5">
        <v>52911.750000000015</v>
      </c>
      <c r="I12" s="4" t="s">
        <v>67</v>
      </c>
      <c r="J12" s="5">
        <v>223120.05000000002</v>
      </c>
      <c r="K12" s="5">
        <v>1671</v>
      </c>
      <c r="L12" s="5">
        <v>64375.049999999974</v>
      </c>
      <c r="N12" s="4" t="s">
        <v>2353</v>
      </c>
      <c r="O12" s="5">
        <v>6881.6</v>
      </c>
      <c r="P12" s="5">
        <v>3</v>
      </c>
    </row>
    <row r="13" spans="1:21" x14ac:dyDescent="0.25">
      <c r="A13" s="4" t="s">
        <v>9456</v>
      </c>
      <c r="B13" s="5">
        <v>231320.65000000008</v>
      </c>
      <c r="C13" s="5">
        <v>51712.649999999994</v>
      </c>
      <c r="I13" s="4" t="s">
        <v>95</v>
      </c>
      <c r="J13" s="5">
        <v>154210.2999999999</v>
      </c>
      <c r="K13" s="5">
        <v>1931</v>
      </c>
      <c r="L13" s="5">
        <v>48005.300000000032</v>
      </c>
      <c r="N13" s="4" t="s">
        <v>3702</v>
      </c>
      <c r="O13" s="5">
        <v>7034.1</v>
      </c>
      <c r="P13" s="5">
        <v>3</v>
      </c>
    </row>
    <row r="14" spans="1:21" x14ac:dyDescent="0.25">
      <c r="A14" s="4" t="s">
        <v>9457</v>
      </c>
      <c r="B14" s="5">
        <v>199286.30000000008</v>
      </c>
      <c r="C14" s="5">
        <v>45440.299999999988</v>
      </c>
      <c r="I14" s="4" t="s">
        <v>9445</v>
      </c>
      <c r="J14" s="5">
        <v>2681174.0500000007</v>
      </c>
      <c r="K14" s="5">
        <v>17455</v>
      </c>
      <c r="L14" s="5">
        <v>594687.04999999993</v>
      </c>
      <c r="N14" s="4" t="s">
        <v>9445</v>
      </c>
      <c r="O14" s="5">
        <v>74905.800000000017</v>
      </c>
      <c r="P14" s="5">
        <v>53</v>
      </c>
    </row>
    <row r="15" spans="1:21" x14ac:dyDescent="0.25">
      <c r="A15" s="4" t="s">
        <v>9458</v>
      </c>
      <c r="B15" s="5">
        <v>252568.99999999994</v>
      </c>
      <c r="C15" s="5">
        <v>54764.000000000022</v>
      </c>
    </row>
    <row r="16" spans="1:21" x14ac:dyDescent="0.25">
      <c r="A16" s="4" t="s">
        <v>9445</v>
      </c>
      <c r="B16" s="5">
        <v>2728060.75</v>
      </c>
      <c r="C16" s="5">
        <v>615503.75</v>
      </c>
    </row>
    <row r="18" spans="1:17" x14ac:dyDescent="0.25">
      <c r="A18" s="3" t="s">
        <v>9444</v>
      </c>
      <c r="B18" t="s">
        <v>9461</v>
      </c>
      <c r="C18" t="s">
        <v>9446</v>
      </c>
      <c r="E18" s="3" t="s">
        <v>9444</v>
      </c>
      <c r="F18" t="s">
        <v>9461</v>
      </c>
      <c r="G18" t="s">
        <v>9446</v>
      </c>
      <c r="I18" s="3" t="s">
        <v>9444</v>
      </c>
      <c r="J18" t="s">
        <v>9461</v>
      </c>
      <c r="L18" s="3" t="s">
        <v>9444</v>
      </c>
      <c r="M18" t="s">
        <v>9446</v>
      </c>
      <c r="N18" t="s">
        <v>9460</v>
      </c>
      <c r="O18" t="s">
        <v>9459</v>
      </c>
      <c r="Q18" t="s">
        <v>9463</v>
      </c>
    </row>
    <row r="19" spans="1:17" x14ac:dyDescent="0.25">
      <c r="A19" s="4" t="s">
        <v>91</v>
      </c>
      <c r="B19" s="5">
        <v>1438</v>
      </c>
      <c r="C19" s="5">
        <v>541548.09999999951</v>
      </c>
      <c r="E19" s="4" t="s">
        <v>45</v>
      </c>
      <c r="F19" s="5">
        <v>2324</v>
      </c>
      <c r="G19" s="5">
        <v>901055.30000000075</v>
      </c>
      <c r="I19" s="4" t="s">
        <v>148</v>
      </c>
      <c r="J19" s="5">
        <v>297</v>
      </c>
      <c r="L19" s="4" t="s">
        <v>115</v>
      </c>
      <c r="M19" s="5">
        <v>18872.399999999987</v>
      </c>
      <c r="N19" s="5">
        <v>1750</v>
      </c>
      <c r="O19" s="5">
        <v>8372.4000000000051</v>
      </c>
      <c r="Q19" s="5">
        <v>7000</v>
      </c>
    </row>
    <row r="20" spans="1:17" x14ac:dyDescent="0.25">
      <c r="A20" s="4" t="s">
        <v>29</v>
      </c>
      <c r="B20" s="5">
        <v>1390</v>
      </c>
      <c r="C20" s="5">
        <v>537450.30000000016</v>
      </c>
      <c r="E20" s="4" t="s">
        <v>27</v>
      </c>
      <c r="F20" s="5">
        <v>2313</v>
      </c>
      <c r="G20" s="5">
        <v>892499.14999999991</v>
      </c>
      <c r="I20" s="4" t="s">
        <v>28</v>
      </c>
      <c r="J20" s="5">
        <v>5604</v>
      </c>
      <c r="L20" s="4" t="s">
        <v>41</v>
      </c>
      <c r="M20" s="5">
        <v>28014.299999999981</v>
      </c>
      <c r="N20" s="5">
        <v>1730</v>
      </c>
      <c r="O20" s="5">
        <v>12444.300000000003</v>
      </c>
    </row>
    <row r="21" spans="1:17" x14ac:dyDescent="0.25">
      <c r="A21" s="4" t="s">
        <v>46</v>
      </c>
      <c r="B21" s="5">
        <v>1337</v>
      </c>
      <c r="C21" s="5">
        <v>511231.75000000012</v>
      </c>
      <c r="E21" s="4" t="s">
        <v>34</v>
      </c>
      <c r="F21" s="5">
        <v>2363</v>
      </c>
      <c r="G21" s="5">
        <v>934506.3</v>
      </c>
      <c r="I21" s="4" t="s">
        <v>85</v>
      </c>
      <c r="J21" s="5">
        <v>398</v>
      </c>
      <c r="L21" s="4" t="s">
        <v>56</v>
      </c>
      <c r="M21" s="5">
        <v>63781.2</v>
      </c>
      <c r="N21" s="5">
        <v>1675</v>
      </c>
      <c r="O21" s="5">
        <v>23581.200000000008</v>
      </c>
    </row>
    <row r="22" spans="1:17" x14ac:dyDescent="0.25">
      <c r="A22" s="4" t="s">
        <v>35</v>
      </c>
      <c r="B22" s="5">
        <v>1417</v>
      </c>
      <c r="C22" s="5">
        <v>594134.74999999965</v>
      </c>
      <c r="E22" s="4" t="s">
        <v>9445</v>
      </c>
      <c r="F22" s="5">
        <v>7000</v>
      </c>
      <c r="G22" s="5">
        <v>2728060.7500000009</v>
      </c>
      <c r="I22" s="4" t="s">
        <v>111</v>
      </c>
      <c r="J22" s="5">
        <v>701</v>
      </c>
      <c r="L22" s="4" t="s">
        <v>61</v>
      </c>
      <c r="M22" s="5">
        <v>67131</v>
      </c>
      <c r="N22" s="5">
        <v>1655</v>
      </c>
      <c r="O22" s="5">
        <v>24101</v>
      </c>
    </row>
    <row r="23" spans="1:17" x14ac:dyDescent="0.25">
      <c r="A23" s="4" t="s">
        <v>86</v>
      </c>
      <c r="B23" s="5">
        <v>1418</v>
      </c>
      <c r="C23" s="5">
        <v>543695.85000000033</v>
      </c>
      <c r="I23" s="4" t="s">
        <v>9445</v>
      </c>
      <c r="J23" s="5">
        <v>7000</v>
      </c>
      <c r="L23" s="4" t="s">
        <v>74</v>
      </c>
      <c r="M23" s="5">
        <v>103684.75</v>
      </c>
      <c r="N23" s="5">
        <v>1777</v>
      </c>
      <c r="O23" s="5">
        <v>36158.75</v>
      </c>
    </row>
    <row r="24" spans="1:17" x14ac:dyDescent="0.25">
      <c r="A24" s="4" t="s">
        <v>9445</v>
      </c>
      <c r="B24" s="5">
        <v>7000</v>
      </c>
      <c r="C24" s="5">
        <v>2728060.7499999981</v>
      </c>
      <c r="L24" s="4" t="s">
        <v>50</v>
      </c>
      <c r="M24" s="5">
        <v>135872.5</v>
      </c>
      <c r="N24" s="5">
        <v>1777</v>
      </c>
      <c r="O24" s="5">
        <v>43468.5</v>
      </c>
    </row>
    <row r="25" spans="1:17" x14ac:dyDescent="0.25">
      <c r="L25" s="4" t="s">
        <v>95</v>
      </c>
      <c r="M25" s="5">
        <v>154210.2999999999</v>
      </c>
      <c r="N25" s="5">
        <v>1931</v>
      </c>
      <c r="O25" s="5">
        <v>48005.300000000032</v>
      </c>
    </row>
    <row r="26" spans="1:17" x14ac:dyDescent="0.25">
      <c r="L26" s="4" t="s">
        <v>102</v>
      </c>
      <c r="M26" s="5">
        <v>186774</v>
      </c>
      <c r="N26" s="5">
        <v>1718</v>
      </c>
      <c r="O26" s="5">
        <v>52770</v>
      </c>
    </row>
    <row r="27" spans="1:17" x14ac:dyDescent="0.25">
      <c r="L27" s="4" t="s">
        <v>109</v>
      </c>
      <c r="M27" s="5">
        <v>177006.5</v>
      </c>
      <c r="N27" s="5">
        <v>1781</v>
      </c>
      <c r="O27" s="5">
        <v>55898.5</v>
      </c>
    </row>
    <row r="28" spans="1:17" x14ac:dyDescent="0.25">
      <c r="A28" s="3" t="s">
        <v>9444</v>
      </c>
      <c r="B28" t="s">
        <v>9459</v>
      </c>
      <c r="C28" t="s">
        <v>9462</v>
      </c>
      <c r="E28" s="3" t="s">
        <v>9444</v>
      </c>
      <c r="F28" t="s">
        <v>9446</v>
      </c>
      <c r="G28" t="s">
        <v>9459</v>
      </c>
      <c r="I28" s="3" t="s">
        <v>9444</v>
      </c>
      <c r="J28" t="s">
        <v>9446</v>
      </c>
      <c r="K28" t="s">
        <v>9459</v>
      </c>
      <c r="L28" s="4" t="s">
        <v>67</v>
      </c>
      <c r="M28" s="5">
        <v>223120.05000000002</v>
      </c>
      <c r="N28" s="5">
        <v>1671</v>
      </c>
      <c r="O28" s="5">
        <v>64375.049999999974</v>
      </c>
    </row>
    <row r="29" spans="1:17" x14ac:dyDescent="0.25">
      <c r="A29" s="4" t="s">
        <v>94</v>
      </c>
      <c r="B29" s="5">
        <v>48005.300000000032</v>
      </c>
      <c r="C29" s="5">
        <v>66.000000000000043</v>
      </c>
      <c r="E29" s="4" t="s">
        <v>9447</v>
      </c>
      <c r="F29" s="5">
        <v>238964.2</v>
      </c>
      <c r="G29" s="5">
        <v>50585.2</v>
      </c>
      <c r="I29" s="4" t="s">
        <v>9447</v>
      </c>
      <c r="J29" s="5">
        <v>238964.2</v>
      </c>
      <c r="K29" s="5">
        <v>50585.2</v>
      </c>
      <c r="L29" s="4" t="s">
        <v>9445</v>
      </c>
      <c r="M29" s="5">
        <v>1158466.9999999998</v>
      </c>
      <c r="N29" s="5">
        <v>17465</v>
      </c>
      <c r="O29" s="5">
        <v>369175</v>
      </c>
    </row>
    <row r="30" spans="1:17" x14ac:dyDescent="0.25">
      <c r="A30" s="4" t="s">
        <v>66</v>
      </c>
      <c r="B30" s="5">
        <v>64375.049999999974</v>
      </c>
      <c r="C30" s="5">
        <v>58.85000000000003</v>
      </c>
      <c r="E30" s="4" t="s">
        <v>9448</v>
      </c>
      <c r="F30" s="5">
        <v>193336.7499999998</v>
      </c>
      <c r="G30" s="5">
        <v>45989.750000000065</v>
      </c>
      <c r="I30" s="4" t="s">
        <v>9448</v>
      </c>
      <c r="J30" s="5">
        <v>193336.7499999998</v>
      </c>
      <c r="K30" s="5">
        <v>45989.750000000065</v>
      </c>
    </row>
    <row r="31" spans="1:17" x14ac:dyDescent="0.25">
      <c r="A31" s="4" t="s">
        <v>79</v>
      </c>
      <c r="B31" s="5">
        <v>171650.74999999988</v>
      </c>
      <c r="C31" s="5">
        <v>62.849999999999994</v>
      </c>
      <c r="E31" s="4" t="s">
        <v>9449</v>
      </c>
      <c r="F31" s="5">
        <v>226949.55000000013</v>
      </c>
      <c r="G31" s="5">
        <v>54137.549999999959</v>
      </c>
      <c r="I31" s="4" t="s">
        <v>9449</v>
      </c>
      <c r="J31" s="5">
        <v>226949.55000000013</v>
      </c>
      <c r="K31" s="5">
        <v>54137.549999999959</v>
      </c>
    </row>
    <row r="32" spans="1:17" x14ac:dyDescent="0.25">
      <c r="A32" s="4" t="s">
        <v>108</v>
      </c>
      <c r="B32" s="5">
        <v>55898.5</v>
      </c>
      <c r="C32" s="5">
        <v>56.399999999999984</v>
      </c>
      <c r="E32" s="4" t="s">
        <v>9450</v>
      </c>
      <c r="F32" s="5">
        <v>236778.20000000007</v>
      </c>
      <c r="G32" s="5">
        <v>52800.199999999975</v>
      </c>
      <c r="I32" s="4" t="s">
        <v>9450</v>
      </c>
      <c r="J32" s="5">
        <v>236778.20000000007</v>
      </c>
      <c r="K32" s="5">
        <v>52800.199999999975</v>
      </c>
    </row>
    <row r="33" spans="1:13" x14ac:dyDescent="0.25">
      <c r="A33" s="4" t="s">
        <v>60</v>
      </c>
      <c r="B33" s="5">
        <v>24101</v>
      </c>
      <c r="C33" s="5">
        <v>55.699999999999982</v>
      </c>
      <c r="E33" s="4" t="s">
        <v>9451</v>
      </c>
      <c r="F33" s="5">
        <v>224974.45000000004</v>
      </c>
      <c r="G33" s="5">
        <v>49557.449999999983</v>
      </c>
      <c r="I33" s="4" t="s">
        <v>9451</v>
      </c>
      <c r="J33" s="5">
        <v>224974.45000000004</v>
      </c>
      <c r="K33" s="5">
        <v>49557.449999999983</v>
      </c>
    </row>
    <row r="34" spans="1:13" x14ac:dyDescent="0.25">
      <c r="A34" s="4" t="s">
        <v>49</v>
      </c>
      <c r="B34" s="5">
        <v>43468.5</v>
      </c>
      <c r="C34" s="5">
        <v>59.300000000000033</v>
      </c>
      <c r="E34" s="4" t="s">
        <v>9452</v>
      </c>
      <c r="F34" s="5">
        <v>213493.4499999999</v>
      </c>
      <c r="G34" s="5">
        <v>48868.450000000004</v>
      </c>
      <c r="I34" s="4" t="s">
        <v>9452</v>
      </c>
      <c r="J34" s="5">
        <v>213493.4499999999</v>
      </c>
      <c r="K34" s="5">
        <v>48868.450000000004</v>
      </c>
    </row>
    <row r="35" spans="1:13" x14ac:dyDescent="0.25">
      <c r="A35" s="4" t="s">
        <v>101</v>
      </c>
      <c r="B35" s="5">
        <v>52770</v>
      </c>
      <c r="C35" s="5">
        <v>52.449999999999974</v>
      </c>
      <c r="E35" s="4" t="s">
        <v>9453</v>
      </c>
      <c r="F35" s="5">
        <v>240590.7999999999</v>
      </c>
      <c r="G35" s="5">
        <v>52508.800000000017</v>
      </c>
      <c r="I35" s="4" t="s">
        <v>9453</v>
      </c>
      <c r="J35" s="5">
        <v>240590.7999999999</v>
      </c>
      <c r="K35" s="5">
        <v>52508.800000000017</v>
      </c>
    </row>
    <row r="36" spans="1:13" x14ac:dyDescent="0.25">
      <c r="A36" s="4" t="s">
        <v>40</v>
      </c>
      <c r="B36" s="5">
        <v>12444.300000000003</v>
      </c>
      <c r="C36" s="5">
        <v>56.5</v>
      </c>
      <c r="E36" s="4" t="s">
        <v>9454</v>
      </c>
      <c r="F36" s="5">
        <v>240496.64999999985</v>
      </c>
      <c r="G36" s="5">
        <v>56227.650000000038</v>
      </c>
      <c r="I36" s="4" t="s">
        <v>9454</v>
      </c>
      <c r="J36" s="5">
        <v>240496.64999999985</v>
      </c>
      <c r="K36" s="5">
        <v>56227.650000000038</v>
      </c>
    </row>
    <row r="37" spans="1:13" x14ac:dyDescent="0.25">
      <c r="A37" s="4" t="s">
        <v>114</v>
      </c>
      <c r="B37" s="5">
        <v>8372.4000000000051</v>
      </c>
      <c r="C37" s="5">
        <v>60.099999999999987</v>
      </c>
      <c r="E37" s="4" t="s">
        <v>9455</v>
      </c>
      <c r="F37" s="5">
        <v>229300.74999999997</v>
      </c>
      <c r="G37" s="5">
        <v>52911.750000000015</v>
      </c>
      <c r="I37" s="4" t="s">
        <v>9455</v>
      </c>
      <c r="J37" s="5">
        <v>229300.74999999997</v>
      </c>
      <c r="K37" s="5">
        <v>52911.750000000015</v>
      </c>
    </row>
    <row r="38" spans="1:13" x14ac:dyDescent="0.25">
      <c r="A38" s="4" t="s">
        <v>73</v>
      </c>
      <c r="B38" s="5">
        <v>36158.75</v>
      </c>
      <c r="C38" s="5">
        <v>61.35</v>
      </c>
      <c r="E38" s="4" t="s">
        <v>9456</v>
      </c>
      <c r="F38" s="5">
        <v>231320.65000000008</v>
      </c>
      <c r="G38" s="5">
        <v>51712.649999999994</v>
      </c>
      <c r="I38" s="4" t="s">
        <v>9456</v>
      </c>
      <c r="J38" s="5">
        <v>231320.65000000008</v>
      </c>
      <c r="K38" s="5">
        <v>51712.649999999994</v>
      </c>
    </row>
    <row r="39" spans="1:13" x14ac:dyDescent="0.25">
      <c r="A39" s="4" t="s">
        <v>22</v>
      </c>
      <c r="B39" s="5">
        <v>74678</v>
      </c>
      <c r="C39" s="5">
        <v>61.450000000000024</v>
      </c>
      <c r="E39" s="4" t="s">
        <v>9457</v>
      </c>
      <c r="F39" s="5">
        <v>199286.30000000008</v>
      </c>
      <c r="G39" s="5">
        <v>45440.299999999988</v>
      </c>
      <c r="I39" s="4" t="s">
        <v>9457</v>
      </c>
      <c r="J39" s="5">
        <v>199286.30000000008</v>
      </c>
      <c r="K39" s="5">
        <v>45440.299999999988</v>
      </c>
    </row>
    <row r="40" spans="1:13" x14ac:dyDescent="0.25">
      <c r="A40" s="4" t="s">
        <v>55</v>
      </c>
      <c r="B40" s="5">
        <v>23581.200000000008</v>
      </c>
      <c r="C40" s="5">
        <v>53.050000000000018</v>
      </c>
      <c r="E40" s="4" t="s">
        <v>9458</v>
      </c>
      <c r="F40" s="5">
        <v>252568.99999999994</v>
      </c>
      <c r="G40" s="5">
        <v>54764.000000000022</v>
      </c>
      <c r="I40" s="4" t="s">
        <v>9458</v>
      </c>
      <c r="J40" s="5">
        <v>252568.99999999994</v>
      </c>
      <c r="K40" s="5">
        <v>54764.000000000022</v>
      </c>
    </row>
    <row r="41" spans="1:13" x14ac:dyDescent="0.25">
      <c r="A41" s="4" t="s">
        <v>9445</v>
      </c>
      <c r="B41" s="5">
        <v>615503.74999999977</v>
      </c>
      <c r="C41" s="5">
        <v>704.00000000000011</v>
      </c>
      <c r="E41" s="4" t="s">
        <v>9445</v>
      </c>
      <c r="F41" s="5">
        <v>2728060.75</v>
      </c>
      <c r="G41" s="5">
        <v>615503.75</v>
      </c>
      <c r="I41" s="4" t="s">
        <v>9445</v>
      </c>
      <c r="J41" s="5">
        <v>2728060.75</v>
      </c>
      <c r="K41" s="5">
        <v>615503.75</v>
      </c>
    </row>
    <row r="43" spans="1:13" x14ac:dyDescent="0.25">
      <c r="A43" s="3" t="s">
        <v>9444</v>
      </c>
      <c r="B43" t="s">
        <v>9446</v>
      </c>
      <c r="C43" t="s">
        <v>9459</v>
      </c>
      <c r="E43" t="s">
        <v>9446</v>
      </c>
      <c r="G43" t="s">
        <v>9461</v>
      </c>
      <c r="I43" t="s">
        <v>9463</v>
      </c>
      <c r="J43" s="6"/>
      <c r="K43" t="s">
        <v>9459</v>
      </c>
    </row>
    <row r="44" spans="1:13" x14ac:dyDescent="0.25">
      <c r="A44" s="4" t="s">
        <v>9447</v>
      </c>
      <c r="B44" s="5">
        <v>238964.2</v>
      </c>
      <c r="C44" s="5">
        <v>50585.2</v>
      </c>
      <c r="E44" s="6">
        <v>2728060.7499999986</v>
      </c>
      <c r="F44" s="6">
        <f>GETPIVOTDATA("Sales Amount",$E$43)</f>
        <v>2728060.7499999986</v>
      </c>
      <c r="G44" s="5">
        <v>7000</v>
      </c>
      <c r="H44" s="6">
        <f>GETPIVOTDATA("Order ID",$G$43)</f>
        <v>7000</v>
      </c>
      <c r="I44" s="5">
        <v>7000</v>
      </c>
      <c r="J44" s="6">
        <f>GETPIVOTDATA("Customer ID",PIVOT!$I$43)</f>
        <v>7000</v>
      </c>
      <c r="K44" s="5">
        <v>615503.7500000007</v>
      </c>
      <c r="L44" s="6">
        <f>GETPIVOTDATA("Profit",$K$43)</f>
        <v>615503.7500000007</v>
      </c>
    </row>
    <row r="45" spans="1:13" x14ac:dyDescent="0.25">
      <c r="A45" s="4" t="s">
        <v>9448</v>
      </c>
      <c r="B45" s="5">
        <v>193336.7499999998</v>
      </c>
      <c r="C45" s="5">
        <v>45989.750000000065</v>
      </c>
    </row>
    <row r="46" spans="1:13" x14ac:dyDescent="0.25">
      <c r="A46" s="4" t="s">
        <v>9449</v>
      </c>
      <c r="B46" s="5">
        <v>226949.55000000013</v>
      </c>
      <c r="C46" s="5">
        <v>54137.549999999959</v>
      </c>
      <c r="E46" s="7" t="s">
        <v>9446</v>
      </c>
      <c r="F46" t="s">
        <v>9459</v>
      </c>
    </row>
    <row r="47" spans="1:13" x14ac:dyDescent="0.25">
      <c r="A47" s="4" t="s">
        <v>9450</v>
      </c>
      <c r="B47" s="5">
        <v>236778.20000000007</v>
      </c>
      <c r="C47" s="5">
        <v>52800.199999999975</v>
      </c>
      <c r="E47" s="5">
        <v>2728060.7499999986</v>
      </c>
      <c r="F47" s="5">
        <v>615503.7500000007</v>
      </c>
      <c r="G47" s="8">
        <f>615503.75/2728060.75</f>
        <v>0.22561951745392766</v>
      </c>
      <c r="I47" s="3" t="s">
        <v>9444</v>
      </c>
      <c r="J47" t="s">
        <v>9446</v>
      </c>
      <c r="L47" s="3" t="s">
        <v>9444</v>
      </c>
      <c r="M47" t="s">
        <v>9446</v>
      </c>
    </row>
    <row r="48" spans="1:13" x14ac:dyDescent="0.25">
      <c r="A48" s="4" t="s">
        <v>9451</v>
      </c>
      <c r="B48" s="5">
        <v>224974.45000000004</v>
      </c>
      <c r="C48" s="5">
        <v>49557.449999999983</v>
      </c>
      <c r="I48" s="4" t="s">
        <v>39</v>
      </c>
      <c r="J48" s="5">
        <v>929149.99999999988</v>
      </c>
      <c r="L48" s="4" t="s">
        <v>39</v>
      </c>
      <c r="M48" s="5">
        <v>929149.99999999988</v>
      </c>
    </row>
    <row r="49" spans="1:13" x14ac:dyDescent="0.25">
      <c r="A49" s="4" t="s">
        <v>9452</v>
      </c>
      <c r="B49" s="5">
        <v>213493.4499999999</v>
      </c>
      <c r="C49" s="5">
        <v>48868.450000000004</v>
      </c>
      <c r="I49" s="4" t="s">
        <v>21</v>
      </c>
      <c r="J49" s="5">
        <v>1798910.75</v>
      </c>
      <c r="L49" s="4" t="s">
        <v>21</v>
      </c>
      <c r="M49" s="5">
        <v>1798910.75</v>
      </c>
    </row>
    <row r="50" spans="1:13" x14ac:dyDescent="0.25">
      <c r="A50" s="4" t="s">
        <v>9453</v>
      </c>
      <c r="B50" s="5">
        <v>240590.7999999999</v>
      </c>
      <c r="C50" s="5">
        <v>52508.800000000017</v>
      </c>
      <c r="I50" s="4" t="s">
        <v>9445</v>
      </c>
      <c r="J50" s="5">
        <v>2728060.75</v>
      </c>
      <c r="L50" s="4" t="s">
        <v>9445</v>
      </c>
      <c r="M50" s="5">
        <v>2728060.75</v>
      </c>
    </row>
    <row r="51" spans="1:13" x14ac:dyDescent="0.25">
      <c r="A51" s="4" t="s">
        <v>9454</v>
      </c>
      <c r="B51" s="5">
        <v>240496.64999999985</v>
      </c>
      <c r="C51" s="5">
        <v>56227.650000000038</v>
      </c>
    </row>
    <row r="52" spans="1:13" x14ac:dyDescent="0.25">
      <c r="A52" s="4" t="s">
        <v>9455</v>
      </c>
      <c r="B52" s="5">
        <v>229300.74999999997</v>
      </c>
      <c r="C52" s="5">
        <v>52911.750000000015</v>
      </c>
      <c r="H52" s="3" t="s">
        <v>9444</v>
      </c>
      <c r="I52" t="s">
        <v>9461</v>
      </c>
    </row>
    <row r="53" spans="1:13" x14ac:dyDescent="0.25">
      <c r="A53" s="4" t="s">
        <v>9456</v>
      </c>
      <c r="B53" s="5">
        <v>231320.65000000008</v>
      </c>
      <c r="C53" s="5">
        <v>51712.649999999994</v>
      </c>
      <c r="H53" s="4" t="s">
        <v>148</v>
      </c>
      <c r="I53" s="5">
        <v>297</v>
      </c>
    </row>
    <row r="54" spans="1:13" x14ac:dyDescent="0.25">
      <c r="A54" s="4" t="s">
        <v>9457</v>
      </c>
      <c r="B54" s="5">
        <v>199286.30000000008</v>
      </c>
      <c r="C54" s="5">
        <v>45440.299999999988</v>
      </c>
      <c r="H54" s="4" t="s">
        <v>28</v>
      </c>
      <c r="I54" s="5">
        <v>5604</v>
      </c>
    </row>
    <row r="55" spans="1:13" x14ac:dyDescent="0.25">
      <c r="A55" s="4" t="s">
        <v>9458</v>
      </c>
      <c r="B55" s="5">
        <v>252568.99999999994</v>
      </c>
      <c r="C55" s="5">
        <v>54764.000000000022</v>
      </c>
      <c r="H55" s="4" t="s">
        <v>85</v>
      </c>
      <c r="I55" s="5">
        <v>398</v>
      </c>
    </row>
    <row r="56" spans="1:13" x14ac:dyDescent="0.25">
      <c r="A56" s="4" t="s">
        <v>9445</v>
      </c>
      <c r="B56" s="5">
        <v>2728060.75</v>
      </c>
      <c r="C56" s="5">
        <v>615503.75</v>
      </c>
      <c r="H56" s="4" t="s">
        <v>111</v>
      </c>
      <c r="I56" s="5">
        <v>701</v>
      </c>
    </row>
    <row r="57" spans="1:13" x14ac:dyDescent="0.25">
      <c r="H57" s="4" t="s">
        <v>9445</v>
      </c>
      <c r="I57" s="5">
        <v>7000</v>
      </c>
      <c r="J57" s="8">
        <f>398/7000</f>
        <v>5.6857142857142856E-2</v>
      </c>
    </row>
    <row r="58" spans="1:13" x14ac:dyDescent="0.25">
      <c r="A58" t="s">
        <v>9446</v>
      </c>
      <c r="B58" t="s">
        <v>9459</v>
      </c>
      <c r="D58" t="s">
        <v>9464</v>
      </c>
      <c r="E58" t="s">
        <v>9446</v>
      </c>
      <c r="F58" t="s">
        <v>9461</v>
      </c>
    </row>
    <row r="59" spans="1:13" x14ac:dyDescent="0.25">
      <c r="A59" s="5">
        <v>2728060.7499999986</v>
      </c>
      <c r="B59" s="5">
        <v>615503.7500000007</v>
      </c>
      <c r="D59" s="5">
        <v>7000</v>
      </c>
      <c r="E59" s="5">
        <v>2728060.7499999986</v>
      </c>
      <c r="F59" s="5">
        <v>7000</v>
      </c>
      <c r="G59" s="6">
        <f>2728060.75/7000</f>
        <v>389.72296428571428</v>
      </c>
    </row>
    <row r="61" spans="1:13" x14ac:dyDescent="0.25">
      <c r="A61" s="3" t="s">
        <v>9444</v>
      </c>
      <c r="B61" t="s">
        <v>9461</v>
      </c>
    </row>
    <row r="62" spans="1:13" x14ac:dyDescent="0.25">
      <c r="A62" s="4" t="s">
        <v>45</v>
      </c>
      <c r="B62" s="5">
        <v>2324</v>
      </c>
    </row>
    <row r="63" spans="1:13" x14ac:dyDescent="0.25">
      <c r="A63" s="4" t="s">
        <v>27</v>
      </c>
      <c r="B63" s="5">
        <v>2313</v>
      </c>
    </row>
    <row r="64" spans="1:13" x14ac:dyDescent="0.25">
      <c r="A64" s="4" t="s">
        <v>34</v>
      </c>
      <c r="B64" s="5">
        <v>2363</v>
      </c>
    </row>
    <row r="65" spans="1:2" x14ac:dyDescent="0.25">
      <c r="A65" s="4" t="s">
        <v>9445</v>
      </c>
      <c r="B65" s="5">
        <v>7000</v>
      </c>
    </row>
  </sheetData>
  <pageMargins left="0.7" right="0.7" top="0.75" bottom="0.75" header="0.3" footer="0.3"/>
  <pageSetup paperSize="9" orientation="portrait"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01"/>
  <sheetViews>
    <sheetView zoomScale="10" zoomScaleNormal="10" workbookViewId="0">
      <pane ySplit="1" topLeftCell="A2" activePane="bottomLeft" state="frozen"/>
      <selection pane="bottomLeft" activeCell="I197" sqref="I197"/>
    </sheetView>
  </sheetViews>
  <sheetFormatPr defaultRowHeight="15" x14ac:dyDescent="0.25"/>
  <cols>
    <col min="1" max="1" width="15.7109375" customWidth="1"/>
    <col min="2" max="2" width="23.5703125" customWidth="1"/>
    <col min="3" max="3" width="15.28515625" customWidth="1"/>
    <col min="4" max="4" width="16.5703125" customWidth="1"/>
    <col min="5" max="5" width="13.28515625" customWidth="1"/>
    <col min="6" max="6" width="23.7109375" customWidth="1"/>
    <col min="7" max="7" width="15.7109375" customWidth="1"/>
    <col min="8" max="8" width="11" customWidth="1"/>
    <col min="9" max="9" width="22.140625" customWidth="1"/>
    <col min="10" max="10" width="16.42578125" customWidth="1"/>
    <col min="11" max="11" width="10.28515625" customWidth="1"/>
    <col min="12" max="12" width="14.85546875" customWidth="1"/>
    <col min="13" max="13" width="12.7109375" customWidth="1"/>
    <col min="14" max="14" width="14" customWidth="1"/>
    <col min="15" max="15" width="9.85546875" customWidth="1"/>
    <col min="16" max="16" width="14" customWidth="1"/>
    <col min="17" max="17" width="20.28515625" customWidth="1"/>
    <col min="18" max="18" width="18.140625" customWidth="1"/>
    <col min="19" max="19" width="17"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45891</v>
      </c>
      <c r="C2" t="s">
        <v>20</v>
      </c>
      <c r="D2" t="s">
        <v>21</v>
      </c>
      <c r="E2" t="s">
        <v>22</v>
      </c>
      <c r="F2" t="s">
        <v>23</v>
      </c>
      <c r="G2" t="s">
        <v>24</v>
      </c>
      <c r="H2" t="s">
        <v>25</v>
      </c>
      <c r="I2" t="s">
        <v>26</v>
      </c>
      <c r="J2" t="s">
        <v>27</v>
      </c>
      <c r="K2">
        <v>1</v>
      </c>
      <c r="L2">
        <v>190</v>
      </c>
      <c r="M2">
        <v>0</v>
      </c>
      <c r="N2">
        <v>190</v>
      </c>
      <c r="O2">
        <v>65</v>
      </c>
      <c r="P2" t="s">
        <v>28</v>
      </c>
      <c r="Q2" t="s">
        <v>29</v>
      </c>
      <c r="R2" t="s">
        <v>30</v>
      </c>
      <c r="S2">
        <v>2.9</v>
      </c>
    </row>
    <row r="3" spans="1:19" x14ac:dyDescent="0.25">
      <c r="A3" t="s">
        <v>31</v>
      </c>
      <c r="B3" s="2">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row>
    <row r="4" spans="1:19" x14ac:dyDescent="0.25">
      <c r="A4" t="s">
        <v>37</v>
      </c>
      <c r="B4" s="2">
        <v>45781</v>
      </c>
      <c r="C4" t="s">
        <v>38</v>
      </c>
      <c r="D4" t="s">
        <v>39</v>
      </c>
      <c r="E4" t="s">
        <v>40</v>
      </c>
      <c r="F4" t="s">
        <v>41</v>
      </c>
      <c r="G4" t="s">
        <v>42</v>
      </c>
      <c r="H4" t="s">
        <v>43</v>
      </c>
      <c r="I4" t="s">
        <v>44</v>
      </c>
      <c r="J4" t="s">
        <v>45</v>
      </c>
      <c r="K4">
        <v>3</v>
      </c>
      <c r="L4">
        <v>18</v>
      </c>
      <c r="M4">
        <v>0.1</v>
      </c>
      <c r="N4">
        <v>48.6</v>
      </c>
      <c r="O4">
        <v>21.6</v>
      </c>
      <c r="P4" t="s">
        <v>28</v>
      </c>
      <c r="Q4" t="s">
        <v>46</v>
      </c>
      <c r="R4" t="s">
        <v>30</v>
      </c>
      <c r="S4">
        <v>2.5</v>
      </c>
    </row>
    <row r="5" spans="1:19" x14ac:dyDescent="0.25">
      <c r="A5" t="s">
        <v>47</v>
      </c>
      <c r="B5" s="2">
        <v>45791</v>
      </c>
      <c r="C5" t="s">
        <v>48</v>
      </c>
      <c r="D5" t="s">
        <v>21</v>
      </c>
      <c r="E5" t="s">
        <v>49</v>
      </c>
      <c r="F5" t="s">
        <v>50</v>
      </c>
      <c r="G5" t="s">
        <v>24</v>
      </c>
      <c r="H5" t="s">
        <v>51</v>
      </c>
      <c r="I5" t="s">
        <v>52</v>
      </c>
      <c r="J5" t="s">
        <v>34</v>
      </c>
      <c r="K5">
        <v>3</v>
      </c>
      <c r="L5">
        <v>85</v>
      </c>
      <c r="M5">
        <v>0.2</v>
      </c>
      <c r="N5">
        <v>204</v>
      </c>
      <c r="O5">
        <v>48</v>
      </c>
      <c r="P5" t="s">
        <v>28</v>
      </c>
      <c r="Q5" t="s">
        <v>46</v>
      </c>
      <c r="R5" t="s">
        <v>36</v>
      </c>
      <c r="S5">
        <v>4.7</v>
      </c>
    </row>
    <row r="6" spans="1:19" x14ac:dyDescent="0.25">
      <c r="A6" t="s">
        <v>53</v>
      </c>
      <c r="B6" s="2">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row>
    <row r="7" spans="1:19" x14ac:dyDescent="0.25">
      <c r="A7" t="s">
        <v>58</v>
      </c>
      <c r="B7" s="2">
        <v>45772</v>
      </c>
      <c r="C7" t="s">
        <v>59</v>
      </c>
      <c r="D7" t="s">
        <v>21</v>
      </c>
      <c r="E7" t="s">
        <v>60</v>
      </c>
      <c r="F7" t="s">
        <v>61</v>
      </c>
      <c r="G7" t="s">
        <v>62</v>
      </c>
      <c r="H7" t="s">
        <v>63</v>
      </c>
      <c r="I7" t="s">
        <v>44</v>
      </c>
      <c r="J7" t="s">
        <v>27</v>
      </c>
      <c r="K7">
        <v>4</v>
      </c>
      <c r="L7">
        <v>45</v>
      </c>
      <c r="M7">
        <v>0.1</v>
      </c>
      <c r="N7">
        <v>162</v>
      </c>
      <c r="O7">
        <v>58</v>
      </c>
      <c r="P7" t="s">
        <v>28</v>
      </c>
      <c r="Q7" t="s">
        <v>29</v>
      </c>
      <c r="R7" t="s">
        <v>36</v>
      </c>
      <c r="S7">
        <v>3</v>
      </c>
    </row>
    <row r="8" spans="1:19" x14ac:dyDescent="0.25">
      <c r="A8" t="s">
        <v>64</v>
      </c>
      <c r="B8" s="2">
        <v>45858</v>
      </c>
      <c r="C8" t="s">
        <v>65</v>
      </c>
      <c r="D8" t="s">
        <v>21</v>
      </c>
      <c r="E8" t="s">
        <v>66</v>
      </c>
      <c r="F8" t="s">
        <v>67</v>
      </c>
      <c r="G8" t="s">
        <v>68</v>
      </c>
      <c r="H8" t="s">
        <v>69</v>
      </c>
      <c r="I8" t="s">
        <v>70</v>
      </c>
      <c r="J8" t="s">
        <v>27</v>
      </c>
      <c r="K8">
        <v>4</v>
      </c>
      <c r="L8">
        <v>149</v>
      </c>
      <c r="M8">
        <v>0.2</v>
      </c>
      <c r="N8">
        <v>476.8</v>
      </c>
      <c r="O8">
        <v>96.8</v>
      </c>
      <c r="P8" t="s">
        <v>28</v>
      </c>
      <c r="Q8" t="s">
        <v>46</v>
      </c>
      <c r="R8" t="s">
        <v>36</v>
      </c>
      <c r="S8">
        <v>4.2</v>
      </c>
    </row>
    <row r="9" spans="1:19" x14ac:dyDescent="0.25">
      <c r="A9" t="s">
        <v>71</v>
      </c>
      <c r="B9" s="2">
        <v>45809</v>
      </c>
      <c r="C9" t="s">
        <v>72</v>
      </c>
      <c r="D9" t="s">
        <v>21</v>
      </c>
      <c r="E9" t="s">
        <v>73</v>
      </c>
      <c r="F9" t="s">
        <v>74</v>
      </c>
      <c r="G9" t="s">
        <v>68</v>
      </c>
      <c r="H9" t="s">
        <v>75</v>
      </c>
      <c r="I9" t="s">
        <v>76</v>
      </c>
      <c r="J9" t="s">
        <v>45</v>
      </c>
      <c r="K9">
        <v>3</v>
      </c>
      <c r="L9">
        <v>65</v>
      </c>
      <c r="M9">
        <v>0.2</v>
      </c>
      <c r="N9">
        <v>156</v>
      </c>
      <c r="O9">
        <v>42</v>
      </c>
      <c r="P9" t="s">
        <v>28</v>
      </c>
      <c r="Q9" t="s">
        <v>46</v>
      </c>
      <c r="R9" t="s">
        <v>36</v>
      </c>
      <c r="S9">
        <v>2.7</v>
      </c>
    </row>
    <row r="10" spans="1:19" x14ac:dyDescent="0.25">
      <c r="A10" t="s">
        <v>77</v>
      </c>
      <c r="B10" s="2">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row>
    <row r="11" spans="1:19" x14ac:dyDescent="0.25">
      <c r="A11" t="s">
        <v>82</v>
      </c>
      <c r="B11" s="2">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row>
    <row r="12" spans="1:19" x14ac:dyDescent="0.25">
      <c r="A12" t="s">
        <v>87</v>
      </c>
      <c r="B12" s="2">
        <v>45903</v>
      </c>
      <c r="C12" t="s">
        <v>88</v>
      </c>
      <c r="D12" t="s">
        <v>39</v>
      </c>
      <c r="E12" t="s">
        <v>55</v>
      </c>
      <c r="F12" t="s">
        <v>56</v>
      </c>
      <c r="G12" t="s">
        <v>24</v>
      </c>
      <c r="H12" t="s">
        <v>51</v>
      </c>
      <c r="I12" t="s">
        <v>26</v>
      </c>
      <c r="J12" t="s">
        <v>27</v>
      </c>
      <c r="K12">
        <v>2</v>
      </c>
      <c r="L12">
        <v>42</v>
      </c>
      <c r="M12">
        <v>0</v>
      </c>
      <c r="N12">
        <v>84</v>
      </c>
      <c r="O12">
        <v>36</v>
      </c>
      <c r="P12" t="s">
        <v>28</v>
      </c>
      <c r="Q12" t="s">
        <v>86</v>
      </c>
      <c r="R12" t="s">
        <v>36</v>
      </c>
      <c r="S12">
        <v>4</v>
      </c>
    </row>
    <row r="13" spans="1:19" x14ac:dyDescent="0.25">
      <c r="A13" t="s">
        <v>89</v>
      </c>
      <c r="B13" s="2">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row>
    <row r="14" spans="1:19" x14ac:dyDescent="0.25">
      <c r="A14" t="s">
        <v>92</v>
      </c>
      <c r="B14" s="2">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row>
    <row r="15" spans="1:19" x14ac:dyDescent="0.25">
      <c r="A15" t="s">
        <v>97</v>
      </c>
      <c r="B15" s="2">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row>
    <row r="16" spans="1:19" x14ac:dyDescent="0.25">
      <c r="A16" t="s">
        <v>99</v>
      </c>
      <c r="B16" s="2">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row>
    <row r="17" spans="1:19" x14ac:dyDescent="0.25">
      <c r="A17" t="s">
        <v>104</v>
      </c>
      <c r="B17" s="2">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row>
    <row r="18" spans="1:19" x14ac:dyDescent="0.25">
      <c r="A18" t="s">
        <v>106</v>
      </c>
      <c r="B18" s="2">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row>
    <row r="19" spans="1:19" x14ac:dyDescent="0.25">
      <c r="A19" t="s">
        <v>112</v>
      </c>
      <c r="B19" s="2">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row>
    <row r="20" spans="1:19" x14ac:dyDescent="0.25">
      <c r="A20" t="s">
        <v>117</v>
      </c>
      <c r="B20" s="2">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row>
    <row r="21" spans="1:19" x14ac:dyDescent="0.25">
      <c r="A21" t="s">
        <v>119</v>
      </c>
      <c r="B21" s="2">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row>
    <row r="22" spans="1:19" x14ac:dyDescent="0.25">
      <c r="A22" t="s">
        <v>121</v>
      </c>
      <c r="B22" s="2">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row>
    <row r="23" spans="1:19" x14ac:dyDescent="0.25">
      <c r="A23" t="s">
        <v>124</v>
      </c>
      <c r="B23" s="2">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row>
    <row r="24" spans="1:19" x14ac:dyDescent="0.25">
      <c r="A24" t="s">
        <v>126</v>
      </c>
      <c r="B24" s="2">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row>
    <row r="25" spans="1:19" x14ac:dyDescent="0.25">
      <c r="A25" t="s">
        <v>128</v>
      </c>
      <c r="B25" s="2">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row>
    <row r="26" spans="1:19" x14ac:dyDescent="0.25">
      <c r="A26" t="s">
        <v>131</v>
      </c>
      <c r="B26" s="2">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row>
    <row r="27" spans="1:19" x14ac:dyDescent="0.25">
      <c r="A27" t="s">
        <v>133</v>
      </c>
      <c r="B27" s="2">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row>
    <row r="28" spans="1:19" x14ac:dyDescent="0.25">
      <c r="A28" t="s">
        <v>135</v>
      </c>
      <c r="B28" s="2">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row>
    <row r="29" spans="1:19" x14ac:dyDescent="0.25">
      <c r="A29" t="s">
        <v>137</v>
      </c>
      <c r="B29" s="2">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row>
    <row r="30" spans="1:19" x14ac:dyDescent="0.25">
      <c r="A30" t="s">
        <v>140</v>
      </c>
      <c r="B30" s="2">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row>
    <row r="31" spans="1:19" x14ac:dyDescent="0.25">
      <c r="A31" t="s">
        <v>142</v>
      </c>
      <c r="B31" s="2">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row>
    <row r="32" spans="1:19" x14ac:dyDescent="0.25">
      <c r="A32" t="s">
        <v>144</v>
      </c>
      <c r="B32" s="2">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row>
    <row r="33" spans="1:19" x14ac:dyDescent="0.25">
      <c r="A33" t="s">
        <v>146</v>
      </c>
      <c r="B33" s="2">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row>
    <row r="34" spans="1:19" x14ac:dyDescent="0.25">
      <c r="A34" t="s">
        <v>149</v>
      </c>
      <c r="B34" s="2">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row>
    <row r="35" spans="1:19" x14ac:dyDescent="0.25">
      <c r="A35" t="s">
        <v>151</v>
      </c>
      <c r="B35" s="2">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row>
    <row r="36" spans="1:19" x14ac:dyDescent="0.25">
      <c r="A36" t="s">
        <v>153</v>
      </c>
      <c r="B36" s="2">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row>
    <row r="37" spans="1:19" x14ac:dyDescent="0.25">
      <c r="A37" t="s">
        <v>155</v>
      </c>
      <c r="B37" s="2">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row>
    <row r="38" spans="1:19" x14ac:dyDescent="0.25">
      <c r="A38" t="s">
        <v>157</v>
      </c>
      <c r="B38" s="2">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row>
    <row r="39" spans="1:19" x14ac:dyDescent="0.25">
      <c r="A39" t="s">
        <v>159</v>
      </c>
      <c r="B39" s="2">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row>
    <row r="40" spans="1:19" x14ac:dyDescent="0.25">
      <c r="A40" t="s">
        <v>161</v>
      </c>
      <c r="B40" s="2">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row>
    <row r="41" spans="1:19" x14ac:dyDescent="0.25">
      <c r="A41" t="s">
        <v>163</v>
      </c>
      <c r="B41" s="2">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row>
    <row r="42" spans="1:19" x14ac:dyDescent="0.25">
      <c r="A42" t="s">
        <v>165</v>
      </c>
      <c r="B42" s="2">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row>
    <row r="43" spans="1:19" x14ac:dyDescent="0.25">
      <c r="A43" t="s">
        <v>167</v>
      </c>
      <c r="B43" s="2">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row>
    <row r="44" spans="1:19" x14ac:dyDescent="0.25">
      <c r="A44" t="s">
        <v>169</v>
      </c>
      <c r="B44" s="2">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row>
    <row r="45" spans="1:19" x14ac:dyDescent="0.25">
      <c r="A45" t="s">
        <v>171</v>
      </c>
      <c r="B45" s="2">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row>
    <row r="46" spans="1:19" x14ac:dyDescent="0.25">
      <c r="A46" t="s">
        <v>173</v>
      </c>
      <c r="B46" s="2">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row>
    <row r="47" spans="1:19" x14ac:dyDescent="0.25">
      <c r="A47" t="s">
        <v>175</v>
      </c>
      <c r="B47" s="2">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row>
    <row r="48" spans="1:19" x14ac:dyDescent="0.25">
      <c r="A48" t="s">
        <v>177</v>
      </c>
      <c r="B48" s="2">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row>
    <row r="49" spans="1:19" x14ac:dyDescent="0.25">
      <c r="A49" t="s">
        <v>179</v>
      </c>
      <c r="B49" s="2">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row>
    <row r="50" spans="1:19" x14ac:dyDescent="0.25">
      <c r="A50" t="s">
        <v>181</v>
      </c>
      <c r="B50" s="2">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row>
    <row r="51" spans="1:19" x14ac:dyDescent="0.25">
      <c r="A51" t="s">
        <v>183</v>
      </c>
      <c r="B51" s="2">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row>
    <row r="52" spans="1:19" x14ac:dyDescent="0.25">
      <c r="A52" t="s">
        <v>185</v>
      </c>
      <c r="B52" s="2">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row>
    <row r="53" spans="1:19" x14ac:dyDescent="0.25">
      <c r="A53" t="s">
        <v>187</v>
      </c>
      <c r="B53" s="2">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row>
    <row r="54" spans="1:19" x14ac:dyDescent="0.25">
      <c r="A54" t="s">
        <v>189</v>
      </c>
      <c r="B54" s="2">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row>
    <row r="55" spans="1:19" x14ac:dyDescent="0.25">
      <c r="A55" t="s">
        <v>191</v>
      </c>
      <c r="B55" s="2">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row>
    <row r="56" spans="1:19" x14ac:dyDescent="0.25">
      <c r="A56" t="s">
        <v>193</v>
      </c>
      <c r="B56" s="2">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row>
    <row r="57" spans="1:19" x14ac:dyDescent="0.25">
      <c r="A57" t="s">
        <v>195</v>
      </c>
      <c r="B57" s="2">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row>
    <row r="58" spans="1:19" x14ac:dyDescent="0.25">
      <c r="A58" t="s">
        <v>197</v>
      </c>
      <c r="B58" s="2">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row>
    <row r="59" spans="1:19" x14ac:dyDescent="0.25">
      <c r="A59" t="s">
        <v>199</v>
      </c>
      <c r="B59" s="2">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row>
    <row r="60" spans="1:19" x14ac:dyDescent="0.25">
      <c r="A60" t="s">
        <v>201</v>
      </c>
      <c r="B60" s="2">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row>
    <row r="61" spans="1:19" x14ac:dyDescent="0.25">
      <c r="A61" t="s">
        <v>203</v>
      </c>
      <c r="B61" s="2">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row>
    <row r="62" spans="1:19" x14ac:dyDescent="0.25">
      <c r="A62" t="s">
        <v>205</v>
      </c>
      <c r="B62" s="2">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row>
    <row r="63" spans="1:19" x14ac:dyDescent="0.25">
      <c r="A63" t="s">
        <v>207</v>
      </c>
      <c r="B63" s="2">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row>
    <row r="64" spans="1:19" x14ac:dyDescent="0.25">
      <c r="A64" t="s">
        <v>209</v>
      </c>
      <c r="B64" s="2">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row>
    <row r="65" spans="1:19" x14ac:dyDescent="0.25">
      <c r="A65" t="s">
        <v>211</v>
      </c>
      <c r="B65" s="2">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row>
    <row r="66" spans="1:19" x14ac:dyDescent="0.25">
      <c r="A66" t="s">
        <v>213</v>
      </c>
      <c r="B66" s="2">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row>
    <row r="67" spans="1:19" x14ac:dyDescent="0.25">
      <c r="A67" t="s">
        <v>215</v>
      </c>
      <c r="B67" s="2">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row>
    <row r="68" spans="1:19" x14ac:dyDescent="0.25">
      <c r="A68" t="s">
        <v>217</v>
      </c>
      <c r="B68" s="2">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row>
    <row r="69" spans="1:19" x14ac:dyDescent="0.25">
      <c r="A69" t="s">
        <v>219</v>
      </c>
      <c r="B69" s="2">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row>
    <row r="70" spans="1:19" x14ac:dyDescent="0.25">
      <c r="A70" t="s">
        <v>221</v>
      </c>
      <c r="B70" s="2">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row>
    <row r="71" spans="1:19" x14ac:dyDescent="0.25">
      <c r="A71" t="s">
        <v>222</v>
      </c>
      <c r="B71" s="2">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row>
    <row r="72" spans="1:19" x14ac:dyDescent="0.25">
      <c r="A72" t="s">
        <v>224</v>
      </c>
      <c r="B72" s="2">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row>
    <row r="73" spans="1:19" x14ac:dyDescent="0.25">
      <c r="A73" t="s">
        <v>226</v>
      </c>
      <c r="B73" s="2">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row>
    <row r="74" spans="1:19" x14ac:dyDescent="0.25">
      <c r="A74" t="s">
        <v>228</v>
      </c>
      <c r="B74" s="2">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row>
    <row r="75" spans="1:19" x14ac:dyDescent="0.25">
      <c r="A75" t="s">
        <v>230</v>
      </c>
      <c r="B75" s="2">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row>
    <row r="76" spans="1:19" x14ac:dyDescent="0.25">
      <c r="A76" t="s">
        <v>232</v>
      </c>
      <c r="B76" s="2">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row>
    <row r="77" spans="1:19" x14ac:dyDescent="0.25">
      <c r="A77" t="s">
        <v>234</v>
      </c>
      <c r="B77" s="2">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row>
    <row r="78" spans="1:19" x14ac:dyDescent="0.25">
      <c r="A78" t="s">
        <v>236</v>
      </c>
      <c r="B78" s="2">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row>
    <row r="79" spans="1:19" x14ac:dyDescent="0.25">
      <c r="A79" t="s">
        <v>238</v>
      </c>
      <c r="B79" s="2">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row>
    <row r="80" spans="1:19" x14ac:dyDescent="0.25">
      <c r="A80" t="s">
        <v>240</v>
      </c>
      <c r="B80" s="2">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row>
    <row r="81" spans="1:19" x14ac:dyDescent="0.25">
      <c r="A81" t="s">
        <v>242</v>
      </c>
      <c r="B81" s="2">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row>
    <row r="82" spans="1:19" x14ac:dyDescent="0.25">
      <c r="A82" t="s">
        <v>244</v>
      </c>
      <c r="B82" s="2">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row>
    <row r="83" spans="1:19" x14ac:dyDescent="0.25">
      <c r="A83" t="s">
        <v>246</v>
      </c>
      <c r="B83" s="2">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row>
    <row r="84" spans="1:19" x14ac:dyDescent="0.25">
      <c r="A84" t="s">
        <v>248</v>
      </c>
      <c r="B84" s="2">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row>
    <row r="85" spans="1:19" x14ac:dyDescent="0.25">
      <c r="A85" t="s">
        <v>250</v>
      </c>
      <c r="B85" s="2">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row>
    <row r="86" spans="1:19" x14ac:dyDescent="0.25">
      <c r="A86" t="s">
        <v>252</v>
      </c>
      <c r="B86" s="2">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row>
    <row r="87" spans="1:19" x14ac:dyDescent="0.25">
      <c r="A87" t="s">
        <v>254</v>
      </c>
      <c r="B87" s="2">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row>
    <row r="88" spans="1:19" x14ac:dyDescent="0.25">
      <c r="A88" t="s">
        <v>256</v>
      </c>
      <c r="B88" s="2">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row>
    <row r="89" spans="1:19" x14ac:dyDescent="0.25">
      <c r="A89" t="s">
        <v>258</v>
      </c>
      <c r="B89" s="2">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row>
    <row r="90" spans="1:19" x14ac:dyDescent="0.25">
      <c r="A90" t="s">
        <v>260</v>
      </c>
      <c r="B90" s="2">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row>
    <row r="91" spans="1:19" x14ac:dyDescent="0.25">
      <c r="A91" t="s">
        <v>262</v>
      </c>
      <c r="B91" s="2">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row>
    <row r="92" spans="1:19" x14ac:dyDescent="0.25">
      <c r="A92" t="s">
        <v>264</v>
      </c>
      <c r="B92" s="2">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row>
    <row r="93" spans="1:19" x14ac:dyDescent="0.25">
      <c r="A93" t="s">
        <v>266</v>
      </c>
      <c r="B93" s="2">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row>
    <row r="94" spans="1:19" x14ac:dyDescent="0.25">
      <c r="A94" t="s">
        <v>268</v>
      </c>
      <c r="B94" s="2">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row>
    <row r="95" spans="1:19" x14ac:dyDescent="0.25">
      <c r="A95" t="s">
        <v>270</v>
      </c>
      <c r="B95" s="2">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row>
    <row r="96" spans="1:19" x14ac:dyDescent="0.25">
      <c r="A96" t="s">
        <v>272</v>
      </c>
      <c r="B96" s="2">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row>
    <row r="97" spans="1:19" x14ac:dyDescent="0.25">
      <c r="A97" t="s">
        <v>274</v>
      </c>
      <c r="B97" s="2">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row>
    <row r="98" spans="1:19" x14ac:dyDescent="0.25">
      <c r="A98" t="s">
        <v>276</v>
      </c>
      <c r="B98" s="2">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row>
    <row r="99" spans="1:19" x14ac:dyDescent="0.25">
      <c r="A99" t="s">
        <v>278</v>
      </c>
      <c r="B99" s="2">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row>
    <row r="100" spans="1:19" x14ac:dyDescent="0.25">
      <c r="A100" t="s">
        <v>280</v>
      </c>
      <c r="B100" s="2">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row>
    <row r="101" spans="1:19" x14ac:dyDescent="0.25">
      <c r="A101" t="s">
        <v>282</v>
      </c>
      <c r="B101" s="2">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row>
    <row r="102" spans="1:19" x14ac:dyDescent="0.25">
      <c r="A102" t="s">
        <v>284</v>
      </c>
      <c r="B102" s="2">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row>
    <row r="103" spans="1:19" x14ac:dyDescent="0.25">
      <c r="A103" t="s">
        <v>286</v>
      </c>
      <c r="B103" s="2">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row>
    <row r="104" spans="1:19" x14ac:dyDescent="0.25">
      <c r="A104" t="s">
        <v>288</v>
      </c>
      <c r="B104" s="2">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row>
    <row r="105" spans="1:19" x14ac:dyDescent="0.25">
      <c r="A105" t="s">
        <v>290</v>
      </c>
      <c r="B105" s="2">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row>
    <row r="106" spans="1:19" x14ac:dyDescent="0.25">
      <c r="A106" t="s">
        <v>292</v>
      </c>
      <c r="B106" s="2">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row>
    <row r="107" spans="1:19" x14ac:dyDescent="0.25">
      <c r="A107" t="s">
        <v>294</v>
      </c>
      <c r="B107" s="2">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row>
    <row r="108" spans="1:19" x14ac:dyDescent="0.25">
      <c r="A108" t="s">
        <v>296</v>
      </c>
      <c r="B108" s="2">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row>
    <row r="109" spans="1:19" x14ac:dyDescent="0.25">
      <c r="A109" t="s">
        <v>298</v>
      </c>
      <c r="B109" s="2">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row>
    <row r="110" spans="1:19" x14ac:dyDescent="0.25">
      <c r="A110" t="s">
        <v>300</v>
      </c>
      <c r="B110" s="2">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row>
    <row r="111" spans="1:19" x14ac:dyDescent="0.25">
      <c r="A111" t="s">
        <v>302</v>
      </c>
      <c r="B111" s="2">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row>
    <row r="112" spans="1:19" x14ac:dyDescent="0.25">
      <c r="A112" t="s">
        <v>304</v>
      </c>
      <c r="B112" s="2">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row>
    <row r="113" spans="1:19" x14ac:dyDescent="0.25">
      <c r="A113" t="s">
        <v>306</v>
      </c>
      <c r="B113" s="2">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row>
    <row r="114" spans="1:19" x14ac:dyDescent="0.25">
      <c r="A114" t="s">
        <v>308</v>
      </c>
      <c r="B114" s="2">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row>
    <row r="115" spans="1:19" x14ac:dyDescent="0.25">
      <c r="A115" t="s">
        <v>310</v>
      </c>
      <c r="B115" s="2">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row>
    <row r="116" spans="1:19" x14ac:dyDescent="0.25">
      <c r="A116" t="s">
        <v>312</v>
      </c>
      <c r="B116" s="2">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row>
    <row r="117" spans="1:19" x14ac:dyDescent="0.25">
      <c r="A117" t="s">
        <v>314</v>
      </c>
      <c r="B117" s="2">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row>
    <row r="118" spans="1:19" x14ac:dyDescent="0.25">
      <c r="A118" t="s">
        <v>316</v>
      </c>
      <c r="B118" s="2">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row>
    <row r="119" spans="1:19" x14ac:dyDescent="0.25">
      <c r="A119" t="s">
        <v>318</v>
      </c>
      <c r="B119" s="2">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row>
    <row r="120" spans="1:19" x14ac:dyDescent="0.25">
      <c r="A120" t="s">
        <v>320</v>
      </c>
      <c r="B120" s="2">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row>
    <row r="121" spans="1:19" x14ac:dyDescent="0.25">
      <c r="A121" t="s">
        <v>321</v>
      </c>
      <c r="B121" s="2">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row>
    <row r="122" spans="1:19" x14ac:dyDescent="0.25">
      <c r="A122" t="s">
        <v>323</v>
      </c>
      <c r="B122" s="2">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row>
    <row r="123" spans="1:19" x14ac:dyDescent="0.25">
      <c r="A123" t="s">
        <v>325</v>
      </c>
      <c r="B123" s="2">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row>
    <row r="124" spans="1:19" x14ac:dyDescent="0.25">
      <c r="A124" t="s">
        <v>327</v>
      </c>
      <c r="B124" s="2">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row>
    <row r="125" spans="1:19" x14ac:dyDescent="0.25">
      <c r="A125" t="s">
        <v>328</v>
      </c>
      <c r="B125" s="2">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row>
    <row r="126" spans="1:19" x14ac:dyDescent="0.25">
      <c r="A126" t="s">
        <v>330</v>
      </c>
      <c r="B126" s="2">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row>
    <row r="127" spans="1:19" x14ac:dyDescent="0.25">
      <c r="A127" t="s">
        <v>332</v>
      </c>
      <c r="B127" s="2">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row>
    <row r="128" spans="1:19" x14ac:dyDescent="0.25">
      <c r="A128" t="s">
        <v>334</v>
      </c>
      <c r="B128" s="2">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row>
    <row r="129" spans="1:19" x14ac:dyDescent="0.25">
      <c r="A129" t="s">
        <v>336</v>
      </c>
      <c r="B129" s="2">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row>
    <row r="130" spans="1:19" x14ac:dyDescent="0.25">
      <c r="A130" t="s">
        <v>338</v>
      </c>
      <c r="B130" s="2">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row>
    <row r="131" spans="1:19" x14ac:dyDescent="0.25">
      <c r="A131" t="s">
        <v>340</v>
      </c>
      <c r="B131" s="2">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row>
    <row r="132" spans="1:19" x14ac:dyDescent="0.25">
      <c r="A132" t="s">
        <v>342</v>
      </c>
      <c r="B132" s="2">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row>
    <row r="133" spans="1:19" x14ac:dyDescent="0.25">
      <c r="A133" t="s">
        <v>344</v>
      </c>
      <c r="B133" s="2">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row>
    <row r="134" spans="1:19" x14ac:dyDescent="0.25">
      <c r="A134" t="s">
        <v>346</v>
      </c>
      <c r="B134" s="2">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row>
    <row r="135" spans="1:19" x14ac:dyDescent="0.25">
      <c r="A135" t="s">
        <v>348</v>
      </c>
      <c r="B135" s="2">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row>
    <row r="136" spans="1:19" x14ac:dyDescent="0.25">
      <c r="A136" t="s">
        <v>349</v>
      </c>
      <c r="B136" s="2">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row>
    <row r="137" spans="1:19" x14ac:dyDescent="0.25">
      <c r="A137" t="s">
        <v>351</v>
      </c>
      <c r="B137" s="2">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row>
    <row r="138" spans="1:19" x14ac:dyDescent="0.25">
      <c r="A138" t="s">
        <v>353</v>
      </c>
      <c r="B138" s="2">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row>
    <row r="139" spans="1:19" x14ac:dyDescent="0.25">
      <c r="A139" t="s">
        <v>355</v>
      </c>
      <c r="B139" s="2">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row>
    <row r="140" spans="1:19" x14ac:dyDescent="0.25">
      <c r="A140" t="s">
        <v>357</v>
      </c>
      <c r="B140" s="2">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row>
    <row r="141" spans="1:19" x14ac:dyDescent="0.25">
      <c r="A141" t="s">
        <v>359</v>
      </c>
      <c r="B141" s="2">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row>
    <row r="142" spans="1:19" x14ac:dyDescent="0.25">
      <c r="A142" t="s">
        <v>360</v>
      </c>
      <c r="B142" s="2">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row>
    <row r="143" spans="1:19" x14ac:dyDescent="0.25">
      <c r="A143" t="s">
        <v>362</v>
      </c>
      <c r="B143" s="2">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row>
    <row r="144" spans="1:19" x14ac:dyDescent="0.25">
      <c r="A144" t="s">
        <v>364</v>
      </c>
      <c r="B144" s="2">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row>
    <row r="145" spans="1:19" x14ac:dyDescent="0.25">
      <c r="A145" t="s">
        <v>366</v>
      </c>
      <c r="B145" s="2">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row>
    <row r="146" spans="1:19" x14ac:dyDescent="0.25">
      <c r="A146" t="s">
        <v>368</v>
      </c>
      <c r="B146" s="2">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row>
    <row r="147" spans="1:19" x14ac:dyDescent="0.25">
      <c r="A147" t="s">
        <v>370</v>
      </c>
      <c r="B147" s="2">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row>
    <row r="148" spans="1:19" x14ac:dyDescent="0.25">
      <c r="A148" t="s">
        <v>371</v>
      </c>
      <c r="B148" s="2">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row>
    <row r="149" spans="1:19" x14ac:dyDescent="0.25">
      <c r="A149" t="s">
        <v>373</v>
      </c>
      <c r="B149" s="2">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row>
    <row r="150" spans="1:19" x14ac:dyDescent="0.25">
      <c r="A150" t="s">
        <v>375</v>
      </c>
      <c r="B150" s="2">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row>
    <row r="151" spans="1:19" x14ac:dyDescent="0.25">
      <c r="A151" t="s">
        <v>377</v>
      </c>
      <c r="B151" s="2">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row>
    <row r="152" spans="1:19" x14ac:dyDescent="0.25">
      <c r="A152" t="s">
        <v>378</v>
      </c>
      <c r="B152" s="2">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row>
    <row r="153" spans="1:19" x14ac:dyDescent="0.25">
      <c r="A153" t="s">
        <v>380</v>
      </c>
      <c r="B153" s="2">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row>
    <row r="154" spans="1:19" x14ac:dyDescent="0.25">
      <c r="A154" t="s">
        <v>381</v>
      </c>
      <c r="B154" s="2">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row>
    <row r="155" spans="1:19" x14ac:dyDescent="0.25">
      <c r="A155" t="s">
        <v>383</v>
      </c>
      <c r="B155" s="2">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row>
    <row r="156" spans="1:19" x14ac:dyDescent="0.25">
      <c r="A156" t="s">
        <v>384</v>
      </c>
      <c r="B156" s="2">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row>
    <row r="157" spans="1:19" x14ac:dyDescent="0.25">
      <c r="A157" t="s">
        <v>386</v>
      </c>
      <c r="B157" s="2">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row>
    <row r="158" spans="1:19" x14ac:dyDescent="0.25">
      <c r="A158" t="s">
        <v>388</v>
      </c>
      <c r="B158" s="2">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row>
    <row r="159" spans="1:19" x14ac:dyDescent="0.25">
      <c r="A159" t="s">
        <v>390</v>
      </c>
      <c r="B159" s="2">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row>
    <row r="160" spans="1:19" x14ac:dyDescent="0.25">
      <c r="A160" t="s">
        <v>392</v>
      </c>
      <c r="B160" s="2">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row>
    <row r="161" spans="1:19" x14ac:dyDescent="0.25">
      <c r="A161" t="s">
        <v>394</v>
      </c>
      <c r="B161" s="2">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row>
    <row r="162" spans="1:19" x14ac:dyDescent="0.25">
      <c r="A162" t="s">
        <v>396</v>
      </c>
      <c r="B162" s="2">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row>
    <row r="163" spans="1:19" x14ac:dyDescent="0.25">
      <c r="A163" t="s">
        <v>397</v>
      </c>
      <c r="B163" s="2">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row>
    <row r="164" spans="1:19" x14ac:dyDescent="0.25">
      <c r="A164" t="s">
        <v>399</v>
      </c>
      <c r="B164" s="2">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row>
    <row r="165" spans="1:19" x14ac:dyDescent="0.25">
      <c r="A165" t="s">
        <v>401</v>
      </c>
      <c r="B165" s="2">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row>
    <row r="166" spans="1:19" x14ac:dyDescent="0.25">
      <c r="A166" t="s">
        <v>403</v>
      </c>
      <c r="B166" s="2">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row>
    <row r="167" spans="1:19" x14ac:dyDescent="0.25">
      <c r="A167" t="s">
        <v>405</v>
      </c>
      <c r="B167" s="2">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row>
    <row r="168" spans="1:19" x14ac:dyDescent="0.25">
      <c r="A168" t="s">
        <v>407</v>
      </c>
      <c r="B168" s="2">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row>
    <row r="169" spans="1:19" x14ac:dyDescent="0.25">
      <c r="A169" t="s">
        <v>409</v>
      </c>
      <c r="B169" s="2">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row>
    <row r="170" spans="1:19" x14ac:dyDescent="0.25">
      <c r="A170" t="s">
        <v>411</v>
      </c>
      <c r="B170" s="2">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row>
    <row r="171" spans="1:19" x14ac:dyDescent="0.25">
      <c r="A171" t="s">
        <v>413</v>
      </c>
      <c r="B171" s="2">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row>
    <row r="172" spans="1:19" x14ac:dyDescent="0.25">
      <c r="A172" t="s">
        <v>415</v>
      </c>
      <c r="B172" s="2">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row>
    <row r="173" spans="1:19" x14ac:dyDescent="0.25">
      <c r="A173" t="s">
        <v>417</v>
      </c>
      <c r="B173" s="2">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row>
    <row r="174" spans="1:19" x14ac:dyDescent="0.25">
      <c r="A174" t="s">
        <v>419</v>
      </c>
      <c r="B174" s="2">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row>
    <row r="175" spans="1:19" x14ac:dyDescent="0.25">
      <c r="A175" t="s">
        <v>421</v>
      </c>
      <c r="B175" s="2">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row>
    <row r="176" spans="1:19" x14ac:dyDescent="0.25">
      <c r="A176" t="s">
        <v>423</v>
      </c>
      <c r="B176" s="2">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row>
    <row r="177" spans="1:19" x14ac:dyDescent="0.25">
      <c r="A177" t="s">
        <v>425</v>
      </c>
      <c r="B177" s="2">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row>
    <row r="178" spans="1:19" x14ac:dyDescent="0.25">
      <c r="A178" t="s">
        <v>427</v>
      </c>
      <c r="B178" s="2">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row>
    <row r="179" spans="1:19" x14ac:dyDescent="0.25">
      <c r="A179" t="s">
        <v>429</v>
      </c>
      <c r="B179" s="2">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row>
    <row r="180" spans="1:19" x14ac:dyDescent="0.25">
      <c r="A180" t="s">
        <v>431</v>
      </c>
      <c r="B180" s="2">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row>
    <row r="181" spans="1:19" x14ac:dyDescent="0.25">
      <c r="A181" t="s">
        <v>433</v>
      </c>
      <c r="B181" s="2">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row>
    <row r="182" spans="1:19" x14ac:dyDescent="0.25">
      <c r="A182" t="s">
        <v>435</v>
      </c>
      <c r="B182" s="2">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row>
    <row r="183" spans="1:19" x14ac:dyDescent="0.25">
      <c r="A183" t="s">
        <v>437</v>
      </c>
      <c r="B183" s="2">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row>
    <row r="184" spans="1:19" x14ac:dyDescent="0.25">
      <c r="A184" t="s">
        <v>439</v>
      </c>
      <c r="B184" s="2">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row>
    <row r="185" spans="1:19" x14ac:dyDescent="0.25">
      <c r="A185" t="s">
        <v>441</v>
      </c>
      <c r="B185" s="2">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row>
    <row r="186" spans="1:19" x14ac:dyDescent="0.25">
      <c r="A186" t="s">
        <v>443</v>
      </c>
      <c r="B186" s="2">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row>
    <row r="187" spans="1:19" x14ac:dyDescent="0.25">
      <c r="A187" t="s">
        <v>445</v>
      </c>
      <c r="B187" s="2">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row>
    <row r="188" spans="1:19" x14ac:dyDescent="0.25">
      <c r="A188" t="s">
        <v>446</v>
      </c>
      <c r="B188" s="2">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row>
    <row r="189" spans="1:19" x14ac:dyDescent="0.25">
      <c r="A189" t="s">
        <v>448</v>
      </c>
      <c r="B189" s="2">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row>
    <row r="190" spans="1:19" x14ac:dyDescent="0.25">
      <c r="A190" t="s">
        <v>449</v>
      </c>
      <c r="B190" s="2">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row>
    <row r="191" spans="1:19" x14ac:dyDescent="0.25">
      <c r="A191" t="s">
        <v>451</v>
      </c>
      <c r="B191" s="2">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row>
    <row r="192" spans="1:19" x14ac:dyDescent="0.25">
      <c r="A192" t="s">
        <v>453</v>
      </c>
      <c r="B192" s="2">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row>
    <row r="193" spans="1:19" x14ac:dyDescent="0.25">
      <c r="A193" t="s">
        <v>454</v>
      </c>
      <c r="B193" s="2">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row>
    <row r="194" spans="1:19" x14ac:dyDescent="0.25">
      <c r="A194" t="s">
        <v>456</v>
      </c>
      <c r="B194" s="2">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row>
    <row r="195" spans="1:19" x14ac:dyDescent="0.25">
      <c r="A195" t="s">
        <v>458</v>
      </c>
      <c r="B195" s="2">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row>
    <row r="196" spans="1:19" x14ac:dyDescent="0.25">
      <c r="A196" t="s">
        <v>460</v>
      </c>
      <c r="B196" s="2">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row>
    <row r="197" spans="1:19" x14ac:dyDescent="0.25">
      <c r="A197" t="s">
        <v>462</v>
      </c>
      <c r="B197" s="2">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row>
    <row r="198" spans="1:19" x14ac:dyDescent="0.25">
      <c r="A198" t="s">
        <v>464</v>
      </c>
      <c r="B198" s="2">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row>
    <row r="199" spans="1:19" x14ac:dyDescent="0.25">
      <c r="A199" t="s">
        <v>466</v>
      </c>
      <c r="B199" s="2">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row>
    <row r="200" spans="1:19" x14ac:dyDescent="0.25">
      <c r="A200" t="s">
        <v>468</v>
      </c>
      <c r="B200" s="2">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row>
    <row r="201" spans="1:19" x14ac:dyDescent="0.25">
      <c r="A201" t="s">
        <v>470</v>
      </c>
      <c r="B201" s="2">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row>
    <row r="202" spans="1:19" x14ac:dyDescent="0.25">
      <c r="A202" t="s">
        <v>472</v>
      </c>
      <c r="B202" s="2">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row>
    <row r="203" spans="1:19" x14ac:dyDescent="0.25">
      <c r="A203" t="s">
        <v>474</v>
      </c>
      <c r="B203" s="2">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row>
    <row r="204" spans="1:19" x14ac:dyDescent="0.25">
      <c r="A204" t="s">
        <v>476</v>
      </c>
      <c r="B204" s="2">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row>
    <row r="205" spans="1:19" x14ac:dyDescent="0.25">
      <c r="A205" t="s">
        <v>477</v>
      </c>
      <c r="B205" s="2">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row>
    <row r="206" spans="1:19" x14ac:dyDescent="0.25">
      <c r="A206" t="s">
        <v>479</v>
      </c>
      <c r="B206" s="2">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row>
    <row r="207" spans="1:19" x14ac:dyDescent="0.25">
      <c r="A207" t="s">
        <v>481</v>
      </c>
      <c r="B207" s="2">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row>
    <row r="208" spans="1:19" x14ac:dyDescent="0.25">
      <c r="A208" t="s">
        <v>483</v>
      </c>
      <c r="B208" s="2">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row>
    <row r="209" spans="1:19" x14ac:dyDescent="0.25">
      <c r="A209" t="s">
        <v>485</v>
      </c>
      <c r="B209" s="2">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row>
    <row r="210" spans="1:19" x14ac:dyDescent="0.25">
      <c r="A210" t="s">
        <v>487</v>
      </c>
      <c r="B210" s="2">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row>
    <row r="211" spans="1:19" x14ac:dyDescent="0.25">
      <c r="A211" t="s">
        <v>489</v>
      </c>
      <c r="B211" s="2">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row>
    <row r="212" spans="1:19" x14ac:dyDescent="0.25">
      <c r="A212" t="s">
        <v>491</v>
      </c>
      <c r="B212" s="2">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row>
    <row r="213" spans="1:19" x14ac:dyDescent="0.25">
      <c r="A213" t="s">
        <v>493</v>
      </c>
      <c r="B213" s="2">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row>
    <row r="214" spans="1:19" x14ac:dyDescent="0.25">
      <c r="A214" t="s">
        <v>495</v>
      </c>
      <c r="B214" s="2">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row>
    <row r="215" spans="1:19" x14ac:dyDescent="0.25">
      <c r="A215" t="s">
        <v>497</v>
      </c>
      <c r="B215" s="2">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row>
    <row r="216" spans="1:19" x14ac:dyDescent="0.25">
      <c r="A216" t="s">
        <v>499</v>
      </c>
      <c r="B216" s="2">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row>
    <row r="217" spans="1:19" x14ac:dyDescent="0.25">
      <c r="A217" t="s">
        <v>501</v>
      </c>
      <c r="B217" s="2">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row>
    <row r="218" spans="1:19" x14ac:dyDescent="0.25">
      <c r="A218" t="s">
        <v>503</v>
      </c>
      <c r="B218" s="2">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row>
    <row r="219" spans="1:19" x14ac:dyDescent="0.25">
      <c r="A219" t="s">
        <v>505</v>
      </c>
      <c r="B219" s="2">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row>
    <row r="220" spans="1:19" x14ac:dyDescent="0.25">
      <c r="A220" t="s">
        <v>507</v>
      </c>
      <c r="B220" s="2">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row>
    <row r="221" spans="1:19" x14ac:dyDescent="0.25">
      <c r="A221" t="s">
        <v>509</v>
      </c>
      <c r="B221" s="2">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row>
    <row r="222" spans="1:19" x14ac:dyDescent="0.25">
      <c r="A222" t="s">
        <v>511</v>
      </c>
      <c r="B222" s="2">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row>
    <row r="223" spans="1:19" x14ac:dyDescent="0.25">
      <c r="A223" t="s">
        <v>513</v>
      </c>
      <c r="B223" s="2">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row>
    <row r="224" spans="1:19" x14ac:dyDescent="0.25">
      <c r="A224" t="s">
        <v>515</v>
      </c>
      <c r="B224" s="2">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row>
    <row r="225" spans="1:19" x14ac:dyDescent="0.25">
      <c r="A225" t="s">
        <v>517</v>
      </c>
      <c r="B225" s="2">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row>
    <row r="226" spans="1:19" x14ac:dyDescent="0.25">
      <c r="A226" t="s">
        <v>519</v>
      </c>
      <c r="B226" s="2">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row>
    <row r="227" spans="1:19" x14ac:dyDescent="0.25">
      <c r="A227" t="s">
        <v>521</v>
      </c>
      <c r="B227" s="2">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row>
    <row r="228" spans="1:19" x14ac:dyDescent="0.25">
      <c r="A228" t="s">
        <v>523</v>
      </c>
      <c r="B228" s="2">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row>
    <row r="229" spans="1:19" x14ac:dyDescent="0.25">
      <c r="A229" t="s">
        <v>525</v>
      </c>
      <c r="B229" s="2">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row>
    <row r="230" spans="1:19" x14ac:dyDescent="0.25">
      <c r="A230" t="s">
        <v>527</v>
      </c>
      <c r="B230" s="2">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row>
    <row r="231" spans="1:19" x14ac:dyDescent="0.25">
      <c r="A231" t="s">
        <v>529</v>
      </c>
      <c r="B231" s="2">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row>
    <row r="232" spans="1:19" x14ac:dyDescent="0.25">
      <c r="A232" t="s">
        <v>531</v>
      </c>
      <c r="B232" s="2">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row>
    <row r="233" spans="1:19" x14ac:dyDescent="0.25">
      <c r="A233" t="s">
        <v>533</v>
      </c>
      <c r="B233" s="2">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row>
    <row r="234" spans="1:19" x14ac:dyDescent="0.25">
      <c r="A234" t="s">
        <v>535</v>
      </c>
      <c r="B234" s="2">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row>
    <row r="235" spans="1:19" x14ac:dyDescent="0.25">
      <c r="A235" t="s">
        <v>537</v>
      </c>
      <c r="B235" s="2">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row>
    <row r="236" spans="1:19" x14ac:dyDescent="0.25">
      <c r="A236" t="s">
        <v>539</v>
      </c>
      <c r="B236" s="2">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row>
    <row r="237" spans="1:19" x14ac:dyDescent="0.25">
      <c r="A237" t="s">
        <v>541</v>
      </c>
      <c r="B237" s="2">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row>
    <row r="238" spans="1:19" x14ac:dyDescent="0.25">
      <c r="A238" t="s">
        <v>543</v>
      </c>
      <c r="B238" s="2">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row>
    <row r="239" spans="1:19" x14ac:dyDescent="0.25">
      <c r="A239" t="s">
        <v>545</v>
      </c>
      <c r="B239" s="2">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row>
    <row r="240" spans="1:19" x14ac:dyDescent="0.25">
      <c r="A240" t="s">
        <v>547</v>
      </c>
      <c r="B240" s="2">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row>
    <row r="241" spans="1:19" x14ac:dyDescent="0.25">
      <c r="A241" t="s">
        <v>549</v>
      </c>
      <c r="B241" s="2">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row>
    <row r="242" spans="1:19" x14ac:dyDescent="0.25">
      <c r="A242" t="s">
        <v>551</v>
      </c>
      <c r="B242" s="2">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row>
    <row r="243" spans="1:19" x14ac:dyDescent="0.25">
      <c r="A243" t="s">
        <v>553</v>
      </c>
      <c r="B243" s="2">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row>
    <row r="244" spans="1:19" x14ac:dyDescent="0.25">
      <c r="A244" t="s">
        <v>555</v>
      </c>
      <c r="B244" s="2">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row>
    <row r="245" spans="1:19" x14ac:dyDescent="0.25">
      <c r="A245" t="s">
        <v>557</v>
      </c>
      <c r="B245" s="2">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row>
    <row r="246" spans="1:19" x14ac:dyDescent="0.25">
      <c r="A246" t="s">
        <v>558</v>
      </c>
      <c r="B246" s="2">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row>
    <row r="247" spans="1:19" x14ac:dyDescent="0.25">
      <c r="A247" t="s">
        <v>560</v>
      </c>
      <c r="B247" s="2">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row>
    <row r="248" spans="1:19" x14ac:dyDescent="0.25">
      <c r="A248" t="s">
        <v>561</v>
      </c>
      <c r="B248" s="2">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row>
    <row r="249" spans="1:19" x14ac:dyDescent="0.25">
      <c r="A249" t="s">
        <v>563</v>
      </c>
      <c r="B249" s="2">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row>
    <row r="250" spans="1:19" x14ac:dyDescent="0.25">
      <c r="A250" t="s">
        <v>565</v>
      </c>
      <c r="B250" s="2">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row>
    <row r="251" spans="1:19" x14ac:dyDescent="0.25">
      <c r="A251" t="s">
        <v>567</v>
      </c>
      <c r="B251" s="2">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row>
    <row r="252" spans="1:19" x14ac:dyDescent="0.25">
      <c r="A252" t="s">
        <v>569</v>
      </c>
      <c r="B252" s="2">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row>
    <row r="253" spans="1:19" x14ac:dyDescent="0.25">
      <c r="A253" t="s">
        <v>570</v>
      </c>
      <c r="B253" s="2">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row>
    <row r="254" spans="1:19" x14ac:dyDescent="0.25">
      <c r="A254" t="s">
        <v>572</v>
      </c>
      <c r="B254" s="2">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row>
    <row r="255" spans="1:19" x14ac:dyDescent="0.25">
      <c r="A255" t="s">
        <v>574</v>
      </c>
      <c r="B255" s="2">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row>
    <row r="256" spans="1:19" x14ac:dyDescent="0.25">
      <c r="A256" t="s">
        <v>576</v>
      </c>
      <c r="B256" s="2">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row>
    <row r="257" spans="1:19" x14ac:dyDescent="0.25">
      <c r="A257" t="s">
        <v>578</v>
      </c>
      <c r="B257" s="2">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row>
    <row r="258" spans="1:19" x14ac:dyDescent="0.25">
      <c r="A258" t="s">
        <v>580</v>
      </c>
      <c r="B258" s="2">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row>
    <row r="259" spans="1:19" x14ac:dyDescent="0.25">
      <c r="A259" t="s">
        <v>582</v>
      </c>
      <c r="B259" s="2">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row>
    <row r="260" spans="1:19" x14ac:dyDescent="0.25">
      <c r="A260" t="s">
        <v>583</v>
      </c>
      <c r="B260" s="2">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row>
    <row r="261" spans="1:19" x14ac:dyDescent="0.25">
      <c r="A261" t="s">
        <v>585</v>
      </c>
      <c r="B261" s="2">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row>
    <row r="262" spans="1:19" x14ac:dyDescent="0.25">
      <c r="A262" t="s">
        <v>587</v>
      </c>
      <c r="B262" s="2">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row>
    <row r="263" spans="1:19" x14ac:dyDescent="0.25">
      <c r="A263" t="s">
        <v>589</v>
      </c>
      <c r="B263" s="2">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row>
    <row r="264" spans="1:19" x14ac:dyDescent="0.25">
      <c r="A264" t="s">
        <v>591</v>
      </c>
      <c r="B264" s="2">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row>
    <row r="265" spans="1:19" x14ac:dyDescent="0.25">
      <c r="A265" t="s">
        <v>593</v>
      </c>
      <c r="B265" s="2">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row>
    <row r="266" spans="1:19" x14ac:dyDescent="0.25">
      <c r="A266" t="s">
        <v>595</v>
      </c>
      <c r="B266" s="2">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row>
    <row r="267" spans="1:19" x14ac:dyDescent="0.25">
      <c r="A267" t="s">
        <v>597</v>
      </c>
      <c r="B267" s="2">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row>
    <row r="268" spans="1:19" x14ac:dyDescent="0.25">
      <c r="A268" t="s">
        <v>599</v>
      </c>
      <c r="B268" s="2">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row>
    <row r="269" spans="1:19" x14ac:dyDescent="0.25">
      <c r="A269" t="s">
        <v>601</v>
      </c>
      <c r="B269" s="2">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row>
    <row r="270" spans="1:19" x14ac:dyDescent="0.25">
      <c r="A270" t="s">
        <v>603</v>
      </c>
      <c r="B270" s="2">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row>
    <row r="271" spans="1:19" x14ac:dyDescent="0.25">
      <c r="A271" t="s">
        <v>605</v>
      </c>
      <c r="B271" s="2">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row>
    <row r="272" spans="1:19" x14ac:dyDescent="0.25">
      <c r="A272" t="s">
        <v>607</v>
      </c>
      <c r="B272" s="2">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row>
    <row r="273" spans="1:19" x14ac:dyDescent="0.25">
      <c r="A273" t="s">
        <v>609</v>
      </c>
      <c r="B273" s="2">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row>
    <row r="274" spans="1:19" x14ac:dyDescent="0.25">
      <c r="A274" t="s">
        <v>611</v>
      </c>
      <c r="B274" s="2">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row>
    <row r="275" spans="1:19" x14ac:dyDescent="0.25">
      <c r="A275" t="s">
        <v>613</v>
      </c>
      <c r="B275" s="2">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row>
    <row r="276" spans="1:19" x14ac:dyDescent="0.25">
      <c r="A276" t="s">
        <v>615</v>
      </c>
      <c r="B276" s="2">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row>
    <row r="277" spans="1:19" x14ac:dyDescent="0.25">
      <c r="A277" t="s">
        <v>617</v>
      </c>
      <c r="B277" s="2">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row>
    <row r="278" spans="1:19" x14ac:dyDescent="0.25">
      <c r="A278" t="s">
        <v>619</v>
      </c>
      <c r="B278" s="2">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row>
    <row r="279" spans="1:19" x14ac:dyDescent="0.25">
      <c r="A279" t="s">
        <v>621</v>
      </c>
      <c r="B279" s="2">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row>
    <row r="280" spans="1:19" x14ac:dyDescent="0.25">
      <c r="A280" t="s">
        <v>623</v>
      </c>
      <c r="B280" s="2">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row>
    <row r="281" spans="1:19" x14ac:dyDescent="0.25">
      <c r="A281" t="s">
        <v>625</v>
      </c>
      <c r="B281" s="2">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row>
    <row r="282" spans="1:19" x14ac:dyDescent="0.25">
      <c r="A282" t="s">
        <v>627</v>
      </c>
      <c r="B282" s="2">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row>
    <row r="283" spans="1:19" x14ac:dyDescent="0.25">
      <c r="A283" t="s">
        <v>628</v>
      </c>
      <c r="B283" s="2">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row>
    <row r="284" spans="1:19" x14ac:dyDescent="0.25">
      <c r="A284" t="s">
        <v>630</v>
      </c>
      <c r="B284" s="2">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row>
    <row r="285" spans="1:19" x14ac:dyDescent="0.25">
      <c r="A285" t="s">
        <v>632</v>
      </c>
      <c r="B285" s="2">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row>
    <row r="286" spans="1:19" x14ac:dyDescent="0.25">
      <c r="A286" t="s">
        <v>633</v>
      </c>
      <c r="B286" s="2">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row>
    <row r="287" spans="1:19" x14ac:dyDescent="0.25">
      <c r="A287" t="s">
        <v>635</v>
      </c>
      <c r="B287" s="2">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row>
    <row r="288" spans="1:19" x14ac:dyDescent="0.25">
      <c r="A288" t="s">
        <v>637</v>
      </c>
      <c r="B288" s="2">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row>
    <row r="289" spans="1:19" x14ac:dyDescent="0.25">
      <c r="A289" t="s">
        <v>639</v>
      </c>
      <c r="B289" s="2">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row>
    <row r="290" spans="1:19" x14ac:dyDescent="0.25">
      <c r="A290" t="s">
        <v>641</v>
      </c>
      <c r="B290" s="2">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row>
    <row r="291" spans="1:19" x14ac:dyDescent="0.25">
      <c r="A291" t="s">
        <v>643</v>
      </c>
      <c r="B291" s="2">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row>
    <row r="292" spans="1:19" x14ac:dyDescent="0.25">
      <c r="A292" t="s">
        <v>645</v>
      </c>
      <c r="B292" s="2">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row>
    <row r="293" spans="1:19" x14ac:dyDescent="0.25">
      <c r="A293" t="s">
        <v>646</v>
      </c>
      <c r="B293" s="2">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row>
    <row r="294" spans="1:19" x14ac:dyDescent="0.25">
      <c r="A294" t="s">
        <v>648</v>
      </c>
      <c r="B294" s="2">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row>
    <row r="295" spans="1:19" x14ac:dyDescent="0.25">
      <c r="A295" t="s">
        <v>650</v>
      </c>
      <c r="B295" s="2">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row>
    <row r="296" spans="1:19" x14ac:dyDescent="0.25">
      <c r="A296" t="s">
        <v>652</v>
      </c>
      <c r="B296" s="2">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row>
    <row r="297" spans="1:19" x14ac:dyDescent="0.25">
      <c r="A297" t="s">
        <v>654</v>
      </c>
      <c r="B297" s="2">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row>
    <row r="298" spans="1:19" x14ac:dyDescent="0.25">
      <c r="A298" t="s">
        <v>656</v>
      </c>
      <c r="B298" s="2">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row>
    <row r="299" spans="1:19" x14ac:dyDescent="0.25">
      <c r="A299" t="s">
        <v>657</v>
      </c>
      <c r="B299" s="2">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row>
    <row r="300" spans="1:19" x14ac:dyDescent="0.25">
      <c r="A300" t="s">
        <v>659</v>
      </c>
      <c r="B300" s="2">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row>
    <row r="301" spans="1:19" x14ac:dyDescent="0.25">
      <c r="A301" t="s">
        <v>661</v>
      </c>
      <c r="B301" s="2">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row>
    <row r="302" spans="1:19" x14ac:dyDescent="0.25">
      <c r="A302" t="s">
        <v>663</v>
      </c>
      <c r="B302" s="2">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row>
    <row r="303" spans="1:19" x14ac:dyDescent="0.25">
      <c r="A303" t="s">
        <v>665</v>
      </c>
      <c r="B303" s="2">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row>
    <row r="304" spans="1:19" x14ac:dyDescent="0.25">
      <c r="A304" t="s">
        <v>667</v>
      </c>
      <c r="B304" s="2">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row>
    <row r="305" spans="1:19" x14ac:dyDescent="0.25">
      <c r="A305" t="s">
        <v>669</v>
      </c>
      <c r="B305" s="2">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row>
    <row r="306" spans="1:19" x14ac:dyDescent="0.25">
      <c r="A306" t="s">
        <v>671</v>
      </c>
      <c r="B306" s="2">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row>
    <row r="307" spans="1:19" x14ac:dyDescent="0.25">
      <c r="A307" t="s">
        <v>673</v>
      </c>
      <c r="B307" s="2">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row>
    <row r="308" spans="1:19" x14ac:dyDescent="0.25">
      <c r="A308" t="s">
        <v>675</v>
      </c>
      <c r="B308" s="2">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row>
    <row r="309" spans="1:19" x14ac:dyDescent="0.25">
      <c r="A309" t="s">
        <v>677</v>
      </c>
      <c r="B309" s="2">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row>
    <row r="310" spans="1:19" x14ac:dyDescent="0.25">
      <c r="A310" t="s">
        <v>679</v>
      </c>
      <c r="B310" s="2">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row>
    <row r="311" spans="1:19" x14ac:dyDescent="0.25">
      <c r="A311" t="s">
        <v>681</v>
      </c>
      <c r="B311" s="2">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row>
    <row r="312" spans="1:19" x14ac:dyDescent="0.25">
      <c r="A312" t="s">
        <v>683</v>
      </c>
      <c r="B312" s="2">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row>
    <row r="313" spans="1:19" x14ac:dyDescent="0.25">
      <c r="A313" t="s">
        <v>684</v>
      </c>
      <c r="B313" s="2">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row>
    <row r="314" spans="1:19" x14ac:dyDescent="0.25">
      <c r="A314" t="s">
        <v>686</v>
      </c>
      <c r="B314" s="2">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row>
    <row r="315" spans="1:19" x14ac:dyDescent="0.25">
      <c r="A315" t="s">
        <v>687</v>
      </c>
      <c r="B315" s="2">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row>
    <row r="316" spans="1:19" x14ac:dyDescent="0.25">
      <c r="A316" t="s">
        <v>688</v>
      </c>
      <c r="B316" s="2">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row>
    <row r="317" spans="1:19" x14ac:dyDescent="0.25">
      <c r="A317" t="s">
        <v>690</v>
      </c>
      <c r="B317" s="2">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row>
    <row r="318" spans="1:19" x14ac:dyDescent="0.25">
      <c r="A318" t="s">
        <v>692</v>
      </c>
      <c r="B318" s="2">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row>
    <row r="319" spans="1:19" x14ac:dyDescent="0.25">
      <c r="A319" t="s">
        <v>694</v>
      </c>
      <c r="B319" s="2">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row>
    <row r="320" spans="1:19" x14ac:dyDescent="0.25">
      <c r="A320" t="s">
        <v>696</v>
      </c>
      <c r="B320" s="2">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row>
    <row r="321" spans="1:19" x14ac:dyDescent="0.25">
      <c r="A321" t="s">
        <v>698</v>
      </c>
      <c r="B321" s="2">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row>
    <row r="322" spans="1:19" x14ac:dyDescent="0.25">
      <c r="A322" t="s">
        <v>700</v>
      </c>
      <c r="B322" s="2">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row>
    <row r="323" spans="1:19" x14ac:dyDescent="0.25">
      <c r="A323" t="s">
        <v>702</v>
      </c>
      <c r="B323" s="2">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row>
    <row r="324" spans="1:19" x14ac:dyDescent="0.25">
      <c r="A324" t="s">
        <v>704</v>
      </c>
      <c r="B324" s="2">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row>
    <row r="325" spans="1:19" x14ac:dyDescent="0.25">
      <c r="A325" t="s">
        <v>706</v>
      </c>
      <c r="B325" s="2">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row>
    <row r="326" spans="1:19" x14ac:dyDescent="0.25">
      <c r="A326" t="s">
        <v>708</v>
      </c>
      <c r="B326" s="2">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row>
    <row r="327" spans="1:19" x14ac:dyDescent="0.25">
      <c r="A327" t="s">
        <v>709</v>
      </c>
      <c r="B327" s="2">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row>
    <row r="328" spans="1:19" x14ac:dyDescent="0.25">
      <c r="A328" t="s">
        <v>711</v>
      </c>
      <c r="B328" s="2">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row>
    <row r="329" spans="1:19" x14ac:dyDescent="0.25">
      <c r="A329" t="s">
        <v>713</v>
      </c>
      <c r="B329" s="2">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row>
    <row r="330" spans="1:19" x14ac:dyDescent="0.25">
      <c r="A330" t="s">
        <v>715</v>
      </c>
      <c r="B330" s="2">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row>
    <row r="331" spans="1:19" x14ac:dyDescent="0.25">
      <c r="A331" t="s">
        <v>717</v>
      </c>
      <c r="B331" s="2">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row>
    <row r="332" spans="1:19" x14ac:dyDescent="0.25">
      <c r="A332" t="s">
        <v>719</v>
      </c>
      <c r="B332" s="2">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row>
    <row r="333" spans="1:19" x14ac:dyDescent="0.25">
      <c r="A333" t="s">
        <v>720</v>
      </c>
      <c r="B333" s="2">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row>
    <row r="334" spans="1:19" x14ac:dyDescent="0.25">
      <c r="A334" t="s">
        <v>722</v>
      </c>
      <c r="B334" s="2">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row>
    <row r="335" spans="1:19" x14ac:dyDescent="0.25">
      <c r="A335" t="s">
        <v>724</v>
      </c>
      <c r="B335" s="2">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row>
    <row r="336" spans="1:19" x14ac:dyDescent="0.25">
      <c r="A336" t="s">
        <v>726</v>
      </c>
      <c r="B336" s="2">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row>
    <row r="337" spans="1:19" x14ac:dyDescent="0.25">
      <c r="A337" t="s">
        <v>728</v>
      </c>
      <c r="B337" s="2">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row>
    <row r="338" spans="1:19" x14ac:dyDescent="0.25">
      <c r="A338" t="s">
        <v>730</v>
      </c>
      <c r="B338" s="2">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row>
    <row r="339" spans="1:19" x14ac:dyDescent="0.25">
      <c r="A339" t="s">
        <v>732</v>
      </c>
      <c r="B339" s="2">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row>
    <row r="340" spans="1:19" x14ac:dyDescent="0.25">
      <c r="A340" t="s">
        <v>734</v>
      </c>
      <c r="B340" s="2">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row>
    <row r="341" spans="1:19" x14ac:dyDescent="0.25">
      <c r="A341" t="s">
        <v>736</v>
      </c>
      <c r="B341" s="2">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row>
    <row r="342" spans="1:19" x14ac:dyDescent="0.25">
      <c r="A342" t="s">
        <v>738</v>
      </c>
      <c r="B342" s="2">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row>
    <row r="343" spans="1:19" x14ac:dyDescent="0.25">
      <c r="A343" t="s">
        <v>740</v>
      </c>
      <c r="B343" s="2">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row>
    <row r="344" spans="1:19" x14ac:dyDescent="0.25">
      <c r="A344" t="s">
        <v>741</v>
      </c>
      <c r="B344" s="2">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row>
    <row r="345" spans="1:19" x14ac:dyDescent="0.25">
      <c r="A345" t="s">
        <v>743</v>
      </c>
      <c r="B345" s="2">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row>
    <row r="346" spans="1:19" x14ac:dyDescent="0.25">
      <c r="A346" t="s">
        <v>745</v>
      </c>
      <c r="B346" s="2">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row>
    <row r="347" spans="1:19" x14ac:dyDescent="0.25">
      <c r="A347" t="s">
        <v>746</v>
      </c>
      <c r="B347" s="2">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row>
    <row r="348" spans="1:19" x14ac:dyDescent="0.25">
      <c r="A348" t="s">
        <v>748</v>
      </c>
      <c r="B348" s="2">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row>
    <row r="349" spans="1:19" x14ac:dyDescent="0.25">
      <c r="A349" t="s">
        <v>750</v>
      </c>
      <c r="B349" s="2">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row>
    <row r="350" spans="1:19" x14ac:dyDescent="0.25">
      <c r="A350" t="s">
        <v>752</v>
      </c>
      <c r="B350" s="2">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row>
    <row r="351" spans="1:19" x14ac:dyDescent="0.25">
      <c r="A351" t="s">
        <v>754</v>
      </c>
      <c r="B351" s="2">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row>
    <row r="352" spans="1:19" x14ac:dyDescent="0.25">
      <c r="A352" t="s">
        <v>756</v>
      </c>
      <c r="B352" s="2">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row>
    <row r="353" spans="1:19" x14ac:dyDescent="0.25">
      <c r="A353" t="s">
        <v>758</v>
      </c>
      <c r="B353" s="2">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row>
    <row r="354" spans="1:19" x14ac:dyDescent="0.25">
      <c r="A354" t="s">
        <v>760</v>
      </c>
      <c r="B354" s="2">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row>
    <row r="355" spans="1:19" x14ac:dyDescent="0.25">
      <c r="A355" t="s">
        <v>762</v>
      </c>
      <c r="B355" s="2">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row>
    <row r="356" spans="1:19" x14ac:dyDescent="0.25">
      <c r="A356" t="s">
        <v>764</v>
      </c>
      <c r="B356" s="2">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row>
    <row r="357" spans="1:19" x14ac:dyDescent="0.25">
      <c r="A357" t="s">
        <v>766</v>
      </c>
      <c r="B357" s="2">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row>
    <row r="358" spans="1:19" x14ac:dyDescent="0.25">
      <c r="A358" t="s">
        <v>768</v>
      </c>
      <c r="B358" s="2">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row>
    <row r="359" spans="1:19" x14ac:dyDescent="0.25">
      <c r="A359" t="s">
        <v>770</v>
      </c>
      <c r="B359" s="2">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row>
    <row r="360" spans="1:19" x14ac:dyDescent="0.25">
      <c r="A360" t="s">
        <v>772</v>
      </c>
      <c r="B360" s="2">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row>
    <row r="361" spans="1:19" x14ac:dyDescent="0.25">
      <c r="A361" t="s">
        <v>774</v>
      </c>
      <c r="B361" s="2">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row>
    <row r="362" spans="1:19" x14ac:dyDescent="0.25">
      <c r="A362" t="s">
        <v>776</v>
      </c>
      <c r="B362" s="2">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row>
    <row r="363" spans="1:19" x14ac:dyDescent="0.25">
      <c r="A363" t="s">
        <v>778</v>
      </c>
      <c r="B363" s="2">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row>
    <row r="364" spans="1:19" x14ac:dyDescent="0.25">
      <c r="A364" t="s">
        <v>779</v>
      </c>
      <c r="B364" s="2">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row>
    <row r="365" spans="1:19" x14ac:dyDescent="0.25">
      <c r="A365" t="s">
        <v>781</v>
      </c>
      <c r="B365" s="2">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row>
    <row r="366" spans="1:19" x14ac:dyDescent="0.25">
      <c r="A366" t="s">
        <v>782</v>
      </c>
      <c r="B366" s="2">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row>
    <row r="367" spans="1:19" x14ac:dyDescent="0.25">
      <c r="A367" t="s">
        <v>784</v>
      </c>
      <c r="B367" s="2">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row>
    <row r="368" spans="1:19" x14ac:dyDescent="0.25">
      <c r="A368" t="s">
        <v>786</v>
      </c>
      <c r="B368" s="2">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row>
    <row r="369" spans="1:19" x14ac:dyDescent="0.25">
      <c r="A369" t="s">
        <v>788</v>
      </c>
      <c r="B369" s="2">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row>
    <row r="370" spans="1:19" x14ac:dyDescent="0.25">
      <c r="A370" t="s">
        <v>790</v>
      </c>
      <c r="B370" s="2">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row>
    <row r="371" spans="1:19" x14ac:dyDescent="0.25">
      <c r="A371" t="s">
        <v>792</v>
      </c>
      <c r="B371" s="2">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row>
    <row r="372" spans="1:19" x14ac:dyDescent="0.25">
      <c r="A372" t="s">
        <v>793</v>
      </c>
      <c r="B372" s="2">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row>
    <row r="373" spans="1:19" x14ac:dyDescent="0.25">
      <c r="A373" t="s">
        <v>795</v>
      </c>
      <c r="B373" s="2">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row>
    <row r="374" spans="1:19" x14ac:dyDescent="0.25">
      <c r="A374" t="s">
        <v>797</v>
      </c>
      <c r="B374" s="2">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row>
    <row r="375" spans="1:19" x14ac:dyDescent="0.25">
      <c r="A375" t="s">
        <v>799</v>
      </c>
      <c r="B375" s="2">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row>
    <row r="376" spans="1:19" x14ac:dyDescent="0.25">
      <c r="A376" t="s">
        <v>801</v>
      </c>
      <c r="B376" s="2">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row>
    <row r="377" spans="1:19" x14ac:dyDescent="0.25">
      <c r="A377" t="s">
        <v>803</v>
      </c>
      <c r="B377" s="2">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row>
    <row r="378" spans="1:19" x14ac:dyDescent="0.25">
      <c r="A378" t="s">
        <v>805</v>
      </c>
      <c r="B378" s="2">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row>
    <row r="379" spans="1:19" x14ac:dyDescent="0.25">
      <c r="A379" t="s">
        <v>807</v>
      </c>
      <c r="B379" s="2">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row>
    <row r="380" spans="1:19" x14ac:dyDescent="0.25">
      <c r="A380" t="s">
        <v>809</v>
      </c>
      <c r="B380" s="2">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row>
    <row r="381" spans="1:19" x14ac:dyDescent="0.25">
      <c r="A381" t="s">
        <v>811</v>
      </c>
      <c r="B381" s="2">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row>
    <row r="382" spans="1:19" x14ac:dyDescent="0.25">
      <c r="A382" t="s">
        <v>813</v>
      </c>
      <c r="B382" s="2">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row>
    <row r="383" spans="1:19" x14ac:dyDescent="0.25">
      <c r="A383" t="s">
        <v>815</v>
      </c>
      <c r="B383" s="2">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row>
    <row r="384" spans="1:19" x14ac:dyDescent="0.25">
      <c r="A384" t="s">
        <v>817</v>
      </c>
      <c r="B384" s="2">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row>
    <row r="385" spans="1:19" x14ac:dyDescent="0.25">
      <c r="A385" t="s">
        <v>818</v>
      </c>
      <c r="B385" s="2">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row>
    <row r="386" spans="1:19" x14ac:dyDescent="0.25">
      <c r="A386" t="s">
        <v>820</v>
      </c>
      <c r="B386" s="2">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row>
    <row r="387" spans="1:19" x14ac:dyDescent="0.25">
      <c r="A387" t="s">
        <v>821</v>
      </c>
      <c r="B387" s="2">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row>
    <row r="388" spans="1:19" x14ac:dyDescent="0.25">
      <c r="A388" t="s">
        <v>823</v>
      </c>
      <c r="B388" s="2">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row>
    <row r="389" spans="1:19" x14ac:dyDescent="0.25">
      <c r="A389" t="s">
        <v>825</v>
      </c>
      <c r="B389" s="2">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row>
    <row r="390" spans="1:19" x14ac:dyDescent="0.25">
      <c r="A390" t="s">
        <v>827</v>
      </c>
      <c r="B390" s="2">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row>
    <row r="391" spans="1:19" x14ac:dyDescent="0.25">
      <c r="A391" t="s">
        <v>829</v>
      </c>
      <c r="B391" s="2">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row>
    <row r="392" spans="1:19" x14ac:dyDescent="0.25">
      <c r="A392" t="s">
        <v>831</v>
      </c>
      <c r="B392" s="2">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row>
    <row r="393" spans="1:19" x14ac:dyDescent="0.25">
      <c r="A393" t="s">
        <v>833</v>
      </c>
      <c r="B393" s="2">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row>
    <row r="394" spans="1:19" x14ac:dyDescent="0.25">
      <c r="A394" t="s">
        <v>834</v>
      </c>
      <c r="B394" s="2">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row>
    <row r="395" spans="1:19" x14ac:dyDescent="0.25">
      <c r="A395" t="s">
        <v>835</v>
      </c>
      <c r="B395" s="2">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row>
    <row r="396" spans="1:19" x14ac:dyDescent="0.25">
      <c r="A396" t="s">
        <v>837</v>
      </c>
      <c r="B396" s="2">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row>
    <row r="397" spans="1:19" x14ac:dyDescent="0.25">
      <c r="A397" t="s">
        <v>839</v>
      </c>
      <c r="B397" s="2">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row>
    <row r="398" spans="1:19" x14ac:dyDescent="0.25">
      <c r="A398" t="s">
        <v>841</v>
      </c>
      <c r="B398" s="2">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row>
    <row r="399" spans="1:19" x14ac:dyDescent="0.25">
      <c r="A399" t="s">
        <v>843</v>
      </c>
      <c r="B399" s="2">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row>
    <row r="400" spans="1:19" x14ac:dyDescent="0.25">
      <c r="A400" t="s">
        <v>845</v>
      </c>
      <c r="B400" s="2">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row>
    <row r="401" spans="1:19" x14ac:dyDescent="0.25">
      <c r="A401" t="s">
        <v>847</v>
      </c>
      <c r="B401" s="2">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row>
    <row r="402" spans="1:19" x14ac:dyDescent="0.25">
      <c r="A402" t="s">
        <v>849</v>
      </c>
      <c r="B402" s="2">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row>
    <row r="403" spans="1:19" x14ac:dyDescent="0.25">
      <c r="A403" t="s">
        <v>851</v>
      </c>
      <c r="B403" s="2">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row>
    <row r="404" spans="1:19" x14ac:dyDescent="0.25">
      <c r="A404" t="s">
        <v>853</v>
      </c>
      <c r="B404" s="2">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row>
    <row r="405" spans="1:19" x14ac:dyDescent="0.25">
      <c r="A405" t="s">
        <v>855</v>
      </c>
      <c r="B405" s="2">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row>
    <row r="406" spans="1:19" x14ac:dyDescent="0.25">
      <c r="A406" t="s">
        <v>857</v>
      </c>
      <c r="B406" s="2">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row>
    <row r="407" spans="1:19" x14ac:dyDescent="0.25">
      <c r="A407" t="s">
        <v>859</v>
      </c>
      <c r="B407" s="2">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row>
    <row r="408" spans="1:19" x14ac:dyDescent="0.25">
      <c r="A408" t="s">
        <v>861</v>
      </c>
      <c r="B408" s="2">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row>
    <row r="409" spans="1:19" x14ac:dyDescent="0.25">
      <c r="A409" t="s">
        <v>863</v>
      </c>
      <c r="B409" s="2">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row>
    <row r="410" spans="1:19" x14ac:dyDescent="0.25">
      <c r="A410" t="s">
        <v>865</v>
      </c>
      <c r="B410" s="2">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row>
    <row r="411" spans="1:19" x14ac:dyDescent="0.25">
      <c r="A411" t="s">
        <v>866</v>
      </c>
      <c r="B411" s="2">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row>
    <row r="412" spans="1:19" x14ac:dyDescent="0.25">
      <c r="A412" t="s">
        <v>868</v>
      </c>
      <c r="B412" s="2">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row>
    <row r="413" spans="1:19" x14ac:dyDescent="0.25">
      <c r="A413" t="s">
        <v>869</v>
      </c>
      <c r="B413" s="2">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row>
    <row r="414" spans="1:19" x14ac:dyDescent="0.25">
      <c r="A414" t="s">
        <v>871</v>
      </c>
      <c r="B414" s="2">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row>
    <row r="415" spans="1:19" x14ac:dyDescent="0.25">
      <c r="A415" t="s">
        <v>873</v>
      </c>
      <c r="B415" s="2">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row>
    <row r="416" spans="1:19" x14ac:dyDescent="0.25">
      <c r="A416" t="s">
        <v>875</v>
      </c>
      <c r="B416" s="2">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row>
    <row r="417" spans="1:19" x14ac:dyDescent="0.25">
      <c r="A417" t="s">
        <v>877</v>
      </c>
      <c r="B417" s="2">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row>
    <row r="418" spans="1:19" x14ac:dyDescent="0.25">
      <c r="A418" t="s">
        <v>879</v>
      </c>
      <c r="B418" s="2">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row>
    <row r="419" spans="1:19" x14ac:dyDescent="0.25">
      <c r="A419" t="s">
        <v>881</v>
      </c>
      <c r="B419" s="2">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row>
    <row r="420" spans="1:19" x14ac:dyDescent="0.25">
      <c r="A420" t="s">
        <v>883</v>
      </c>
      <c r="B420" s="2">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row>
    <row r="421" spans="1:19" x14ac:dyDescent="0.25">
      <c r="A421" t="s">
        <v>884</v>
      </c>
      <c r="B421" s="2">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row>
    <row r="422" spans="1:19" x14ac:dyDescent="0.25">
      <c r="A422" t="s">
        <v>886</v>
      </c>
      <c r="B422" s="2">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row>
    <row r="423" spans="1:19" x14ac:dyDescent="0.25">
      <c r="A423" t="s">
        <v>888</v>
      </c>
      <c r="B423" s="2">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row>
    <row r="424" spans="1:19" x14ac:dyDescent="0.25">
      <c r="A424" t="s">
        <v>890</v>
      </c>
      <c r="B424" s="2">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row>
    <row r="425" spans="1:19" x14ac:dyDescent="0.25">
      <c r="A425" t="s">
        <v>892</v>
      </c>
      <c r="B425" s="2">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row>
    <row r="426" spans="1:19" x14ac:dyDescent="0.25">
      <c r="A426" t="s">
        <v>894</v>
      </c>
      <c r="B426" s="2">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row>
    <row r="427" spans="1:19" x14ac:dyDescent="0.25">
      <c r="A427" t="s">
        <v>896</v>
      </c>
      <c r="B427" s="2">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row>
    <row r="428" spans="1:19" x14ac:dyDescent="0.25">
      <c r="A428" t="s">
        <v>897</v>
      </c>
      <c r="B428" s="2">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row>
    <row r="429" spans="1:19" x14ac:dyDescent="0.25">
      <c r="A429" t="s">
        <v>899</v>
      </c>
      <c r="B429" s="2">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row>
    <row r="430" spans="1:19" x14ac:dyDescent="0.25">
      <c r="A430" t="s">
        <v>901</v>
      </c>
      <c r="B430" s="2">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row>
    <row r="431" spans="1:19" x14ac:dyDescent="0.25">
      <c r="A431" t="s">
        <v>903</v>
      </c>
      <c r="B431" s="2">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row>
    <row r="432" spans="1:19" x14ac:dyDescent="0.25">
      <c r="A432" t="s">
        <v>905</v>
      </c>
      <c r="B432" s="2">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row>
    <row r="433" spans="1:19" x14ac:dyDescent="0.25">
      <c r="A433" t="s">
        <v>907</v>
      </c>
      <c r="B433" s="2">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row>
    <row r="434" spans="1:19" x14ac:dyDescent="0.25">
      <c r="A434" t="s">
        <v>908</v>
      </c>
      <c r="B434" s="2">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row>
    <row r="435" spans="1:19" x14ac:dyDescent="0.25">
      <c r="A435" t="s">
        <v>910</v>
      </c>
      <c r="B435" s="2">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row>
    <row r="436" spans="1:19" x14ac:dyDescent="0.25">
      <c r="A436" t="s">
        <v>912</v>
      </c>
      <c r="B436" s="2">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row>
    <row r="437" spans="1:19" x14ac:dyDescent="0.25">
      <c r="A437" t="s">
        <v>914</v>
      </c>
      <c r="B437" s="2">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row>
    <row r="438" spans="1:19" x14ac:dyDescent="0.25">
      <c r="A438" t="s">
        <v>916</v>
      </c>
      <c r="B438" s="2">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row>
    <row r="439" spans="1:19" x14ac:dyDescent="0.25">
      <c r="A439" t="s">
        <v>918</v>
      </c>
      <c r="B439" s="2">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row>
    <row r="440" spans="1:19" x14ac:dyDescent="0.25">
      <c r="A440" t="s">
        <v>920</v>
      </c>
      <c r="B440" s="2">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row>
    <row r="441" spans="1:19" x14ac:dyDescent="0.25">
      <c r="A441" t="s">
        <v>922</v>
      </c>
      <c r="B441" s="2">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row>
    <row r="442" spans="1:19" x14ac:dyDescent="0.25">
      <c r="A442" t="s">
        <v>924</v>
      </c>
      <c r="B442" s="2">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row>
    <row r="443" spans="1:19" x14ac:dyDescent="0.25">
      <c r="A443" t="s">
        <v>926</v>
      </c>
      <c r="B443" s="2">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row>
    <row r="444" spans="1:19" x14ac:dyDescent="0.25">
      <c r="A444" t="s">
        <v>928</v>
      </c>
      <c r="B444" s="2">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row>
    <row r="445" spans="1:19" x14ac:dyDescent="0.25">
      <c r="A445" t="s">
        <v>930</v>
      </c>
      <c r="B445" s="2">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row>
    <row r="446" spans="1:19" x14ac:dyDescent="0.25">
      <c r="A446" t="s">
        <v>931</v>
      </c>
      <c r="B446" s="2">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row>
    <row r="447" spans="1:19" x14ac:dyDescent="0.25">
      <c r="A447" t="s">
        <v>933</v>
      </c>
      <c r="B447" s="2">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row>
    <row r="448" spans="1:19" x14ac:dyDescent="0.25">
      <c r="A448" t="s">
        <v>935</v>
      </c>
      <c r="B448" s="2">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row>
    <row r="449" spans="1:19" x14ac:dyDescent="0.25">
      <c r="A449" t="s">
        <v>937</v>
      </c>
      <c r="B449" s="2">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row>
    <row r="450" spans="1:19" x14ac:dyDescent="0.25">
      <c r="A450" t="s">
        <v>939</v>
      </c>
      <c r="B450" s="2">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row>
    <row r="451" spans="1:19" x14ac:dyDescent="0.25">
      <c r="A451" t="s">
        <v>941</v>
      </c>
      <c r="B451" s="2">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row>
    <row r="452" spans="1:19" x14ac:dyDescent="0.25">
      <c r="A452" t="s">
        <v>942</v>
      </c>
      <c r="B452" s="2">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row>
    <row r="453" spans="1:19" x14ac:dyDescent="0.25">
      <c r="A453" t="s">
        <v>944</v>
      </c>
      <c r="B453" s="2">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row>
    <row r="454" spans="1:19" x14ac:dyDescent="0.25">
      <c r="A454" t="s">
        <v>946</v>
      </c>
      <c r="B454" s="2">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row>
    <row r="455" spans="1:19" x14ac:dyDescent="0.25">
      <c r="A455" t="s">
        <v>948</v>
      </c>
      <c r="B455" s="2">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row>
    <row r="456" spans="1:19" x14ac:dyDescent="0.25">
      <c r="A456" t="s">
        <v>949</v>
      </c>
      <c r="B456" s="2">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row>
    <row r="457" spans="1:19" x14ac:dyDescent="0.25">
      <c r="A457" t="s">
        <v>951</v>
      </c>
      <c r="B457" s="2">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row>
    <row r="458" spans="1:19" x14ac:dyDescent="0.25">
      <c r="A458" t="s">
        <v>952</v>
      </c>
      <c r="B458" s="2">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row>
    <row r="459" spans="1:19" x14ac:dyDescent="0.25">
      <c r="A459" t="s">
        <v>954</v>
      </c>
      <c r="B459" s="2">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row>
    <row r="460" spans="1:19" x14ac:dyDescent="0.25">
      <c r="A460" t="s">
        <v>955</v>
      </c>
      <c r="B460" s="2">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row>
    <row r="461" spans="1:19" x14ac:dyDescent="0.25">
      <c r="A461" t="s">
        <v>957</v>
      </c>
      <c r="B461" s="2">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row>
    <row r="462" spans="1:19" x14ac:dyDescent="0.25">
      <c r="A462" t="s">
        <v>959</v>
      </c>
      <c r="B462" s="2">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row>
    <row r="463" spans="1:19" x14ac:dyDescent="0.25">
      <c r="A463" t="s">
        <v>961</v>
      </c>
      <c r="B463" s="2">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row>
    <row r="464" spans="1:19" x14ac:dyDescent="0.25">
      <c r="A464" t="s">
        <v>963</v>
      </c>
      <c r="B464" s="2">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row>
    <row r="465" spans="1:19" x14ac:dyDescent="0.25">
      <c r="A465" t="s">
        <v>965</v>
      </c>
      <c r="B465" s="2">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row>
    <row r="466" spans="1:19" x14ac:dyDescent="0.25">
      <c r="A466" t="s">
        <v>967</v>
      </c>
      <c r="B466" s="2">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row>
    <row r="467" spans="1:19" x14ac:dyDescent="0.25">
      <c r="A467" t="s">
        <v>969</v>
      </c>
      <c r="B467" s="2">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row>
    <row r="468" spans="1:19" x14ac:dyDescent="0.25">
      <c r="A468" t="s">
        <v>971</v>
      </c>
      <c r="B468" s="2">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row>
    <row r="469" spans="1:19" x14ac:dyDescent="0.25">
      <c r="A469" t="s">
        <v>973</v>
      </c>
      <c r="B469" s="2">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row>
    <row r="470" spans="1:19" x14ac:dyDescent="0.25">
      <c r="A470" t="s">
        <v>974</v>
      </c>
      <c r="B470" s="2">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row>
    <row r="471" spans="1:19" x14ac:dyDescent="0.25">
      <c r="A471" t="s">
        <v>976</v>
      </c>
      <c r="B471" s="2">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row>
    <row r="472" spans="1:19" x14ac:dyDescent="0.25">
      <c r="A472" t="s">
        <v>978</v>
      </c>
      <c r="B472" s="2">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row>
    <row r="473" spans="1:19" x14ac:dyDescent="0.25">
      <c r="A473" t="s">
        <v>980</v>
      </c>
      <c r="B473" s="2">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row>
    <row r="474" spans="1:19" x14ac:dyDescent="0.25">
      <c r="A474" t="s">
        <v>982</v>
      </c>
      <c r="B474" s="2">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row>
    <row r="475" spans="1:19" x14ac:dyDescent="0.25">
      <c r="A475" t="s">
        <v>984</v>
      </c>
      <c r="B475" s="2">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row>
    <row r="476" spans="1:19" x14ac:dyDescent="0.25">
      <c r="A476" t="s">
        <v>986</v>
      </c>
      <c r="B476" s="2">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row>
    <row r="477" spans="1:19" x14ac:dyDescent="0.25">
      <c r="A477" t="s">
        <v>988</v>
      </c>
      <c r="B477" s="2">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row>
    <row r="478" spans="1:19" x14ac:dyDescent="0.25">
      <c r="A478" t="s">
        <v>990</v>
      </c>
      <c r="B478" s="2">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row>
    <row r="479" spans="1:19" x14ac:dyDescent="0.25">
      <c r="A479" t="s">
        <v>992</v>
      </c>
      <c r="B479" s="2">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row>
    <row r="480" spans="1:19" x14ac:dyDescent="0.25">
      <c r="A480" t="s">
        <v>993</v>
      </c>
      <c r="B480" s="2">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row>
    <row r="481" spans="1:19" x14ac:dyDescent="0.25">
      <c r="A481" t="s">
        <v>995</v>
      </c>
      <c r="B481" s="2">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row>
    <row r="482" spans="1:19" x14ac:dyDescent="0.25">
      <c r="A482" t="s">
        <v>997</v>
      </c>
      <c r="B482" s="2">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row>
    <row r="483" spans="1:19" x14ac:dyDescent="0.25">
      <c r="A483" t="s">
        <v>999</v>
      </c>
      <c r="B483" s="2">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row>
    <row r="484" spans="1:19" x14ac:dyDescent="0.25">
      <c r="A484" t="s">
        <v>1001</v>
      </c>
      <c r="B484" s="2">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row>
    <row r="485" spans="1:19" x14ac:dyDescent="0.25">
      <c r="A485" t="s">
        <v>1003</v>
      </c>
      <c r="B485" s="2">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row>
    <row r="486" spans="1:19" x14ac:dyDescent="0.25">
      <c r="A486" t="s">
        <v>1005</v>
      </c>
      <c r="B486" s="2">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row>
    <row r="487" spans="1:19" x14ac:dyDescent="0.25">
      <c r="A487" t="s">
        <v>1007</v>
      </c>
      <c r="B487" s="2">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row>
    <row r="488" spans="1:19" x14ac:dyDescent="0.25">
      <c r="A488" t="s">
        <v>1009</v>
      </c>
      <c r="B488" s="2">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row>
    <row r="489" spans="1:19" x14ac:dyDescent="0.25">
      <c r="A489" t="s">
        <v>1011</v>
      </c>
      <c r="B489" s="2">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row>
    <row r="490" spans="1:19" x14ac:dyDescent="0.25">
      <c r="A490" t="s">
        <v>1013</v>
      </c>
      <c r="B490" s="2">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row>
    <row r="491" spans="1:19" x14ac:dyDescent="0.25">
      <c r="A491" t="s">
        <v>1015</v>
      </c>
      <c r="B491" s="2">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row>
    <row r="492" spans="1:19" x14ac:dyDescent="0.25">
      <c r="A492" t="s">
        <v>1017</v>
      </c>
      <c r="B492" s="2">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row>
    <row r="493" spans="1:19" x14ac:dyDescent="0.25">
      <c r="A493" t="s">
        <v>1019</v>
      </c>
      <c r="B493" s="2">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row>
    <row r="494" spans="1:19" x14ac:dyDescent="0.25">
      <c r="A494" t="s">
        <v>1021</v>
      </c>
      <c r="B494" s="2">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row>
    <row r="495" spans="1:19" x14ac:dyDescent="0.25">
      <c r="A495" t="s">
        <v>1023</v>
      </c>
      <c r="B495" s="2">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row>
    <row r="496" spans="1:19" x14ac:dyDescent="0.25">
      <c r="A496" t="s">
        <v>1025</v>
      </c>
      <c r="B496" s="2">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row>
    <row r="497" spans="1:19" x14ac:dyDescent="0.25">
      <c r="A497" t="s">
        <v>1027</v>
      </c>
      <c r="B497" s="2">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row>
    <row r="498" spans="1:19" x14ac:dyDescent="0.25">
      <c r="A498" t="s">
        <v>1029</v>
      </c>
      <c r="B498" s="2">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row>
    <row r="499" spans="1:19" x14ac:dyDescent="0.25">
      <c r="A499" t="s">
        <v>1031</v>
      </c>
      <c r="B499" s="2">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row>
    <row r="500" spans="1:19" x14ac:dyDescent="0.25">
      <c r="A500" t="s">
        <v>1033</v>
      </c>
      <c r="B500" s="2">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row>
    <row r="501" spans="1:19" x14ac:dyDescent="0.25">
      <c r="A501" t="s">
        <v>1035</v>
      </c>
      <c r="B501" s="2">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row>
    <row r="502" spans="1:19" x14ac:dyDescent="0.25">
      <c r="A502" t="s">
        <v>1036</v>
      </c>
      <c r="B502" s="2">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row>
    <row r="503" spans="1:19" x14ac:dyDescent="0.25">
      <c r="A503" t="s">
        <v>1038</v>
      </c>
      <c r="B503" s="2">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row>
    <row r="504" spans="1:19" x14ac:dyDescent="0.25">
      <c r="A504" t="s">
        <v>1040</v>
      </c>
      <c r="B504" s="2">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row>
    <row r="505" spans="1:19" x14ac:dyDescent="0.25">
      <c r="A505" t="s">
        <v>1042</v>
      </c>
      <c r="B505" s="2">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row>
    <row r="506" spans="1:19" x14ac:dyDescent="0.25">
      <c r="A506" t="s">
        <v>1044</v>
      </c>
      <c r="B506" s="2">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row>
    <row r="507" spans="1:19" x14ac:dyDescent="0.25">
      <c r="A507" t="s">
        <v>1046</v>
      </c>
      <c r="B507" s="2">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row>
    <row r="508" spans="1:19" x14ac:dyDescent="0.25">
      <c r="A508" t="s">
        <v>1048</v>
      </c>
      <c r="B508" s="2">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row>
    <row r="509" spans="1:19" x14ac:dyDescent="0.25">
      <c r="A509" t="s">
        <v>1050</v>
      </c>
      <c r="B509" s="2">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row>
    <row r="510" spans="1:19" x14ac:dyDescent="0.25">
      <c r="A510" t="s">
        <v>1052</v>
      </c>
      <c r="B510" s="2">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row>
    <row r="511" spans="1:19" x14ac:dyDescent="0.25">
      <c r="A511" t="s">
        <v>1054</v>
      </c>
      <c r="B511" s="2">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row>
    <row r="512" spans="1:19" x14ac:dyDescent="0.25">
      <c r="A512" t="s">
        <v>1056</v>
      </c>
      <c r="B512" s="2">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row>
    <row r="513" spans="1:19" x14ac:dyDescent="0.25">
      <c r="A513" t="s">
        <v>1057</v>
      </c>
      <c r="B513" s="2">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row>
    <row r="514" spans="1:19" x14ac:dyDescent="0.25">
      <c r="A514" t="s">
        <v>1059</v>
      </c>
      <c r="B514" s="2">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row>
    <row r="515" spans="1:19" x14ac:dyDescent="0.25">
      <c r="A515" t="s">
        <v>1060</v>
      </c>
      <c r="B515" s="2">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row>
    <row r="516" spans="1:19" x14ac:dyDescent="0.25">
      <c r="A516" t="s">
        <v>1062</v>
      </c>
      <c r="B516" s="2">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row>
    <row r="517" spans="1:19" x14ac:dyDescent="0.25">
      <c r="A517" t="s">
        <v>1064</v>
      </c>
      <c r="B517" s="2">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row>
    <row r="518" spans="1:19" x14ac:dyDescent="0.25">
      <c r="A518" t="s">
        <v>1066</v>
      </c>
      <c r="B518" s="2">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row>
    <row r="519" spans="1:19" x14ac:dyDescent="0.25">
      <c r="A519" t="s">
        <v>1068</v>
      </c>
      <c r="B519" s="2">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row>
    <row r="520" spans="1:19" x14ac:dyDescent="0.25">
      <c r="A520" t="s">
        <v>1069</v>
      </c>
      <c r="B520" s="2">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row>
    <row r="521" spans="1:19" x14ac:dyDescent="0.25">
      <c r="A521" t="s">
        <v>1071</v>
      </c>
      <c r="B521" s="2">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row>
    <row r="522" spans="1:19" x14ac:dyDescent="0.25">
      <c r="A522" t="s">
        <v>1073</v>
      </c>
      <c r="B522" s="2">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row>
    <row r="523" spans="1:19" x14ac:dyDescent="0.25">
      <c r="A523" t="s">
        <v>1075</v>
      </c>
      <c r="B523" s="2">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row>
    <row r="524" spans="1:19" x14ac:dyDescent="0.25">
      <c r="A524" t="s">
        <v>1076</v>
      </c>
      <c r="B524" s="2">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row>
    <row r="525" spans="1:19" x14ac:dyDescent="0.25">
      <c r="A525" t="s">
        <v>1078</v>
      </c>
      <c r="B525" s="2">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row>
    <row r="526" spans="1:19" x14ac:dyDescent="0.25">
      <c r="A526" t="s">
        <v>1080</v>
      </c>
      <c r="B526" s="2">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row>
    <row r="527" spans="1:19" x14ac:dyDescent="0.25">
      <c r="A527" t="s">
        <v>1081</v>
      </c>
      <c r="B527" s="2">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row>
    <row r="528" spans="1:19" x14ac:dyDescent="0.25">
      <c r="A528" t="s">
        <v>1082</v>
      </c>
      <c r="B528" s="2">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row>
    <row r="529" spans="1:19" x14ac:dyDescent="0.25">
      <c r="A529" t="s">
        <v>1084</v>
      </c>
      <c r="B529" s="2">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row>
    <row r="530" spans="1:19" x14ac:dyDescent="0.25">
      <c r="A530" t="s">
        <v>1085</v>
      </c>
      <c r="B530" s="2">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row>
    <row r="531" spans="1:19" x14ac:dyDescent="0.25">
      <c r="A531" t="s">
        <v>1086</v>
      </c>
      <c r="B531" s="2">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row>
    <row r="532" spans="1:19" x14ac:dyDescent="0.25">
      <c r="A532" t="s">
        <v>1088</v>
      </c>
      <c r="B532" s="2">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row>
    <row r="533" spans="1:19" x14ac:dyDescent="0.25">
      <c r="A533" t="s">
        <v>1090</v>
      </c>
      <c r="B533" s="2">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row>
    <row r="534" spans="1:19" x14ac:dyDescent="0.25">
      <c r="A534" t="s">
        <v>1092</v>
      </c>
      <c r="B534" s="2">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row>
    <row r="535" spans="1:19" x14ac:dyDescent="0.25">
      <c r="A535" t="s">
        <v>1094</v>
      </c>
      <c r="B535" s="2">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row>
    <row r="536" spans="1:19" x14ac:dyDescent="0.25">
      <c r="A536" t="s">
        <v>1096</v>
      </c>
      <c r="B536" s="2">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row>
    <row r="537" spans="1:19" x14ac:dyDescent="0.25">
      <c r="A537" t="s">
        <v>1098</v>
      </c>
      <c r="B537" s="2">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row>
    <row r="538" spans="1:19" x14ac:dyDescent="0.25">
      <c r="A538" t="s">
        <v>1100</v>
      </c>
      <c r="B538" s="2">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row>
    <row r="539" spans="1:19" x14ac:dyDescent="0.25">
      <c r="A539" t="s">
        <v>1102</v>
      </c>
      <c r="B539" s="2">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row>
    <row r="540" spans="1:19" x14ac:dyDescent="0.25">
      <c r="A540" t="s">
        <v>1104</v>
      </c>
      <c r="B540" s="2">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row>
    <row r="541" spans="1:19" x14ac:dyDescent="0.25">
      <c r="A541" t="s">
        <v>1105</v>
      </c>
      <c r="B541" s="2">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row>
    <row r="542" spans="1:19" x14ac:dyDescent="0.25">
      <c r="A542" t="s">
        <v>1107</v>
      </c>
      <c r="B542" s="2">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row>
    <row r="543" spans="1:19" x14ac:dyDescent="0.25">
      <c r="A543" t="s">
        <v>1109</v>
      </c>
      <c r="B543" s="2">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row>
    <row r="544" spans="1:19" x14ac:dyDescent="0.25">
      <c r="A544" t="s">
        <v>1111</v>
      </c>
      <c r="B544" s="2">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row>
    <row r="545" spans="1:19" x14ac:dyDescent="0.25">
      <c r="A545" t="s">
        <v>1113</v>
      </c>
      <c r="B545" s="2">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row>
    <row r="546" spans="1:19" x14ac:dyDescent="0.25">
      <c r="A546" t="s">
        <v>1115</v>
      </c>
      <c r="B546" s="2">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row>
    <row r="547" spans="1:19" x14ac:dyDescent="0.25">
      <c r="A547" t="s">
        <v>1117</v>
      </c>
      <c r="B547" s="2">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row>
    <row r="548" spans="1:19" x14ac:dyDescent="0.25">
      <c r="A548" t="s">
        <v>1119</v>
      </c>
      <c r="B548" s="2">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row>
    <row r="549" spans="1:19" x14ac:dyDescent="0.25">
      <c r="A549" t="s">
        <v>1121</v>
      </c>
      <c r="B549" s="2">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row>
    <row r="550" spans="1:19" x14ac:dyDescent="0.25">
      <c r="A550" t="s">
        <v>1123</v>
      </c>
      <c r="B550" s="2">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row>
    <row r="551" spans="1:19" x14ac:dyDescent="0.25">
      <c r="A551" t="s">
        <v>1125</v>
      </c>
      <c r="B551" s="2">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row>
    <row r="552" spans="1:19" x14ac:dyDescent="0.25">
      <c r="A552" t="s">
        <v>1127</v>
      </c>
      <c r="B552" s="2">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row>
    <row r="553" spans="1:19" x14ac:dyDescent="0.25">
      <c r="A553" t="s">
        <v>1128</v>
      </c>
      <c r="B553" s="2">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row>
    <row r="554" spans="1:19" x14ac:dyDescent="0.25">
      <c r="A554" t="s">
        <v>1130</v>
      </c>
      <c r="B554" s="2">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row>
    <row r="555" spans="1:19" x14ac:dyDescent="0.25">
      <c r="A555" t="s">
        <v>1131</v>
      </c>
      <c r="B555" s="2">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row>
    <row r="556" spans="1:19" x14ac:dyDescent="0.25">
      <c r="A556" t="s">
        <v>1133</v>
      </c>
      <c r="B556" s="2">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row>
    <row r="557" spans="1:19" x14ac:dyDescent="0.25">
      <c r="A557" t="s">
        <v>1135</v>
      </c>
      <c r="B557" s="2">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row>
    <row r="558" spans="1:19" x14ac:dyDescent="0.25">
      <c r="A558" t="s">
        <v>1137</v>
      </c>
      <c r="B558" s="2">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row>
    <row r="559" spans="1:19" x14ac:dyDescent="0.25">
      <c r="A559" t="s">
        <v>1139</v>
      </c>
      <c r="B559" s="2">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row>
    <row r="560" spans="1:19" x14ac:dyDescent="0.25">
      <c r="A560" t="s">
        <v>1141</v>
      </c>
      <c r="B560" s="2">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row>
    <row r="561" spans="1:19" x14ac:dyDescent="0.25">
      <c r="A561" t="s">
        <v>1143</v>
      </c>
      <c r="B561" s="2">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row>
    <row r="562" spans="1:19" x14ac:dyDescent="0.25">
      <c r="A562" t="s">
        <v>1145</v>
      </c>
      <c r="B562" s="2">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row>
    <row r="563" spans="1:19" x14ac:dyDescent="0.25">
      <c r="A563" t="s">
        <v>1147</v>
      </c>
      <c r="B563" s="2">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row>
    <row r="564" spans="1:19" x14ac:dyDescent="0.25">
      <c r="A564" t="s">
        <v>1148</v>
      </c>
      <c r="B564" s="2">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row>
    <row r="565" spans="1:19" x14ac:dyDescent="0.25">
      <c r="A565" t="s">
        <v>1150</v>
      </c>
      <c r="B565" s="2">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row>
    <row r="566" spans="1:19" x14ac:dyDescent="0.25">
      <c r="A566" t="s">
        <v>1152</v>
      </c>
      <c r="B566" s="2">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row>
    <row r="567" spans="1:19" x14ac:dyDescent="0.25">
      <c r="A567" t="s">
        <v>1154</v>
      </c>
      <c r="B567" s="2">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row>
    <row r="568" spans="1:19" x14ac:dyDescent="0.25">
      <c r="A568" t="s">
        <v>1156</v>
      </c>
      <c r="B568" s="2">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row>
    <row r="569" spans="1:19" x14ac:dyDescent="0.25">
      <c r="A569" t="s">
        <v>1158</v>
      </c>
      <c r="B569" s="2">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row>
    <row r="570" spans="1:19" x14ac:dyDescent="0.25">
      <c r="A570" t="s">
        <v>1160</v>
      </c>
      <c r="B570" s="2">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row>
    <row r="571" spans="1:19" x14ac:dyDescent="0.25">
      <c r="A571" t="s">
        <v>1162</v>
      </c>
      <c r="B571" s="2">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row>
    <row r="572" spans="1:19" x14ac:dyDescent="0.25">
      <c r="A572" t="s">
        <v>1164</v>
      </c>
      <c r="B572" s="2">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row>
    <row r="573" spans="1:19" x14ac:dyDescent="0.25">
      <c r="A573" t="s">
        <v>1166</v>
      </c>
      <c r="B573" s="2">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row>
    <row r="574" spans="1:19" x14ac:dyDescent="0.25">
      <c r="A574" t="s">
        <v>1168</v>
      </c>
      <c r="B574" s="2">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row>
    <row r="575" spans="1:19" x14ac:dyDescent="0.25">
      <c r="A575" t="s">
        <v>1170</v>
      </c>
      <c r="B575" s="2">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row>
    <row r="576" spans="1:19" x14ac:dyDescent="0.25">
      <c r="A576" t="s">
        <v>1172</v>
      </c>
      <c r="B576" s="2">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row>
    <row r="577" spans="1:19" x14ac:dyDescent="0.25">
      <c r="A577" t="s">
        <v>1174</v>
      </c>
      <c r="B577" s="2">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row>
    <row r="578" spans="1:19" x14ac:dyDescent="0.25">
      <c r="A578" t="s">
        <v>1176</v>
      </c>
      <c r="B578" s="2">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row>
    <row r="579" spans="1:19" x14ac:dyDescent="0.25">
      <c r="A579" t="s">
        <v>1178</v>
      </c>
      <c r="B579" s="2">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row>
    <row r="580" spans="1:19" x14ac:dyDescent="0.25">
      <c r="A580" t="s">
        <v>1180</v>
      </c>
      <c r="B580" s="2">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row>
    <row r="581" spans="1:19" x14ac:dyDescent="0.25">
      <c r="A581" t="s">
        <v>1182</v>
      </c>
      <c r="B581" s="2">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row>
    <row r="582" spans="1:19" x14ac:dyDescent="0.25">
      <c r="A582" t="s">
        <v>1184</v>
      </c>
      <c r="B582" s="2">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row>
    <row r="583" spans="1:19" x14ac:dyDescent="0.25">
      <c r="A583" t="s">
        <v>1186</v>
      </c>
      <c r="B583" s="2">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row>
    <row r="584" spans="1:19" x14ac:dyDescent="0.25">
      <c r="A584" t="s">
        <v>1187</v>
      </c>
      <c r="B584" s="2">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row>
    <row r="585" spans="1:19" x14ac:dyDescent="0.25">
      <c r="A585" t="s">
        <v>1189</v>
      </c>
      <c r="B585" s="2">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row>
    <row r="586" spans="1:19" x14ac:dyDescent="0.25">
      <c r="A586" t="s">
        <v>1191</v>
      </c>
      <c r="B586" s="2">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row>
    <row r="587" spans="1:19" x14ac:dyDescent="0.25">
      <c r="A587" t="s">
        <v>1192</v>
      </c>
      <c r="B587" s="2">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row>
    <row r="588" spans="1:19" x14ac:dyDescent="0.25">
      <c r="A588" t="s">
        <v>1194</v>
      </c>
      <c r="B588" s="2">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row>
    <row r="589" spans="1:19" x14ac:dyDescent="0.25">
      <c r="A589" t="s">
        <v>1196</v>
      </c>
      <c r="B589" s="2">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row>
    <row r="590" spans="1:19" x14ac:dyDescent="0.25">
      <c r="A590" t="s">
        <v>1198</v>
      </c>
      <c r="B590" s="2">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row>
    <row r="591" spans="1:19" x14ac:dyDescent="0.25">
      <c r="A591" t="s">
        <v>1200</v>
      </c>
      <c r="B591" s="2">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row>
    <row r="592" spans="1:19" x14ac:dyDescent="0.25">
      <c r="A592" t="s">
        <v>1202</v>
      </c>
      <c r="B592" s="2">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row>
    <row r="593" spans="1:19" x14ac:dyDescent="0.25">
      <c r="A593" t="s">
        <v>1204</v>
      </c>
      <c r="B593" s="2">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row>
    <row r="594" spans="1:19" x14ac:dyDescent="0.25">
      <c r="A594" t="s">
        <v>1205</v>
      </c>
      <c r="B594" s="2">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row>
    <row r="595" spans="1:19" x14ac:dyDescent="0.25">
      <c r="A595" t="s">
        <v>1207</v>
      </c>
      <c r="B595" s="2">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row>
    <row r="596" spans="1:19" x14ac:dyDescent="0.25">
      <c r="A596" t="s">
        <v>1209</v>
      </c>
      <c r="B596" s="2">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row>
    <row r="597" spans="1:19" x14ac:dyDescent="0.25">
      <c r="A597" t="s">
        <v>1211</v>
      </c>
      <c r="B597" s="2">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row>
    <row r="598" spans="1:19" x14ac:dyDescent="0.25">
      <c r="A598" t="s">
        <v>1213</v>
      </c>
      <c r="B598" s="2">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row>
    <row r="599" spans="1:19" x14ac:dyDescent="0.25">
      <c r="A599" t="s">
        <v>1215</v>
      </c>
      <c r="B599" s="2">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row>
    <row r="600" spans="1:19" x14ac:dyDescent="0.25">
      <c r="A600" t="s">
        <v>1216</v>
      </c>
      <c r="B600" s="2">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row>
    <row r="601" spans="1:19" x14ac:dyDescent="0.25">
      <c r="A601" t="s">
        <v>1218</v>
      </c>
      <c r="B601" s="2">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row>
    <row r="602" spans="1:19" x14ac:dyDescent="0.25">
      <c r="A602" t="s">
        <v>1220</v>
      </c>
      <c r="B602" s="2">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row>
    <row r="603" spans="1:19" x14ac:dyDescent="0.25">
      <c r="A603" t="s">
        <v>1222</v>
      </c>
      <c r="B603" s="2">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row>
    <row r="604" spans="1:19" x14ac:dyDescent="0.25">
      <c r="A604" t="s">
        <v>1224</v>
      </c>
      <c r="B604" s="2">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row>
    <row r="605" spans="1:19" x14ac:dyDescent="0.25">
      <c r="A605" t="s">
        <v>1226</v>
      </c>
      <c r="B605" s="2">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row>
    <row r="606" spans="1:19" x14ac:dyDescent="0.25">
      <c r="A606" t="s">
        <v>1228</v>
      </c>
      <c r="B606" s="2">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row>
    <row r="607" spans="1:19" x14ac:dyDescent="0.25">
      <c r="A607" t="s">
        <v>1230</v>
      </c>
      <c r="B607" s="2">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row>
    <row r="608" spans="1:19" x14ac:dyDescent="0.25">
      <c r="A608" t="s">
        <v>1231</v>
      </c>
      <c r="B608" s="2">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row>
    <row r="609" spans="1:19" x14ac:dyDescent="0.25">
      <c r="A609" t="s">
        <v>1233</v>
      </c>
      <c r="B609" s="2">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row>
    <row r="610" spans="1:19" x14ac:dyDescent="0.25">
      <c r="A610" t="s">
        <v>1235</v>
      </c>
      <c r="B610" s="2">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row>
    <row r="611" spans="1:19" x14ac:dyDescent="0.25">
      <c r="A611" t="s">
        <v>1237</v>
      </c>
      <c r="B611" s="2">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row>
    <row r="612" spans="1:19" x14ac:dyDescent="0.25">
      <c r="A612" t="s">
        <v>1239</v>
      </c>
      <c r="B612" s="2">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row>
    <row r="613" spans="1:19" x14ac:dyDescent="0.25">
      <c r="A613" t="s">
        <v>1241</v>
      </c>
      <c r="B613" s="2">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row>
    <row r="614" spans="1:19" x14ac:dyDescent="0.25">
      <c r="A614" t="s">
        <v>1243</v>
      </c>
      <c r="B614" s="2">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row>
    <row r="615" spans="1:19" x14ac:dyDescent="0.25">
      <c r="A615" t="s">
        <v>1245</v>
      </c>
      <c r="B615" s="2">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row>
    <row r="616" spans="1:19" x14ac:dyDescent="0.25">
      <c r="A616" t="s">
        <v>1246</v>
      </c>
      <c r="B616" s="2">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row>
    <row r="617" spans="1:19" x14ac:dyDescent="0.25">
      <c r="A617" t="s">
        <v>1248</v>
      </c>
      <c r="B617" s="2">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row>
    <row r="618" spans="1:19" x14ac:dyDescent="0.25">
      <c r="A618" t="s">
        <v>1250</v>
      </c>
      <c r="B618" s="2">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row>
    <row r="619" spans="1:19" x14ac:dyDescent="0.25">
      <c r="A619" t="s">
        <v>1252</v>
      </c>
      <c r="B619" s="2">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row>
    <row r="620" spans="1:19" x14ac:dyDescent="0.25">
      <c r="A620" t="s">
        <v>1253</v>
      </c>
      <c r="B620" s="2">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row>
    <row r="621" spans="1:19" x14ac:dyDescent="0.25">
      <c r="A621" t="s">
        <v>1255</v>
      </c>
      <c r="B621" s="2">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row>
    <row r="622" spans="1:19" x14ac:dyDescent="0.25">
      <c r="A622" t="s">
        <v>1257</v>
      </c>
      <c r="B622" s="2">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row>
    <row r="623" spans="1:19" x14ac:dyDescent="0.25">
      <c r="A623" t="s">
        <v>1259</v>
      </c>
      <c r="B623" s="2">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row>
    <row r="624" spans="1:19" x14ac:dyDescent="0.25">
      <c r="A624" t="s">
        <v>1261</v>
      </c>
      <c r="B624" s="2">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row>
    <row r="625" spans="1:19" x14ac:dyDescent="0.25">
      <c r="A625" t="s">
        <v>1262</v>
      </c>
      <c r="B625" s="2">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row>
    <row r="626" spans="1:19" x14ac:dyDescent="0.25">
      <c r="A626" t="s">
        <v>1264</v>
      </c>
      <c r="B626" s="2">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row>
    <row r="627" spans="1:19" x14ac:dyDescent="0.25">
      <c r="A627" t="s">
        <v>1266</v>
      </c>
      <c r="B627" s="2">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row>
    <row r="628" spans="1:19" x14ac:dyDescent="0.25">
      <c r="A628" t="s">
        <v>1268</v>
      </c>
      <c r="B628" s="2">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row>
    <row r="629" spans="1:19" x14ac:dyDescent="0.25">
      <c r="A629" t="s">
        <v>1270</v>
      </c>
      <c r="B629" s="2">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row>
    <row r="630" spans="1:19" x14ac:dyDescent="0.25">
      <c r="A630" t="s">
        <v>1272</v>
      </c>
      <c r="B630" s="2">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row>
    <row r="631" spans="1:19" x14ac:dyDescent="0.25">
      <c r="A631" t="s">
        <v>1274</v>
      </c>
      <c r="B631" s="2">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row>
    <row r="632" spans="1:19" x14ac:dyDescent="0.25">
      <c r="A632" t="s">
        <v>1276</v>
      </c>
      <c r="B632" s="2">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row>
    <row r="633" spans="1:19" x14ac:dyDescent="0.25">
      <c r="A633" t="s">
        <v>1278</v>
      </c>
      <c r="B633" s="2">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row>
    <row r="634" spans="1:19" x14ac:dyDescent="0.25">
      <c r="A634" t="s">
        <v>1279</v>
      </c>
      <c r="B634" s="2">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row>
    <row r="635" spans="1:19" x14ac:dyDescent="0.25">
      <c r="A635" t="s">
        <v>1280</v>
      </c>
      <c r="B635" s="2">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row>
    <row r="636" spans="1:19" x14ac:dyDescent="0.25">
      <c r="A636" t="s">
        <v>1282</v>
      </c>
      <c r="B636" s="2">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row>
    <row r="637" spans="1:19" x14ac:dyDescent="0.25">
      <c r="A637" t="s">
        <v>1284</v>
      </c>
      <c r="B637" s="2">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row>
    <row r="638" spans="1:19" x14ac:dyDescent="0.25">
      <c r="A638" t="s">
        <v>1286</v>
      </c>
      <c r="B638" s="2">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row>
    <row r="639" spans="1:19" x14ac:dyDescent="0.25">
      <c r="A639" t="s">
        <v>1288</v>
      </c>
      <c r="B639" s="2">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row>
    <row r="640" spans="1:19" x14ac:dyDescent="0.25">
      <c r="A640" t="s">
        <v>1289</v>
      </c>
      <c r="B640" s="2">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row>
    <row r="641" spans="1:19" x14ac:dyDescent="0.25">
      <c r="A641" t="s">
        <v>1290</v>
      </c>
      <c r="B641" s="2">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row>
    <row r="642" spans="1:19" x14ac:dyDescent="0.25">
      <c r="A642" t="s">
        <v>1292</v>
      </c>
      <c r="B642" s="2">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row>
    <row r="643" spans="1:19" x14ac:dyDescent="0.25">
      <c r="A643" t="s">
        <v>1294</v>
      </c>
      <c r="B643" s="2">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row>
    <row r="644" spans="1:19" x14ac:dyDescent="0.25">
      <c r="A644" t="s">
        <v>1296</v>
      </c>
      <c r="B644" s="2">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row>
    <row r="645" spans="1:19" x14ac:dyDescent="0.25">
      <c r="A645" t="s">
        <v>1298</v>
      </c>
      <c r="B645" s="2">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row>
    <row r="646" spans="1:19" x14ac:dyDescent="0.25">
      <c r="A646" t="s">
        <v>1300</v>
      </c>
      <c r="B646" s="2">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row>
    <row r="647" spans="1:19" x14ac:dyDescent="0.25">
      <c r="A647" t="s">
        <v>1302</v>
      </c>
      <c r="B647" s="2">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row>
    <row r="648" spans="1:19" x14ac:dyDescent="0.25">
      <c r="A648" t="s">
        <v>1304</v>
      </c>
      <c r="B648" s="2">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row>
    <row r="649" spans="1:19" x14ac:dyDescent="0.25">
      <c r="A649" t="s">
        <v>1306</v>
      </c>
      <c r="B649" s="2">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row>
    <row r="650" spans="1:19" x14ac:dyDescent="0.25">
      <c r="A650" t="s">
        <v>1308</v>
      </c>
      <c r="B650" s="2">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row>
    <row r="651" spans="1:19" x14ac:dyDescent="0.25">
      <c r="A651" t="s">
        <v>1310</v>
      </c>
      <c r="B651" s="2">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row>
    <row r="652" spans="1:19" x14ac:dyDescent="0.25">
      <c r="A652" t="s">
        <v>1311</v>
      </c>
      <c r="B652" s="2">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row>
    <row r="653" spans="1:19" x14ac:dyDescent="0.25">
      <c r="A653" t="s">
        <v>1313</v>
      </c>
      <c r="B653" s="2">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row>
    <row r="654" spans="1:19" x14ac:dyDescent="0.25">
      <c r="A654" t="s">
        <v>1315</v>
      </c>
      <c r="B654" s="2">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row>
    <row r="655" spans="1:19" x14ac:dyDescent="0.25">
      <c r="A655" t="s">
        <v>1317</v>
      </c>
      <c r="B655" s="2">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row>
    <row r="656" spans="1:19" x14ac:dyDescent="0.25">
      <c r="A656" t="s">
        <v>1318</v>
      </c>
      <c r="B656" s="2">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row>
    <row r="657" spans="1:19" x14ac:dyDescent="0.25">
      <c r="A657" t="s">
        <v>1320</v>
      </c>
      <c r="B657" s="2">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row>
    <row r="658" spans="1:19" x14ac:dyDescent="0.25">
      <c r="A658" t="s">
        <v>1321</v>
      </c>
      <c r="B658" s="2">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row>
    <row r="659" spans="1:19" x14ac:dyDescent="0.25">
      <c r="A659" t="s">
        <v>1323</v>
      </c>
      <c r="B659" s="2">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row>
    <row r="660" spans="1:19" x14ac:dyDescent="0.25">
      <c r="A660" t="s">
        <v>1325</v>
      </c>
      <c r="B660" s="2">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row>
    <row r="661" spans="1:19" x14ac:dyDescent="0.25">
      <c r="A661" t="s">
        <v>1327</v>
      </c>
      <c r="B661" s="2">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row>
    <row r="662" spans="1:19" x14ac:dyDescent="0.25">
      <c r="A662" t="s">
        <v>1329</v>
      </c>
      <c r="B662" s="2">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row>
    <row r="663" spans="1:19" x14ac:dyDescent="0.25">
      <c r="A663" t="s">
        <v>1331</v>
      </c>
      <c r="B663" s="2">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row>
    <row r="664" spans="1:19" x14ac:dyDescent="0.25">
      <c r="A664" t="s">
        <v>1333</v>
      </c>
      <c r="B664" s="2">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row>
    <row r="665" spans="1:19" x14ac:dyDescent="0.25">
      <c r="A665" t="s">
        <v>1335</v>
      </c>
      <c r="B665" s="2">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row>
    <row r="666" spans="1:19" x14ac:dyDescent="0.25">
      <c r="A666" t="s">
        <v>1336</v>
      </c>
      <c r="B666" s="2">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row>
    <row r="667" spans="1:19" x14ac:dyDescent="0.25">
      <c r="A667" t="s">
        <v>1338</v>
      </c>
      <c r="B667" s="2">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row>
    <row r="668" spans="1:19" x14ac:dyDescent="0.25">
      <c r="A668" t="s">
        <v>1340</v>
      </c>
      <c r="B668" s="2">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row>
    <row r="669" spans="1:19" x14ac:dyDescent="0.25">
      <c r="A669" t="s">
        <v>1342</v>
      </c>
      <c r="B669" s="2">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row>
    <row r="670" spans="1:19" x14ac:dyDescent="0.25">
      <c r="A670" t="s">
        <v>1344</v>
      </c>
      <c r="B670" s="2">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row>
    <row r="671" spans="1:19" x14ac:dyDescent="0.25">
      <c r="A671" t="s">
        <v>1346</v>
      </c>
      <c r="B671" s="2">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row>
    <row r="672" spans="1:19" x14ac:dyDescent="0.25">
      <c r="A672" t="s">
        <v>1348</v>
      </c>
      <c r="B672" s="2">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row>
    <row r="673" spans="1:19" x14ac:dyDescent="0.25">
      <c r="A673" t="s">
        <v>1350</v>
      </c>
      <c r="B673" s="2">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row>
    <row r="674" spans="1:19" x14ac:dyDescent="0.25">
      <c r="A674" t="s">
        <v>1352</v>
      </c>
      <c r="B674" s="2">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row>
    <row r="675" spans="1:19" x14ac:dyDescent="0.25">
      <c r="A675" t="s">
        <v>1354</v>
      </c>
      <c r="B675" s="2">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row>
    <row r="676" spans="1:19" x14ac:dyDescent="0.25">
      <c r="A676" t="s">
        <v>1356</v>
      </c>
      <c r="B676" s="2">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row>
    <row r="677" spans="1:19" x14ac:dyDescent="0.25">
      <c r="A677" t="s">
        <v>1358</v>
      </c>
      <c r="B677" s="2">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row>
    <row r="678" spans="1:19" x14ac:dyDescent="0.25">
      <c r="A678" t="s">
        <v>1360</v>
      </c>
      <c r="B678" s="2">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row>
    <row r="679" spans="1:19" x14ac:dyDescent="0.25">
      <c r="A679" t="s">
        <v>1362</v>
      </c>
      <c r="B679" s="2">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row>
    <row r="680" spans="1:19" x14ac:dyDescent="0.25">
      <c r="A680" t="s">
        <v>1364</v>
      </c>
      <c r="B680" s="2">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row>
    <row r="681" spans="1:19" x14ac:dyDescent="0.25">
      <c r="A681" t="s">
        <v>1366</v>
      </c>
      <c r="B681" s="2">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row>
    <row r="682" spans="1:19" x14ac:dyDescent="0.25">
      <c r="A682" t="s">
        <v>1367</v>
      </c>
      <c r="B682" s="2">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row>
    <row r="683" spans="1:19" x14ac:dyDescent="0.25">
      <c r="A683" t="s">
        <v>1368</v>
      </c>
      <c r="B683" s="2">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row>
    <row r="684" spans="1:19" x14ac:dyDescent="0.25">
      <c r="A684" t="s">
        <v>1370</v>
      </c>
      <c r="B684" s="2">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row>
    <row r="685" spans="1:19" x14ac:dyDescent="0.25">
      <c r="A685" t="s">
        <v>1372</v>
      </c>
      <c r="B685" s="2">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row>
    <row r="686" spans="1:19" x14ac:dyDescent="0.25">
      <c r="A686" t="s">
        <v>1374</v>
      </c>
      <c r="B686" s="2">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row>
    <row r="687" spans="1:19" x14ac:dyDescent="0.25">
      <c r="A687" t="s">
        <v>1376</v>
      </c>
      <c r="B687" s="2">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row>
    <row r="688" spans="1:19" x14ac:dyDescent="0.25">
      <c r="A688" t="s">
        <v>1378</v>
      </c>
      <c r="B688" s="2">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row>
    <row r="689" spans="1:19" x14ac:dyDescent="0.25">
      <c r="A689" t="s">
        <v>1380</v>
      </c>
      <c r="B689" s="2">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row>
    <row r="690" spans="1:19" x14ac:dyDescent="0.25">
      <c r="A690" t="s">
        <v>1381</v>
      </c>
      <c r="B690" s="2">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row>
    <row r="691" spans="1:19" x14ac:dyDescent="0.25">
      <c r="A691" t="s">
        <v>1383</v>
      </c>
      <c r="B691" s="2">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row>
    <row r="692" spans="1:19" x14ac:dyDescent="0.25">
      <c r="A692" t="s">
        <v>1385</v>
      </c>
      <c r="B692" s="2">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row>
    <row r="693" spans="1:19" x14ac:dyDescent="0.25">
      <c r="A693" t="s">
        <v>1387</v>
      </c>
      <c r="B693" s="2">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row>
    <row r="694" spans="1:19" x14ac:dyDescent="0.25">
      <c r="A694" t="s">
        <v>1389</v>
      </c>
      <c r="B694" s="2">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row>
    <row r="695" spans="1:19" x14ac:dyDescent="0.25">
      <c r="A695" t="s">
        <v>1391</v>
      </c>
      <c r="B695" s="2">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row>
    <row r="696" spans="1:19" x14ac:dyDescent="0.25">
      <c r="A696" t="s">
        <v>1393</v>
      </c>
      <c r="B696" s="2">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row>
    <row r="697" spans="1:19" x14ac:dyDescent="0.25">
      <c r="A697" t="s">
        <v>1395</v>
      </c>
      <c r="B697" s="2">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row>
    <row r="698" spans="1:19" x14ac:dyDescent="0.25">
      <c r="A698" t="s">
        <v>1397</v>
      </c>
      <c r="B698" s="2">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row>
    <row r="699" spans="1:19" x14ac:dyDescent="0.25">
      <c r="A699" t="s">
        <v>1399</v>
      </c>
      <c r="B699" s="2">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row>
    <row r="700" spans="1:19" x14ac:dyDescent="0.25">
      <c r="A700" t="s">
        <v>1401</v>
      </c>
      <c r="B700" s="2">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row>
    <row r="701" spans="1:19" x14ac:dyDescent="0.25">
      <c r="A701" t="s">
        <v>1403</v>
      </c>
      <c r="B701" s="2">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row>
    <row r="702" spans="1:19" x14ac:dyDescent="0.25">
      <c r="A702" t="s">
        <v>1405</v>
      </c>
      <c r="B702" s="2">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row>
    <row r="703" spans="1:19" x14ac:dyDescent="0.25">
      <c r="A703" t="s">
        <v>1407</v>
      </c>
      <c r="B703" s="2">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row>
    <row r="704" spans="1:19" x14ac:dyDescent="0.25">
      <c r="A704" t="s">
        <v>1408</v>
      </c>
      <c r="B704" s="2">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row>
    <row r="705" spans="1:19" x14ac:dyDescent="0.25">
      <c r="A705" t="s">
        <v>1410</v>
      </c>
      <c r="B705" s="2">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row>
    <row r="706" spans="1:19" x14ac:dyDescent="0.25">
      <c r="A706" t="s">
        <v>1412</v>
      </c>
      <c r="B706" s="2">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row>
    <row r="707" spans="1:19" x14ac:dyDescent="0.25">
      <c r="A707" t="s">
        <v>1413</v>
      </c>
      <c r="B707" s="2">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row>
    <row r="708" spans="1:19" x14ac:dyDescent="0.25">
      <c r="A708" t="s">
        <v>1415</v>
      </c>
      <c r="B708" s="2">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row>
    <row r="709" spans="1:19" x14ac:dyDescent="0.25">
      <c r="A709" t="s">
        <v>1416</v>
      </c>
      <c r="B709" s="2">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row>
    <row r="710" spans="1:19" x14ac:dyDescent="0.25">
      <c r="A710" t="s">
        <v>1418</v>
      </c>
      <c r="B710" s="2">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row>
    <row r="711" spans="1:19" x14ac:dyDescent="0.25">
      <c r="A711" t="s">
        <v>1420</v>
      </c>
      <c r="B711" s="2">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row>
    <row r="712" spans="1:19" x14ac:dyDescent="0.25">
      <c r="A712" t="s">
        <v>1422</v>
      </c>
      <c r="B712" s="2">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row>
    <row r="713" spans="1:19" x14ac:dyDescent="0.25">
      <c r="A713" t="s">
        <v>1424</v>
      </c>
      <c r="B713" s="2">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row>
    <row r="714" spans="1:19" x14ac:dyDescent="0.25">
      <c r="A714" t="s">
        <v>1426</v>
      </c>
      <c r="B714" s="2">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row>
    <row r="715" spans="1:19" x14ac:dyDescent="0.25">
      <c r="A715" t="s">
        <v>1428</v>
      </c>
      <c r="B715" s="2">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row>
    <row r="716" spans="1:19" x14ac:dyDescent="0.25">
      <c r="A716" t="s">
        <v>1430</v>
      </c>
      <c r="B716" s="2">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row>
    <row r="717" spans="1:19" x14ac:dyDescent="0.25">
      <c r="A717" t="s">
        <v>1432</v>
      </c>
      <c r="B717" s="2">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row>
    <row r="718" spans="1:19" x14ac:dyDescent="0.25">
      <c r="A718" t="s">
        <v>1434</v>
      </c>
      <c r="B718" s="2">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row>
    <row r="719" spans="1:19" x14ac:dyDescent="0.25">
      <c r="A719" t="s">
        <v>1436</v>
      </c>
      <c r="B719" s="2">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row>
    <row r="720" spans="1:19" x14ac:dyDescent="0.25">
      <c r="A720" t="s">
        <v>1438</v>
      </c>
      <c r="B720" s="2">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row>
    <row r="721" spans="1:19" x14ac:dyDescent="0.25">
      <c r="A721" t="s">
        <v>1440</v>
      </c>
      <c r="B721" s="2">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row>
    <row r="722" spans="1:19" x14ac:dyDescent="0.25">
      <c r="A722" t="s">
        <v>1442</v>
      </c>
      <c r="B722" s="2">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row>
    <row r="723" spans="1:19" x14ac:dyDescent="0.25">
      <c r="A723" t="s">
        <v>1444</v>
      </c>
      <c r="B723" s="2">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row>
    <row r="724" spans="1:19" x14ac:dyDescent="0.25">
      <c r="A724" t="s">
        <v>1446</v>
      </c>
      <c r="B724" s="2">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row>
    <row r="725" spans="1:19" x14ac:dyDescent="0.25">
      <c r="A725" t="s">
        <v>1448</v>
      </c>
      <c r="B725" s="2">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row>
    <row r="726" spans="1:19" x14ac:dyDescent="0.25">
      <c r="A726" t="s">
        <v>1450</v>
      </c>
      <c r="B726" s="2">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row>
    <row r="727" spans="1:19" x14ac:dyDescent="0.25">
      <c r="A727" t="s">
        <v>1452</v>
      </c>
      <c r="B727" s="2">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row>
    <row r="728" spans="1:19" x14ac:dyDescent="0.25">
      <c r="A728" t="s">
        <v>1454</v>
      </c>
      <c r="B728" s="2">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row>
    <row r="729" spans="1:19" x14ac:dyDescent="0.25">
      <c r="A729" t="s">
        <v>1456</v>
      </c>
      <c r="B729" s="2">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row>
    <row r="730" spans="1:19" x14ac:dyDescent="0.25">
      <c r="A730" t="s">
        <v>1458</v>
      </c>
      <c r="B730" s="2">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row>
    <row r="731" spans="1:19" x14ac:dyDescent="0.25">
      <c r="A731" t="s">
        <v>1460</v>
      </c>
      <c r="B731" s="2">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row>
    <row r="732" spans="1:19" x14ac:dyDescent="0.25">
      <c r="A732" t="s">
        <v>1462</v>
      </c>
      <c r="B732" s="2">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row>
    <row r="733" spans="1:19" x14ac:dyDescent="0.25">
      <c r="A733" t="s">
        <v>1464</v>
      </c>
      <c r="B733" s="2">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row>
    <row r="734" spans="1:19" x14ac:dyDescent="0.25">
      <c r="A734" t="s">
        <v>1466</v>
      </c>
      <c r="B734" s="2">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row>
    <row r="735" spans="1:19" x14ac:dyDescent="0.25">
      <c r="A735" t="s">
        <v>1467</v>
      </c>
      <c r="B735" s="2">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row>
    <row r="736" spans="1:19" x14ac:dyDescent="0.25">
      <c r="A736" t="s">
        <v>1469</v>
      </c>
      <c r="B736" s="2">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row>
    <row r="737" spans="1:19" x14ac:dyDescent="0.25">
      <c r="A737" t="s">
        <v>1471</v>
      </c>
      <c r="B737" s="2">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row>
    <row r="738" spans="1:19" x14ac:dyDescent="0.25">
      <c r="A738" t="s">
        <v>1473</v>
      </c>
      <c r="B738" s="2">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row>
    <row r="739" spans="1:19" x14ac:dyDescent="0.25">
      <c r="A739" t="s">
        <v>1475</v>
      </c>
      <c r="B739" s="2">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row>
    <row r="740" spans="1:19" x14ac:dyDescent="0.25">
      <c r="A740" t="s">
        <v>1477</v>
      </c>
      <c r="B740" s="2">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row>
    <row r="741" spans="1:19" x14ac:dyDescent="0.25">
      <c r="A741" t="s">
        <v>1478</v>
      </c>
      <c r="B741" s="2">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row>
    <row r="742" spans="1:19" x14ac:dyDescent="0.25">
      <c r="A742" t="s">
        <v>1480</v>
      </c>
      <c r="B742" s="2">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row>
    <row r="743" spans="1:19" x14ac:dyDescent="0.25">
      <c r="A743" t="s">
        <v>1482</v>
      </c>
      <c r="B743" s="2">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row>
    <row r="744" spans="1:19" x14ac:dyDescent="0.25">
      <c r="A744" t="s">
        <v>1484</v>
      </c>
      <c r="B744" s="2">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row>
    <row r="745" spans="1:19" x14ac:dyDescent="0.25">
      <c r="A745" t="s">
        <v>1486</v>
      </c>
      <c r="B745" s="2">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row>
    <row r="746" spans="1:19" x14ac:dyDescent="0.25">
      <c r="A746" t="s">
        <v>1488</v>
      </c>
      <c r="B746" s="2">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row>
    <row r="747" spans="1:19" x14ac:dyDescent="0.25">
      <c r="A747" t="s">
        <v>1490</v>
      </c>
      <c r="B747" s="2">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row>
    <row r="748" spans="1:19" x14ac:dyDescent="0.25">
      <c r="A748" t="s">
        <v>1492</v>
      </c>
      <c r="B748" s="2">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row>
    <row r="749" spans="1:19" x14ac:dyDescent="0.25">
      <c r="A749" t="s">
        <v>1494</v>
      </c>
      <c r="B749" s="2">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row>
    <row r="750" spans="1:19" x14ac:dyDescent="0.25">
      <c r="A750" t="s">
        <v>1496</v>
      </c>
      <c r="B750" s="2">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row>
    <row r="751" spans="1:19" x14ac:dyDescent="0.25">
      <c r="A751" t="s">
        <v>1497</v>
      </c>
      <c r="B751" s="2">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row>
    <row r="752" spans="1:19" x14ac:dyDescent="0.25">
      <c r="A752" t="s">
        <v>1498</v>
      </c>
      <c r="B752" s="2">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row>
    <row r="753" spans="1:19" x14ac:dyDescent="0.25">
      <c r="A753" t="s">
        <v>1499</v>
      </c>
      <c r="B753" s="2">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row>
    <row r="754" spans="1:19" x14ac:dyDescent="0.25">
      <c r="A754" t="s">
        <v>1501</v>
      </c>
      <c r="B754" s="2">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row>
    <row r="755" spans="1:19" x14ac:dyDescent="0.25">
      <c r="A755" t="s">
        <v>1502</v>
      </c>
      <c r="B755" s="2">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row>
    <row r="756" spans="1:19" x14ac:dyDescent="0.25">
      <c r="A756" t="s">
        <v>1504</v>
      </c>
      <c r="B756" s="2">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row>
    <row r="757" spans="1:19" x14ac:dyDescent="0.25">
      <c r="A757" t="s">
        <v>1506</v>
      </c>
      <c r="B757" s="2">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row>
    <row r="758" spans="1:19" x14ac:dyDescent="0.25">
      <c r="A758" t="s">
        <v>1508</v>
      </c>
      <c r="B758" s="2">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row>
    <row r="759" spans="1:19" x14ac:dyDescent="0.25">
      <c r="A759" t="s">
        <v>1510</v>
      </c>
      <c r="B759" s="2">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row>
    <row r="760" spans="1:19" x14ac:dyDescent="0.25">
      <c r="A760" t="s">
        <v>1512</v>
      </c>
      <c r="B760" s="2">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row>
    <row r="761" spans="1:19" x14ac:dyDescent="0.25">
      <c r="A761" t="s">
        <v>1514</v>
      </c>
      <c r="B761" s="2">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row>
    <row r="762" spans="1:19" x14ac:dyDescent="0.25">
      <c r="A762" t="s">
        <v>1516</v>
      </c>
      <c r="B762" s="2">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row>
    <row r="763" spans="1:19" x14ac:dyDescent="0.25">
      <c r="A763" t="s">
        <v>1518</v>
      </c>
      <c r="B763" s="2">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row>
    <row r="764" spans="1:19" x14ac:dyDescent="0.25">
      <c r="A764" t="s">
        <v>1520</v>
      </c>
      <c r="B764" s="2">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row>
    <row r="765" spans="1:19" x14ac:dyDescent="0.25">
      <c r="A765" t="s">
        <v>1522</v>
      </c>
      <c r="B765" s="2">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row>
    <row r="766" spans="1:19" x14ac:dyDescent="0.25">
      <c r="A766" t="s">
        <v>1524</v>
      </c>
      <c r="B766" s="2">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row>
    <row r="767" spans="1:19" x14ac:dyDescent="0.25">
      <c r="A767" t="s">
        <v>1526</v>
      </c>
      <c r="B767" s="2">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row>
    <row r="768" spans="1:19" x14ac:dyDescent="0.25">
      <c r="A768" t="s">
        <v>1528</v>
      </c>
      <c r="B768" s="2">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row>
    <row r="769" spans="1:19" x14ac:dyDescent="0.25">
      <c r="A769" t="s">
        <v>1529</v>
      </c>
      <c r="B769" s="2">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row>
    <row r="770" spans="1:19" x14ac:dyDescent="0.25">
      <c r="A770" t="s">
        <v>1531</v>
      </c>
      <c r="B770" s="2">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row>
    <row r="771" spans="1:19" x14ac:dyDescent="0.25">
      <c r="A771" t="s">
        <v>1533</v>
      </c>
      <c r="B771" s="2">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row>
    <row r="772" spans="1:19" x14ac:dyDescent="0.25">
      <c r="A772" t="s">
        <v>1535</v>
      </c>
      <c r="B772" s="2">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row>
    <row r="773" spans="1:19" x14ac:dyDescent="0.25">
      <c r="A773" t="s">
        <v>1536</v>
      </c>
      <c r="B773" s="2">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row>
    <row r="774" spans="1:19" x14ac:dyDescent="0.25">
      <c r="A774" t="s">
        <v>1537</v>
      </c>
      <c r="B774" s="2">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row>
    <row r="775" spans="1:19" x14ac:dyDescent="0.25">
      <c r="A775" t="s">
        <v>1539</v>
      </c>
      <c r="B775" s="2">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row>
    <row r="776" spans="1:19" x14ac:dyDescent="0.25">
      <c r="A776" t="s">
        <v>1541</v>
      </c>
      <c r="B776" s="2">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row>
    <row r="777" spans="1:19" x14ac:dyDescent="0.25">
      <c r="A777" t="s">
        <v>1543</v>
      </c>
      <c r="B777" s="2">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row>
    <row r="778" spans="1:19" x14ac:dyDescent="0.25">
      <c r="A778" t="s">
        <v>1545</v>
      </c>
      <c r="B778" s="2">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row>
    <row r="779" spans="1:19" x14ac:dyDescent="0.25">
      <c r="A779" t="s">
        <v>1547</v>
      </c>
      <c r="B779" s="2">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row>
    <row r="780" spans="1:19" x14ac:dyDescent="0.25">
      <c r="A780" t="s">
        <v>1549</v>
      </c>
      <c r="B780" s="2">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row>
    <row r="781" spans="1:19" x14ac:dyDescent="0.25">
      <c r="A781" t="s">
        <v>1551</v>
      </c>
      <c r="B781" s="2">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row>
    <row r="782" spans="1:19" x14ac:dyDescent="0.25">
      <c r="A782" t="s">
        <v>1553</v>
      </c>
      <c r="B782" s="2">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row>
    <row r="783" spans="1:19" x14ac:dyDescent="0.25">
      <c r="A783" t="s">
        <v>1554</v>
      </c>
      <c r="B783" s="2">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row>
    <row r="784" spans="1:19" x14ac:dyDescent="0.25">
      <c r="A784" t="s">
        <v>1556</v>
      </c>
      <c r="B784" s="2">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row>
    <row r="785" spans="1:19" x14ac:dyDescent="0.25">
      <c r="A785" t="s">
        <v>1558</v>
      </c>
      <c r="B785" s="2">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row>
    <row r="786" spans="1:19" x14ac:dyDescent="0.25">
      <c r="A786" t="s">
        <v>1560</v>
      </c>
      <c r="B786" s="2">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row>
    <row r="787" spans="1:19" x14ac:dyDescent="0.25">
      <c r="A787" t="s">
        <v>1562</v>
      </c>
      <c r="B787" s="2">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row>
    <row r="788" spans="1:19" x14ac:dyDescent="0.25">
      <c r="A788" t="s">
        <v>1564</v>
      </c>
      <c r="B788" s="2">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row>
    <row r="789" spans="1:19" x14ac:dyDescent="0.25">
      <c r="A789" t="s">
        <v>1566</v>
      </c>
      <c r="B789" s="2">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row>
    <row r="790" spans="1:19" x14ac:dyDescent="0.25">
      <c r="A790" t="s">
        <v>1568</v>
      </c>
      <c r="B790" s="2">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row>
    <row r="791" spans="1:19" x14ac:dyDescent="0.25">
      <c r="A791" t="s">
        <v>1570</v>
      </c>
      <c r="B791" s="2">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row>
    <row r="792" spans="1:19" x14ac:dyDescent="0.25">
      <c r="A792" t="s">
        <v>1572</v>
      </c>
      <c r="B792" s="2">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row>
    <row r="793" spans="1:19" x14ac:dyDescent="0.25">
      <c r="A793" t="s">
        <v>1574</v>
      </c>
      <c r="B793" s="2">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row>
    <row r="794" spans="1:19" x14ac:dyDescent="0.25">
      <c r="A794" t="s">
        <v>1576</v>
      </c>
      <c r="B794" s="2">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row>
    <row r="795" spans="1:19" x14ac:dyDescent="0.25">
      <c r="A795" t="s">
        <v>1578</v>
      </c>
      <c r="B795" s="2">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row>
    <row r="796" spans="1:19" x14ac:dyDescent="0.25">
      <c r="A796" t="s">
        <v>1580</v>
      </c>
      <c r="B796" s="2">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row>
    <row r="797" spans="1:19" x14ac:dyDescent="0.25">
      <c r="A797" t="s">
        <v>1582</v>
      </c>
      <c r="B797" s="2">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row>
    <row r="798" spans="1:19" x14ac:dyDescent="0.25">
      <c r="A798" t="s">
        <v>1583</v>
      </c>
      <c r="B798" s="2">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row>
    <row r="799" spans="1:19" x14ac:dyDescent="0.25">
      <c r="A799" t="s">
        <v>1585</v>
      </c>
      <c r="B799" s="2">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row>
    <row r="800" spans="1:19" x14ac:dyDescent="0.25">
      <c r="A800" t="s">
        <v>1586</v>
      </c>
      <c r="B800" s="2">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row>
    <row r="801" spans="1:19" x14ac:dyDescent="0.25">
      <c r="A801" t="s">
        <v>1588</v>
      </c>
      <c r="B801" s="2">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row>
    <row r="802" spans="1:19" x14ac:dyDescent="0.25">
      <c r="A802" t="s">
        <v>1590</v>
      </c>
      <c r="B802" s="2">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row>
    <row r="803" spans="1:19" x14ac:dyDescent="0.25">
      <c r="A803" t="s">
        <v>1592</v>
      </c>
      <c r="B803" s="2">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row>
    <row r="804" spans="1:19" x14ac:dyDescent="0.25">
      <c r="A804" t="s">
        <v>1594</v>
      </c>
      <c r="B804" s="2">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row>
    <row r="805" spans="1:19" x14ac:dyDescent="0.25">
      <c r="A805" t="s">
        <v>1595</v>
      </c>
      <c r="B805" s="2">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row>
    <row r="806" spans="1:19" x14ac:dyDescent="0.25">
      <c r="A806" t="s">
        <v>1596</v>
      </c>
      <c r="B806" s="2">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row>
    <row r="807" spans="1:19" x14ac:dyDescent="0.25">
      <c r="A807" t="s">
        <v>1598</v>
      </c>
      <c r="B807" s="2">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row>
    <row r="808" spans="1:19" x14ac:dyDescent="0.25">
      <c r="A808" t="s">
        <v>1600</v>
      </c>
      <c r="B808" s="2">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row>
    <row r="809" spans="1:19" x14ac:dyDescent="0.25">
      <c r="A809" t="s">
        <v>1602</v>
      </c>
      <c r="B809" s="2">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row>
    <row r="810" spans="1:19" x14ac:dyDescent="0.25">
      <c r="A810" t="s">
        <v>1604</v>
      </c>
      <c r="B810" s="2">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row>
    <row r="811" spans="1:19" x14ac:dyDescent="0.25">
      <c r="A811" t="s">
        <v>1606</v>
      </c>
      <c r="B811" s="2">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row>
    <row r="812" spans="1:19" x14ac:dyDescent="0.25">
      <c r="A812" t="s">
        <v>1608</v>
      </c>
      <c r="B812" s="2">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row>
    <row r="813" spans="1:19" x14ac:dyDescent="0.25">
      <c r="A813" t="s">
        <v>1610</v>
      </c>
      <c r="B813" s="2">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row>
    <row r="814" spans="1:19" x14ac:dyDescent="0.25">
      <c r="A814" t="s">
        <v>1611</v>
      </c>
      <c r="B814" s="2">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row>
    <row r="815" spans="1:19" x14ac:dyDescent="0.25">
      <c r="A815" t="s">
        <v>1613</v>
      </c>
      <c r="B815" s="2">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row>
    <row r="816" spans="1:19" x14ac:dyDescent="0.25">
      <c r="A816" t="s">
        <v>1615</v>
      </c>
      <c r="B816" s="2">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row>
    <row r="817" spans="1:19" x14ac:dyDescent="0.25">
      <c r="A817" t="s">
        <v>1617</v>
      </c>
      <c r="B817" s="2">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row>
    <row r="818" spans="1:19" x14ac:dyDescent="0.25">
      <c r="A818" t="s">
        <v>1619</v>
      </c>
      <c r="B818" s="2">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row>
    <row r="819" spans="1:19" x14ac:dyDescent="0.25">
      <c r="A819" t="s">
        <v>1621</v>
      </c>
      <c r="B819" s="2">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row>
    <row r="820" spans="1:19" x14ac:dyDescent="0.25">
      <c r="A820" t="s">
        <v>1623</v>
      </c>
      <c r="B820" s="2">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row>
    <row r="821" spans="1:19" x14ac:dyDescent="0.25">
      <c r="A821" t="s">
        <v>1625</v>
      </c>
      <c r="B821" s="2">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row>
    <row r="822" spans="1:19" x14ac:dyDescent="0.25">
      <c r="A822" t="s">
        <v>1627</v>
      </c>
      <c r="B822" s="2">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row>
    <row r="823" spans="1:19" x14ac:dyDescent="0.25">
      <c r="A823" t="s">
        <v>1629</v>
      </c>
      <c r="B823" s="2">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row>
    <row r="824" spans="1:19" x14ac:dyDescent="0.25">
      <c r="A824" t="s">
        <v>1630</v>
      </c>
      <c r="B824" s="2">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row>
    <row r="825" spans="1:19" x14ac:dyDescent="0.25">
      <c r="A825" t="s">
        <v>1632</v>
      </c>
      <c r="B825" s="2">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row>
    <row r="826" spans="1:19" x14ac:dyDescent="0.25">
      <c r="A826" t="s">
        <v>1634</v>
      </c>
      <c r="B826" s="2">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row>
    <row r="827" spans="1:19" x14ac:dyDescent="0.25">
      <c r="A827" t="s">
        <v>1636</v>
      </c>
      <c r="B827" s="2">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row>
    <row r="828" spans="1:19" x14ac:dyDescent="0.25">
      <c r="A828" t="s">
        <v>1638</v>
      </c>
      <c r="B828" s="2">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row>
    <row r="829" spans="1:19" x14ac:dyDescent="0.25">
      <c r="A829" t="s">
        <v>1640</v>
      </c>
      <c r="B829" s="2">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row>
    <row r="830" spans="1:19" x14ac:dyDescent="0.25">
      <c r="A830" t="s">
        <v>1641</v>
      </c>
      <c r="B830" s="2">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row>
    <row r="831" spans="1:19" x14ac:dyDescent="0.25">
      <c r="A831" t="s">
        <v>1643</v>
      </c>
      <c r="B831" s="2">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row>
    <row r="832" spans="1:19" x14ac:dyDescent="0.25">
      <c r="A832" t="s">
        <v>1645</v>
      </c>
      <c r="B832" s="2">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row>
    <row r="833" spans="1:19" x14ac:dyDescent="0.25">
      <c r="A833" t="s">
        <v>1646</v>
      </c>
      <c r="B833" s="2">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row>
    <row r="834" spans="1:19" x14ac:dyDescent="0.25">
      <c r="A834" t="s">
        <v>1647</v>
      </c>
      <c r="B834" s="2">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row>
    <row r="835" spans="1:19" x14ac:dyDescent="0.25">
      <c r="A835" t="s">
        <v>1649</v>
      </c>
      <c r="B835" s="2">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row>
    <row r="836" spans="1:19" x14ac:dyDescent="0.25">
      <c r="A836" t="s">
        <v>1651</v>
      </c>
      <c r="B836" s="2">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row>
    <row r="837" spans="1:19" x14ac:dyDescent="0.25">
      <c r="A837" t="s">
        <v>1653</v>
      </c>
      <c r="B837" s="2">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row>
    <row r="838" spans="1:19" x14ac:dyDescent="0.25">
      <c r="A838" t="s">
        <v>1655</v>
      </c>
      <c r="B838" s="2">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row>
    <row r="839" spans="1:19" x14ac:dyDescent="0.25">
      <c r="A839" t="s">
        <v>1656</v>
      </c>
      <c r="B839" s="2">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row>
    <row r="840" spans="1:19" x14ac:dyDescent="0.25">
      <c r="A840" t="s">
        <v>1658</v>
      </c>
      <c r="B840" s="2">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row>
    <row r="841" spans="1:19" x14ac:dyDescent="0.25">
      <c r="A841" t="s">
        <v>1660</v>
      </c>
      <c r="B841" s="2">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row>
    <row r="842" spans="1:19" x14ac:dyDescent="0.25">
      <c r="A842" t="s">
        <v>1662</v>
      </c>
      <c r="B842" s="2">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row>
    <row r="843" spans="1:19" x14ac:dyDescent="0.25">
      <c r="A843" t="s">
        <v>1664</v>
      </c>
      <c r="B843" s="2">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row>
    <row r="844" spans="1:19" x14ac:dyDescent="0.25">
      <c r="A844" t="s">
        <v>1666</v>
      </c>
      <c r="B844" s="2">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row>
    <row r="845" spans="1:19" x14ac:dyDescent="0.25">
      <c r="A845" t="s">
        <v>1668</v>
      </c>
      <c r="B845" s="2">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row>
    <row r="846" spans="1:19" x14ac:dyDescent="0.25">
      <c r="A846" t="s">
        <v>1670</v>
      </c>
      <c r="B846" s="2">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row>
    <row r="847" spans="1:19" x14ac:dyDescent="0.25">
      <c r="A847" t="s">
        <v>1672</v>
      </c>
      <c r="B847" s="2">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row>
    <row r="848" spans="1:19" x14ac:dyDescent="0.25">
      <c r="A848" t="s">
        <v>1674</v>
      </c>
      <c r="B848" s="2">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row>
    <row r="849" spans="1:19" x14ac:dyDescent="0.25">
      <c r="A849" t="s">
        <v>1676</v>
      </c>
      <c r="B849" s="2">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row>
    <row r="850" spans="1:19" x14ac:dyDescent="0.25">
      <c r="A850" t="s">
        <v>1678</v>
      </c>
      <c r="B850" s="2">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row>
    <row r="851" spans="1:19" x14ac:dyDescent="0.25">
      <c r="A851" t="s">
        <v>1680</v>
      </c>
      <c r="B851" s="2">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row>
    <row r="852" spans="1:19" x14ac:dyDescent="0.25">
      <c r="A852" t="s">
        <v>1681</v>
      </c>
      <c r="B852" s="2">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row>
    <row r="853" spans="1:19" x14ac:dyDescent="0.25">
      <c r="A853" t="s">
        <v>1683</v>
      </c>
      <c r="B853" s="2">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row>
    <row r="854" spans="1:19" x14ac:dyDescent="0.25">
      <c r="A854" t="s">
        <v>1685</v>
      </c>
      <c r="B854" s="2">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row>
    <row r="855" spans="1:19" x14ac:dyDescent="0.25">
      <c r="A855" t="s">
        <v>1687</v>
      </c>
      <c r="B855" s="2">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row>
    <row r="856" spans="1:19" x14ac:dyDescent="0.25">
      <c r="A856" t="s">
        <v>1689</v>
      </c>
      <c r="B856" s="2">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row>
    <row r="857" spans="1:19" x14ac:dyDescent="0.25">
      <c r="A857" t="s">
        <v>1691</v>
      </c>
      <c r="B857" s="2">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row>
    <row r="858" spans="1:19" x14ac:dyDescent="0.25">
      <c r="A858" t="s">
        <v>1693</v>
      </c>
      <c r="B858" s="2">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row>
    <row r="859" spans="1:19" x14ac:dyDescent="0.25">
      <c r="A859" t="s">
        <v>1694</v>
      </c>
      <c r="B859" s="2">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row>
    <row r="860" spans="1:19" x14ac:dyDescent="0.25">
      <c r="A860" t="s">
        <v>1696</v>
      </c>
      <c r="B860" s="2">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row>
    <row r="861" spans="1:19" x14ac:dyDescent="0.25">
      <c r="A861" t="s">
        <v>1697</v>
      </c>
      <c r="B861" s="2">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row>
    <row r="862" spans="1:19" x14ac:dyDescent="0.25">
      <c r="A862" t="s">
        <v>1699</v>
      </c>
      <c r="B862" s="2">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row>
    <row r="863" spans="1:19" x14ac:dyDescent="0.25">
      <c r="A863" t="s">
        <v>1701</v>
      </c>
      <c r="B863" s="2">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row>
    <row r="864" spans="1:19" x14ac:dyDescent="0.25">
      <c r="A864" t="s">
        <v>1703</v>
      </c>
      <c r="B864" s="2">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row>
    <row r="865" spans="1:19" x14ac:dyDescent="0.25">
      <c r="A865" t="s">
        <v>1705</v>
      </c>
      <c r="B865" s="2">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row>
    <row r="866" spans="1:19" x14ac:dyDescent="0.25">
      <c r="A866" t="s">
        <v>1706</v>
      </c>
      <c r="B866" s="2">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row>
    <row r="867" spans="1:19" x14ac:dyDescent="0.25">
      <c r="A867" t="s">
        <v>1707</v>
      </c>
      <c r="B867" s="2">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row>
    <row r="868" spans="1:19" x14ac:dyDescent="0.25">
      <c r="A868" t="s">
        <v>1709</v>
      </c>
      <c r="B868" s="2">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row>
    <row r="869" spans="1:19" x14ac:dyDescent="0.25">
      <c r="A869" t="s">
        <v>1711</v>
      </c>
      <c r="B869" s="2">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row>
    <row r="870" spans="1:19" x14ac:dyDescent="0.25">
      <c r="A870" t="s">
        <v>1713</v>
      </c>
      <c r="B870" s="2">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row>
    <row r="871" spans="1:19" x14ac:dyDescent="0.25">
      <c r="A871" t="s">
        <v>1714</v>
      </c>
      <c r="B871" s="2">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row>
    <row r="872" spans="1:19" x14ac:dyDescent="0.25">
      <c r="A872" t="s">
        <v>1715</v>
      </c>
      <c r="B872" s="2">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row>
    <row r="873" spans="1:19" x14ac:dyDescent="0.25">
      <c r="A873" t="s">
        <v>1717</v>
      </c>
      <c r="B873" s="2">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row>
    <row r="874" spans="1:19" x14ac:dyDescent="0.25">
      <c r="A874" t="s">
        <v>1719</v>
      </c>
      <c r="B874" s="2">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row>
    <row r="875" spans="1:19" x14ac:dyDescent="0.25">
      <c r="A875" t="s">
        <v>1721</v>
      </c>
      <c r="B875" s="2">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row>
    <row r="876" spans="1:19" x14ac:dyDescent="0.25">
      <c r="A876" t="s">
        <v>1723</v>
      </c>
      <c r="B876" s="2">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row>
    <row r="877" spans="1:19" x14ac:dyDescent="0.25">
      <c r="A877" t="s">
        <v>1725</v>
      </c>
      <c r="B877" s="2">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row>
    <row r="878" spans="1:19" x14ac:dyDescent="0.25">
      <c r="A878" t="s">
        <v>1727</v>
      </c>
      <c r="B878" s="2">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row>
    <row r="879" spans="1:19" x14ac:dyDescent="0.25">
      <c r="A879" t="s">
        <v>1728</v>
      </c>
      <c r="B879" s="2">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row>
    <row r="880" spans="1:19" x14ac:dyDescent="0.25">
      <c r="A880" t="s">
        <v>1730</v>
      </c>
      <c r="B880" s="2">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row>
    <row r="881" spans="1:19" x14ac:dyDescent="0.25">
      <c r="A881" t="s">
        <v>1732</v>
      </c>
      <c r="B881" s="2">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row>
    <row r="882" spans="1:19" x14ac:dyDescent="0.25">
      <c r="A882" t="s">
        <v>1734</v>
      </c>
      <c r="B882" s="2">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row>
    <row r="883" spans="1:19" x14ac:dyDescent="0.25">
      <c r="A883" t="s">
        <v>1735</v>
      </c>
      <c r="B883" s="2">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row>
    <row r="884" spans="1:19" x14ac:dyDescent="0.25">
      <c r="A884" t="s">
        <v>1736</v>
      </c>
      <c r="B884" s="2">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row>
    <row r="885" spans="1:19" x14ac:dyDescent="0.25">
      <c r="A885" t="s">
        <v>1738</v>
      </c>
      <c r="B885" s="2">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row>
    <row r="886" spans="1:19" x14ac:dyDescent="0.25">
      <c r="A886" t="s">
        <v>1740</v>
      </c>
      <c r="B886" s="2">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row>
    <row r="887" spans="1:19" x14ac:dyDescent="0.25">
      <c r="A887" t="s">
        <v>1742</v>
      </c>
      <c r="B887" s="2">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row>
    <row r="888" spans="1:19" x14ac:dyDescent="0.25">
      <c r="A888" t="s">
        <v>1743</v>
      </c>
      <c r="B888" s="2">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row>
    <row r="889" spans="1:19" x14ac:dyDescent="0.25">
      <c r="A889" t="s">
        <v>1745</v>
      </c>
      <c r="B889" s="2">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row>
    <row r="890" spans="1:19" x14ac:dyDescent="0.25">
      <c r="A890" t="s">
        <v>1746</v>
      </c>
      <c r="B890" s="2">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row>
    <row r="891" spans="1:19" x14ac:dyDescent="0.25">
      <c r="A891" t="s">
        <v>1747</v>
      </c>
      <c r="B891" s="2">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row>
    <row r="892" spans="1:19" x14ac:dyDescent="0.25">
      <c r="A892" t="s">
        <v>1749</v>
      </c>
      <c r="B892" s="2">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row>
    <row r="893" spans="1:19" x14ac:dyDescent="0.25">
      <c r="A893" t="s">
        <v>1751</v>
      </c>
      <c r="B893" s="2">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row>
    <row r="894" spans="1:19" x14ac:dyDescent="0.25">
      <c r="A894" t="s">
        <v>1753</v>
      </c>
      <c r="B894" s="2">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row>
    <row r="895" spans="1:19" x14ac:dyDescent="0.25">
      <c r="A895" t="s">
        <v>1755</v>
      </c>
      <c r="B895" s="2">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row>
    <row r="896" spans="1:19" x14ac:dyDescent="0.25">
      <c r="A896" t="s">
        <v>1757</v>
      </c>
      <c r="B896" s="2">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row>
    <row r="897" spans="1:19" x14ac:dyDescent="0.25">
      <c r="A897" t="s">
        <v>1759</v>
      </c>
      <c r="B897" s="2">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row>
    <row r="898" spans="1:19" x14ac:dyDescent="0.25">
      <c r="A898" t="s">
        <v>1761</v>
      </c>
      <c r="B898" s="2">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row>
    <row r="899" spans="1:19" x14ac:dyDescent="0.25">
      <c r="A899" t="s">
        <v>1763</v>
      </c>
      <c r="B899" s="2">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row>
    <row r="900" spans="1:19" x14ac:dyDescent="0.25">
      <c r="A900" t="s">
        <v>1765</v>
      </c>
      <c r="B900" s="2">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row>
    <row r="901" spans="1:19" x14ac:dyDescent="0.25">
      <c r="A901" t="s">
        <v>1767</v>
      </c>
      <c r="B901" s="2">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row>
    <row r="902" spans="1:19" x14ac:dyDescent="0.25">
      <c r="A902" t="s">
        <v>1769</v>
      </c>
      <c r="B902" s="2">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row>
    <row r="903" spans="1:19" x14ac:dyDescent="0.25">
      <c r="A903" t="s">
        <v>1771</v>
      </c>
      <c r="B903" s="2">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row>
    <row r="904" spans="1:19" x14ac:dyDescent="0.25">
      <c r="A904" t="s">
        <v>1773</v>
      </c>
      <c r="B904" s="2">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row>
    <row r="905" spans="1:19" x14ac:dyDescent="0.25">
      <c r="A905" t="s">
        <v>1775</v>
      </c>
      <c r="B905" s="2">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row>
    <row r="906" spans="1:19" x14ac:dyDescent="0.25">
      <c r="A906" t="s">
        <v>1777</v>
      </c>
      <c r="B906" s="2">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row>
    <row r="907" spans="1:19" x14ac:dyDescent="0.25">
      <c r="A907" t="s">
        <v>1779</v>
      </c>
      <c r="B907" s="2">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row>
    <row r="908" spans="1:19" x14ac:dyDescent="0.25">
      <c r="A908" t="s">
        <v>1781</v>
      </c>
      <c r="B908" s="2">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row>
    <row r="909" spans="1:19" x14ac:dyDescent="0.25">
      <c r="A909" t="s">
        <v>1782</v>
      </c>
      <c r="B909" s="2">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row>
    <row r="910" spans="1:19" x14ac:dyDescent="0.25">
      <c r="A910" t="s">
        <v>1784</v>
      </c>
      <c r="B910" s="2">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row>
    <row r="911" spans="1:19" x14ac:dyDescent="0.25">
      <c r="A911" t="s">
        <v>1786</v>
      </c>
      <c r="B911" s="2">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row>
    <row r="912" spans="1:19" x14ac:dyDescent="0.25">
      <c r="A912" t="s">
        <v>1788</v>
      </c>
      <c r="B912" s="2">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row>
    <row r="913" spans="1:19" x14ac:dyDescent="0.25">
      <c r="A913" t="s">
        <v>1790</v>
      </c>
      <c r="B913" s="2">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row>
    <row r="914" spans="1:19" x14ac:dyDescent="0.25">
      <c r="A914" t="s">
        <v>1791</v>
      </c>
      <c r="B914" s="2">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row>
    <row r="915" spans="1:19" x14ac:dyDescent="0.25">
      <c r="A915" t="s">
        <v>1793</v>
      </c>
      <c r="B915" s="2">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row>
    <row r="916" spans="1:19" x14ac:dyDescent="0.25">
      <c r="A916" t="s">
        <v>1794</v>
      </c>
      <c r="B916" s="2">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row>
    <row r="917" spans="1:19" x14ac:dyDescent="0.25">
      <c r="A917" t="s">
        <v>1796</v>
      </c>
      <c r="B917" s="2">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row>
    <row r="918" spans="1:19" x14ac:dyDescent="0.25">
      <c r="A918" t="s">
        <v>1797</v>
      </c>
      <c r="B918" s="2">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row>
    <row r="919" spans="1:19" x14ac:dyDescent="0.25">
      <c r="A919" t="s">
        <v>1799</v>
      </c>
      <c r="B919" s="2">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row>
    <row r="920" spans="1:19" x14ac:dyDescent="0.25">
      <c r="A920" t="s">
        <v>1800</v>
      </c>
      <c r="B920" s="2">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row>
    <row r="921" spans="1:19" x14ac:dyDescent="0.25">
      <c r="A921" t="s">
        <v>1801</v>
      </c>
      <c r="B921" s="2">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row>
    <row r="922" spans="1:19" x14ac:dyDescent="0.25">
      <c r="A922" t="s">
        <v>1803</v>
      </c>
      <c r="B922" s="2">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row>
    <row r="923" spans="1:19" x14ac:dyDescent="0.25">
      <c r="A923" t="s">
        <v>1805</v>
      </c>
      <c r="B923" s="2">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row>
    <row r="924" spans="1:19" x14ac:dyDescent="0.25">
      <c r="A924" t="s">
        <v>1806</v>
      </c>
      <c r="B924" s="2">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row>
    <row r="925" spans="1:19" x14ac:dyDescent="0.25">
      <c r="A925" t="s">
        <v>1807</v>
      </c>
      <c r="B925" s="2">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row>
    <row r="926" spans="1:19" x14ac:dyDescent="0.25">
      <c r="A926" t="s">
        <v>1808</v>
      </c>
      <c r="B926" s="2">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row>
    <row r="927" spans="1:19" x14ac:dyDescent="0.25">
      <c r="A927" t="s">
        <v>1810</v>
      </c>
      <c r="B927" s="2">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row>
    <row r="928" spans="1:19" x14ac:dyDescent="0.25">
      <c r="A928" t="s">
        <v>1812</v>
      </c>
      <c r="B928" s="2">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row>
    <row r="929" spans="1:19" x14ac:dyDescent="0.25">
      <c r="A929" t="s">
        <v>1814</v>
      </c>
      <c r="B929" s="2">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row>
    <row r="930" spans="1:19" x14ac:dyDescent="0.25">
      <c r="A930" t="s">
        <v>1816</v>
      </c>
      <c r="B930" s="2">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row>
    <row r="931" spans="1:19" x14ac:dyDescent="0.25">
      <c r="A931" t="s">
        <v>1818</v>
      </c>
      <c r="B931" s="2">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row>
    <row r="932" spans="1:19" x14ac:dyDescent="0.25">
      <c r="A932" t="s">
        <v>1820</v>
      </c>
      <c r="B932" s="2">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row>
    <row r="933" spans="1:19" x14ac:dyDescent="0.25">
      <c r="A933" t="s">
        <v>1822</v>
      </c>
      <c r="B933" s="2">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row>
    <row r="934" spans="1:19" x14ac:dyDescent="0.25">
      <c r="A934" t="s">
        <v>1824</v>
      </c>
      <c r="B934" s="2">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row>
    <row r="935" spans="1:19" x14ac:dyDescent="0.25">
      <c r="A935" t="s">
        <v>1826</v>
      </c>
      <c r="B935" s="2">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row>
    <row r="936" spans="1:19" x14ac:dyDescent="0.25">
      <c r="A936" t="s">
        <v>1828</v>
      </c>
      <c r="B936" s="2">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row>
    <row r="937" spans="1:19" x14ac:dyDescent="0.25">
      <c r="A937" t="s">
        <v>1830</v>
      </c>
      <c r="B937" s="2">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row>
    <row r="938" spans="1:19" x14ac:dyDescent="0.25">
      <c r="A938" t="s">
        <v>1831</v>
      </c>
      <c r="B938" s="2">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row>
    <row r="939" spans="1:19" x14ac:dyDescent="0.25">
      <c r="A939" t="s">
        <v>1832</v>
      </c>
      <c r="B939" s="2">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row>
    <row r="940" spans="1:19" x14ac:dyDescent="0.25">
      <c r="A940" t="s">
        <v>1833</v>
      </c>
      <c r="B940" s="2">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row>
    <row r="941" spans="1:19" x14ac:dyDescent="0.25">
      <c r="A941" t="s">
        <v>1835</v>
      </c>
      <c r="B941" s="2">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row>
    <row r="942" spans="1:19" x14ac:dyDescent="0.25">
      <c r="A942" t="s">
        <v>1837</v>
      </c>
      <c r="B942" s="2">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row>
    <row r="943" spans="1:19" x14ac:dyDescent="0.25">
      <c r="A943" t="s">
        <v>1839</v>
      </c>
      <c r="B943" s="2">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row>
    <row r="944" spans="1:19" x14ac:dyDescent="0.25">
      <c r="A944" t="s">
        <v>1840</v>
      </c>
      <c r="B944" s="2">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row>
    <row r="945" spans="1:19" x14ac:dyDescent="0.25">
      <c r="A945" t="s">
        <v>1842</v>
      </c>
      <c r="B945" s="2">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row>
    <row r="946" spans="1:19" x14ac:dyDescent="0.25">
      <c r="A946" t="s">
        <v>1844</v>
      </c>
      <c r="B946" s="2">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row>
    <row r="947" spans="1:19" x14ac:dyDescent="0.25">
      <c r="A947" t="s">
        <v>1846</v>
      </c>
      <c r="B947" s="2">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row>
    <row r="948" spans="1:19" x14ac:dyDescent="0.25">
      <c r="A948" t="s">
        <v>1848</v>
      </c>
      <c r="B948" s="2">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row>
    <row r="949" spans="1:19" x14ac:dyDescent="0.25">
      <c r="A949" t="s">
        <v>1850</v>
      </c>
      <c r="B949" s="2">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row>
    <row r="950" spans="1:19" x14ac:dyDescent="0.25">
      <c r="A950" t="s">
        <v>1852</v>
      </c>
      <c r="B950" s="2">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row>
    <row r="951" spans="1:19" x14ac:dyDescent="0.25">
      <c r="A951" t="s">
        <v>1853</v>
      </c>
      <c r="B951" s="2">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row>
    <row r="952" spans="1:19" x14ac:dyDescent="0.25">
      <c r="A952" t="s">
        <v>1854</v>
      </c>
      <c r="B952" s="2">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row>
    <row r="953" spans="1:19" x14ac:dyDescent="0.25">
      <c r="A953" t="s">
        <v>1855</v>
      </c>
      <c r="B953" s="2">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row>
    <row r="954" spans="1:19" x14ac:dyDescent="0.25">
      <c r="A954" t="s">
        <v>1857</v>
      </c>
      <c r="B954" s="2">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row>
    <row r="955" spans="1:19" x14ac:dyDescent="0.25">
      <c r="A955" t="s">
        <v>1859</v>
      </c>
      <c r="B955" s="2">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row>
    <row r="956" spans="1:19" x14ac:dyDescent="0.25">
      <c r="A956" t="s">
        <v>1860</v>
      </c>
      <c r="B956" s="2">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row>
    <row r="957" spans="1:19" x14ac:dyDescent="0.25">
      <c r="A957" t="s">
        <v>1862</v>
      </c>
      <c r="B957" s="2">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row>
    <row r="958" spans="1:19" x14ac:dyDescent="0.25">
      <c r="A958" t="s">
        <v>1864</v>
      </c>
      <c r="B958" s="2">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row>
    <row r="959" spans="1:19" x14ac:dyDescent="0.25">
      <c r="A959" t="s">
        <v>1866</v>
      </c>
      <c r="B959" s="2">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row>
    <row r="960" spans="1:19" x14ac:dyDescent="0.25">
      <c r="A960" t="s">
        <v>1868</v>
      </c>
      <c r="B960" s="2">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row>
    <row r="961" spans="1:19" x14ac:dyDescent="0.25">
      <c r="A961" t="s">
        <v>1870</v>
      </c>
      <c r="B961" s="2">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row>
    <row r="962" spans="1:19" x14ac:dyDescent="0.25">
      <c r="A962" t="s">
        <v>1872</v>
      </c>
      <c r="B962" s="2">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row>
    <row r="963" spans="1:19" x14ac:dyDescent="0.25">
      <c r="A963" t="s">
        <v>1874</v>
      </c>
      <c r="B963" s="2">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row>
    <row r="964" spans="1:19" x14ac:dyDescent="0.25">
      <c r="A964" t="s">
        <v>1876</v>
      </c>
      <c r="B964" s="2">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row>
    <row r="965" spans="1:19" x14ac:dyDescent="0.25">
      <c r="A965" t="s">
        <v>1878</v>
      </c>
      <c r="B965" s="2">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row>
    <row r="966" spans="1:19" x14ac:dyDescent="0.25">
      <c r="A966" t="s">
        <v>1879</v>
      </c>
      <c r="B966" s="2">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row>
    <row r="967" spans="1:19" x14ac:dyDescent="0.25">
      <c r="A967" t="s">
        <v>1880</v>
      </c>
      <c r="B967" s="2">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row>
    <row r="968" spans="1:19" x14ac:dyDescent="0.25">
      <c r="A968" t="s">
        <v>1881</v>
      </c>
      <c r="B968" s="2">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row>
    <row r="969" spans="1:19" x14ac:dyDescent="0.25">
      <c r="A969" t="s">
        <v>1882</v>
      </c>
      <c r="B969" s="2">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row>
    <row r="970" spans="1:19" x14ac:dyDescent="0.25">
      <c r="A970" t="s">
        <v>1884</v>
      </c>
      <c r="B970" s="2">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row>
    <row r="971" spans="1:19" x14ac:dyDescent="0.25">
      <c r="A971" t="s">
        <v>1886</v>
      </c>
      <c r="B971" s="2">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row>
    <row r="972" spans="1:19" x14ac:dyDescent="0.25">
      <c r="A972" t="s">
        <v>1888</v>
      </c>
      <c r="B972" s="2">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row>
    <row r="973" spans="1:19" x14ac:dyDescent="0.25">
      <c r="A973" t="s">
        <v>1889</v>
      </c>
      <c r="B973" s="2">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row>
    <row r="974" spans="1:19" x14ac:dyDescent="0.25">
      <c r="A974" t="s">
        <v>1891</v>
      </c>
      <c r="B974" s="2">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row>
    <row r="975" spans="1:19" x14ac:dyDescent="0.25">
      <c r="A975" t="s">
        <v>1893</v>
      </c>
      <c r="B975" s="2">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row>
    <row r="976" spans="1:19" x14ac:dyDescent="0.25">
      <c r="A976" t="s">
        <v>1894</v>
      </c>
      <c r="B976" s="2">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row>
    <row r="977" spans="1:19" x14ac:dyDescent="0.25">
      <c r="A977" t="s">
        <v>1895</v>
      </c>
      <c r="B977" s="2">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row>
    <row r="978" spans="1:19" x14ac:dyDescent="0.25">
      <c r="A978" t="s">
        <v>1896</v>
      </c>
      <c r="B978" s="2">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row>
    <row r="979" spans="1:19" x14ac:dyDescent="0.25">
      <c r="A979" t="s">
        <v>1898</v>
      </c>
      <c r="B979" s="2">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row>
    <row r="980" spans="1:19" x14ac:dyDescent="0.25">
      <c r="A980" t="s">
        <v>1900</v>
      </c>
      <c r="B980" s="2">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row>
    <row r="981" spans="1:19" x14ac:dyDescent="0.25">
      <c r="A981" t="s">
        <v>1902</v>
      </c>
      <c r="B981" s="2">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row>
    <row r="982" spans="1:19" x14ac:dyDescent="0.25">
      <c r="A982" t="s">
        <v>1903</v>
      </c>
      <c r="B982" s="2">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row>
    <row r="983" spans="1:19" x14ac:dyDescent="0.25">
      <c r="A983" t="s">
        <v>1905</v>
      </c>
      <c r="B983" s="2">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row>
    <row r="984" spans="1:19" x14ac:dyDescent="0.25">
      <c r="A984" t="s">
        <v>1907</v>
      </c>
      <c r="B984" s="2">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row>
    <row r="985" spans="1:19" x14ac:dyDescent="0.25">
      <c r="A985" t="s">
        <v>1909</v>
      </c>
      <c r="B985" s="2">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row>
    <row r="986" spans="1:19" x14ac:dyDescent="0.25">
      <c r="A986" t="s">
        <v>1911</v>
      </c>
      <c r="B986" s="2">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row>
    <row r="987" spans="1:19" x14ac:dyDescent="0.25">
      <c r="A987" t="s">
        <v>1913</v>
      </c>
      <c r="B987" s="2">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row>
    <row r="988" spans="1:19" x14ac:dyDescent="0.25">
      <c r="A988" t="s">
        <v>1914</v>
      </c>
      <c r="B988" s="2">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row>
    <row r="989" spans="1:19" x14ac:dyDescent="0.25">
      <c r="A989" t="s">
        <v>1916</v>
      </c>
      <c r="B989" s="2">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row>
    <row r="990" spans="1:19" x14ac:dyDescent="0.25">
      <c r="A990" t="s">
        <v>1917</v>
      </c>
      <c r="B990" s="2">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row>
    <row r="991" spans="1:19" x14ac:dyDescent="0.25">
      <c r="A991" t="s">
        <v>1919</v>
      </c>
      <c r="B991" s="2">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row>
    <row r="992" spans="1:19" x14ac:dyDescent="0.25">
      <c r="A992" t="s">
        <v>1920</v>
      </c>
      <c r="B992" s="2">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row>
    <row r="993" spans="1:19" x14ac:dyDescent="0.25">
      <c r="A993" t="s">
        <v>1921</v>
      </c>
      <c r="B993" s="2">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row>
    <row r="994" spans="1:19" x14ac:dyDescent="0.25">
      <c r="A994" t="s">
        <v>1923</v>
      </c>
      <c r="B994" s="2">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row>
    <row r="995" spans="1:19" x14ac:dyDescent="0.25">
      <c r="A995" t="s">
        <v>1925</v>
      </c>
      <c r="B995" s="2">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row>
    <row r="996" spans="1:19" x14ac:dyDescent="0.25">
      <c r="A996" t="s">
        <v>1926</v>
      </c>
      <c r="B996" s="2">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row>
    <row r="997" spans="1:19" x14ac:dyDescent="0.25">
      <c r="A997" t="s">
        <v>1928</v>
      </c>
      <c r="B997" s="2">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row>
    <row r="998" spans="1:19" x14ac:dyDescent="0.25">
      <c r="A998" t="s">
        <v>1929</v>
      </c>
      <c r="B998" s="2">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row>
    <row r="999" spans="1:19" x14ac:dyDescent="0.25">
      <c r="A999" t="s">
        <v>1931</v>
      </c>
      <c r="B999" s="2">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row>
    <row r="1000" spans="1:19" x14ac:dyDescent="0.25">
      <c r="A1000" t="s">
        <v>1933</v>
      </c>
      <c r="B1000" s="2">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row>
    <row r="1001" spans="1:19" x14ac:dyDescent="0.25">
      <c r="A1001" t="s">
        <v>1935</v>
      </c>
      <c r="B1001" s="2">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row>
    <row r="1002" spans="1:19" x14ac:dyDescent="0.25">
      <c r="A1002" t="s">
        <v>1937</v>
      </c>
      <c r="B1002" s="2">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row>
    <row r="1003" spans="1:19" x14ac:dyDescent="0.25">
      <c r="A1003" t="s">
        <v>1939</v>
      </c>
      <c r="B1003" s="2">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row>
    <row r="1004" spans="1:19" x14ac:dyDescent="0.25">
      <c r="A1004" t="s">
        <v>1941</v>
      </c>
      <c r="B1004" s="2">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row>
    <row r="1005" spans="1:19" x14ac:dyDescent="0.25">
      <c r="A1005" t="s">
        <v>1943</v>
      </c>
      <c r="B1005" s="2">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row>
    <row r="1006" spans="1:19" x14ac:dyDescent="0.25">
      <c r="A1006" t="s">
        <v>1944</v>
      </c>
      <c r="B1006" s="2">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row>
    <row r="1007" spans="1:19" x14ac:dyDescent="0.25">
      <c r="A1007" t="s">
        <v>1946</v>
      </c>
      <c r="B1007" s="2">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row>
    <row r="1008" spans="1:19" x14ac:dyDescent="0.25">
      <c r="A1008" t="s">
        <v>1947</v>
      </c>
      <c r="B1008" s="2">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row>
    <row r="1009" spans="1:19" x14ac:dyDescent="0.25">
      <c r="A1009" t="s">
        <v>1949</v>
      </c>
      <c r="B1009" s="2">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row>
    <row r="1010" spans="1:19" x14ac:dyDescent="0.25">
      <c r="A1010" t="s">
        <v>1950</v>
      </c>
      <c r="B1010" s="2">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row>
    <row r="1011" spans="1:19" x14ac:dyDescent="0.25">
      <c r="A1011" t="s">
        <v>1951</v>
      </c>
      <c r="B1011" s="2">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row>
    <row r="1012" spans="1:19" x14ac:dyDescent="0.25">
      <c r="A1012" t="s">
        <v>1953</v>
      </c>
      <c r="B1012" s="2">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row>
    <row r="1013" spans="1:19" x14ac:dyDescent="0.25">
      <c r="A1013" t="s">
        <v>1954</v>
      </c>
      <c r="B1013" s="2">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row>
    <row r="1014" spans="1:19" x14ac:dyDescent="0.25">
      <c r="A1014" t="s">
        <v>1956</v>
      </c>
      <c r="B1014" s="2">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row>
    <row r="1015" spans="1:19" x14ac:dyDescent="0.25">
      <c r="A1015" t="s">
        <v>1957</v>
      </c>
      <c r="B1015" s="2">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row>
    <row r="1016" spans="1:19" x14ac:dyDescent="0.25">
      <c r="A1016" t="s">
        <v>1959</v>
      </c>
      <c r="B1016" s="2">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row>
    <row r="1017" spans="1:19" x14ac:dyDescent="0.25">
      <c r="A1017" t="s">
        <v>1960</v>
      </c>
      <c r="B1017" s="2">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row>
    <row r="1018" spans="1:19" x14ac:dyDescent="0.25">
      <c r="A1018" t="s">
        <v>1961</v>
      </c>
      <c r="B1018" s="2">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row>
    <row r="1019" spans="1:19" x14ac:dyDescent="0.25">
      <c r="A1019" t="s">
        <v>1963</v>
      </c>
      <c r="B1019" s="2">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row>
    <row r="1020" spans="1:19" x14ac:dyDescent="0.25">
      <c r="A1020" t="s">
        <v>1965</v>
      </c>
      <c r="B1020" s="2">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row>
    <row r="1021" spans="1:19" x14ac:dyDescent="0.25">
      <c r="A1021" t="s">
        <v>1966</v>
      </c>
      <c r="B1021" s="2">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row>
    <row r="1022" spans="1:19" x14ac:dyDescent="0.25">
      <c r="A1022" t="s">
        <v>1967</v>
      </c>
      <c r="B1022" s="2">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row>
    <row r="1023" spans="1:19" x14ac:dyDescent="0.25">
      <c r="A1023" t="s">
        <v>1968</v>
      </c>
      <c r="B1023" s="2">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row>
    <row r="1024" spans="1:19" x14ac:dyDescent="0.25">
      <c r="A1024" t="s">
        <v>1969</v>
      </c>
      <c r="B1024" s="2">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row>
    <row r="1025" spans="1:19" x14ac:dyDescent="0.25">
      <c r="A1025" t="s">
        <v>1971</v>
      </c>
      <c r="B1025" s="2">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row>
    <row r="1026" spans="1:19" x14ac:dyDescent="0.25">
      <c r="A1026" t="s">
        <v>1973</v>
      </c>
      <c r="B1026" s="2">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row>
    <row r="1027" spans="1:19" x14ac:dyDescent="0.25">
      <c r="A1027" t="s">
        <v>1975</v>
      </c>
      <c r="B1027" s="2">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row>
    <row r="1028" spans="1:19" x14ac:dyDescent="0.25">
      <c r="A1028" t="s">
        <v>1976</v>
      </c>
      <c r="B1028" s="2">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row>
    <row r="1029" spans="1:19" x14ac:dyDescent="0.25">
      <c r="A1029" t="s">
        <v>1978</v>
      </c>
      <c r="B1029" s="2">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row>
    <row r="1030" spans="1:19" x14ac:dyDescent="0.25">
      <c r="A1030" t="s">
        <v>1980</v>
      </c>
      <c r="B1030" s="2">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row>
    <row r="1031" spans="1:19" x14ac:dyDescent="0.25">
      <c r="A1031" t="s">
        <v>1981</v>
      </c>
      <c r="B1031" s="2">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row>
    <row r="1032" spans="1:19" x14ac:dyDescent="0.25">
      <c r="A1032" t="s">
        <v>1983</v>
      </c>
      <c r="B1032" s="2">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row>
    <row r="1033" spans="1:19" x14ac:dyDescent="0.25">
      <c r="A1033" t="s">
        <v>1985</v>
      </c>
      <c r="B1033" s="2">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row>
    <row r="1034" spans="1:19" x14ac:dyDescent="0.25">
      <c r="A1034" t="s">
        <v>1987</v>
      </c>
      <c r="B1034" s="2">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row>
    <row r="1035" spans="1:19" x14ac:dyDescent="0.25">
      <c r="A1035" t="s">
        <v>1988</v>
      </c>
      <c r="B1035" s="2">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row>
    <row r="1036" spans="1:19" x14ac:dyDescent="0.25">
      <c r="A1036" t="s">
        <v>1989</v>
      </c>
      <c r="B1036" s="2">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row>
    <row r="1037" spans="1:19" x14ac:dyDescent="0.25">
      <c r="A1037" t="s">
        <v>1990</v>
      </c>
      <c r="B1037" s="2">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row>
    <row r="1038" spans="1:19" x14ac:dyDescent="0.25">
      <c r="A1038" t="s">
        <v>1992</v>
      </c>
      <c r="B1038" s="2">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row>
    <row r="1039" spans="1:19" x14ac:dyDescent="0.25">
      <c r="A1039" t="s">
        <v>1993</v>
      </c>
      <c r="B1039" s="2">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row>
    <row r="1040" spans="1:19" x14ac:dyDescent="0.25">
      <c r="A1040" t="s">
        <v>1994</v>
      </c>
      <c r="B1040" s="2">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row>
    <row r="1041" spans="1:19" x14ac:dyDescent="0.25">
      <c r="A1041" t="s">
        <v>1996</v>
      </c>
      <c r="B1041" s="2">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row>
    <row r="1042" spans="1:19" x14ac:dyDescent="0.25">
      <c r="A1042" t="s">
        <v>1998</v>
      </c>
      <c r="B1042" s="2">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row>
    <row r="1043" spans="1:19" x14ac:dyDescent="0.25">
      <c r="A1043" t="s">
        <v>1999</v>
      </c>
      <c r="B1043" s="2">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row>
    <row r="1044" spans="1:19" x14ac:dyDescent="0.25">
      <c r="A1044" t="s">
        <v>2001</v>
      </c>
      <c r="B1044" s="2">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row>
    <row r="1045" spans="1:19" x14ac:dyDescent="0.25">
      <c r="A1045" t="s">
        <v>2003</v>
      </c>
      <c r="B1045" s="2">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row>
    <row r="1046" spans="1:19" x14ac:dyDescent="0.25">
      <c r="A1046" t="s">
        <v>2004</v>
      </c>
      <c r="B1046" s="2">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row>
    <row r="1047" spans="1:19" x14ac:dyDescent="0.25">
      <c r="A1047" t="s">
        <v>2005</v>
      </c>
      <c r="B1047" s="2">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row>
    <row r="1048" spans="1:19" x14ac:dyDescent="0.25">
      <c r="A1048" t="s">
        <v>2007</v>
      </c>
      <c r="B1048" s="2">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row>
    <row r="1049" spans="1:19" x14ac:dyDescent="0.25">
      <c r="A1049" t="s">
        <v>2008</v>
      </c>
      <c r="B1049" s="2">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row>
    <row r="1050" spans="1:19" x14ac:dyDescent="0.25">
      <c r="A1050" t="s">
        <v>2010</v>
      </c>
      <c r="B1050" s="2">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row>
    <row r="1051" spans="1:19" x14ac:dyDescent="0.25">
      <c r="A1051" t="s">
        <v>2011</v>
      </c>
      <c r="B1051" s="2">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row>
    <row r="1052" spans="1:19" x14ac:dyDescent="0.25">
      <c r="A1052" t="s">
        <v>2013</v>
      </c>
      <c r="B1052" s="2">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row>
    <row r="1053" spans="1:19" x14ac:dyDescent="0.25">
      <c r="A1053" t="s">
        <v>2014</v>
      </c>
      <c r="B1053" s="2">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row>
    <row r="1054" spans="1:19" x14ac:dyDescent="0.25">
      <c r="A1054" t="s">
        <v>2015</v>
      </c>
      <c r="B1054" s="2">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row>
    <row r="1055" spans="1:19" x14ac:dyDescent="0.25">
      <c r="A1055" t="s">
        <v>2016</v>
      </c>
      <c r="B1055" s="2">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row>
    <row r="1056" spans="1:19" x14ac:dyDescent="0.25">
      <c r="A1056" t="s">
        <v>2017</v>
      </c>
      <c r="B1056" s="2">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row>
    <row r="1057" spans="1:19" x14ac:dyDescent="0.25">
      <c r="A1057" t="s">
        <v>2019</v>
      </c>
      <c r="B1057" s="2">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row>
    <row r="1058" spans="1:19" x14ac:dyDescent="0.25">
      <c r="A1058" t="s">
        <v>2020</v>
      </c>
      <c r="B1058" s="2">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row>
    <row r="1059" spans="1:19" x14ac:dyDescent="0.25">
      <c r="A1059" t="s">
        <v>2022</v>
      </c>
      <c r="B1059" s="2">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row>
    <row r="1060" spans="1:19" x14ac:dyDescent="0.25">
      <c r="A1060" t="s">
        <v>2023</v>
      </c>
      <c r="B1060" s="2">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row>
    <row r="1061" spans="1:19" x14ac:dyDescent="0.25">
      <c r="A1061" t="s">
        <v>2024</v>
      </c>
      <c r="B1061" s="2">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row>
    <row r="1062" spans="1:19" x14ac:dyDescent="0.25">
      <c r="A1062" t="s">
        <v>2026</v>
      </c>
      <c r="B1062" s="2">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row>
    <row r="1063" spans="1:19" x14ac:dyDescent="0.25">
      <c r="A1063" t="s">
        <v>2027</v>
      </c>
      <c r="B1063" s="2">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row>
    <row r="1064" spans="1:19" x14ac:dyDescent="0.25">
      <c r="A1064" t="s">
        <v>2029</v>
      </c>
      <c r="B1064" s="2">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row>
    <row r="1065" spans="1:19" x14ac:dyDescent="0.25">
      <c r="A1065" t="s">
        <v>2030</v>
      </c>
      <c r="B1065" s="2">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row>
    <row r="1066" spans="1:19" x14ac:dyDescent="0.25">
      <c r="A1066" t="s">
        <v>2031</v>
      </c>
      <c r="B1066" s="2">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row>
    <row r="1067" spans="1:19" x14ac:dyDescent="0.25">
      <c r="A1067" t="s">
        <v>2033</v>
      </c>
      <c r="B1067" s="2">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row>
    <row r="1068" spans="1:19" x14ac:dyDescent="0.25">
      <c r="A1068" t="s">
        <v>2035</v>
      </c>
      <c r="B1068" s="2">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row>
    <row r="1069" spans="1:19" x14ac:dyDescent="0.25">
      <c r="A1069" t="s">
        <v>2037</v>
      </c>
      <c r="B1069" s="2">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row>
    <row r="1070" spans="1:19" x14ac:dyDescent="0.25">
      <c r="A1070" t="s">
        <v>2039</v>
      </c>
      <c r="B1070" s="2">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row>
    <row r="1071" spans="1:19" x14ac:dyDescent="0.25">
      <c r="A1071" t="s">
        <v>2041</v>
      </c>
      <c r="B1071" s="2">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row>
    <row r="1072" spans="1:19" x14ac:dyDescent="0.25">
      <c r="A1072" t="s">
        <v>2043</v>
      </c>
      <c r="B1072" s="2">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row>
    <row r="1073" spans="1:19" x14ac:dyDescent="0.25">
      <c r="A1073" t="s">
        <v>2045</v>
      </c>
      <c r="B1073" s="2">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row>
    <row r="1074" spans="1:19" x14ac:dyDescent="0.25">
      <c r="A1074" t="s">
        <v>2047</v>
      </c>
      <c r="B1074" s="2">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row>
    <row r="1075" spans="1:19" x14ac:dyDescent="0.25">
      <c r="A1075" t="s">
        <v>2049</v>
      </c>
      <c r="B1075" s="2">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row>
    <row r="1076" spans="1:19" x14ac:dyDescent="0.25">
      <c r="A1076" t="s">
        <v>2051</v>
      </c>
      <c r="B1076" s="2">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row>
    <row r="1077" spans="1:19" x14ac:dyDescent="0.25">
      <c r="A1077" t="s">
        <v>2052</v>
      </c>
      <c r="B1077" s="2">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row>
    <row r="1078" spans="1:19" x14ac:dyDescent="0.25">
      <c r="A1078" t="s">
        <v>2053</v>
      </c>
      <c r="B1078" s="2">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row>
    <row r="1079" spans="1:19" x14ac:dyDescent="0.25">
      <c r="A1079" t="s">
        <v>2054</v>
      </c>
      <c r="B1079" s="2">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row>
    <row r="1080" spans="1:19" x14ac:dyDescent="0.25">
      <c r="A1080" t="s">
        <v>2056</v>
      </c>
      <c r="B1080" s="2">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row>
    <row r="1081" spans="1:19" x14ac:dyDescent="0.25">
      <c r="A1081" t="s">
        <v>2058</v>
      </c>
      <c r="B1081" s="2">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row>
    <row r="1082" spans="1:19" x14ac:dyDescent="0.25">
      <c r="A1082" t="s">
        <v>2059</v>
      </c>
      <c r="B1082" s="2">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row>
    <row r="1083" spans="1:19" x14ac:dyDescent="0.25">
      <c r="A1083" t="s">
        <v>2060</v>
      </c>
      <c r="B1083" s="2">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row>
    <row r="1084" spans="1:19" x14ac:dyDescent="0.25">
      <c r="A1084" t="s">
        <v>2062</v>
      </c>
      <c r="B1084" s="2">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row>
    <row r="1085" spans="1:19" x14ac:dyDescent="0.25">
      <c r="A1085" t="s">
        <v>2064</v>
      </c>
      <c r="B1085" s="2">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row>
    <row r="1086" spans="1:19" x14ac:dyDescent="0.25">
      <c r="A1086" t="s">
        <v>2065</v>
      </c>
      <c r="B1086" s="2">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row>
    <row r="1087" spans="1:19" x14ac:dyDescent="0.25">
      <c r="A1087" t="s">
        <v>2067</v>
      </c>
      <c r="B1087" s="2">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row>
    <row r="1088" spans="1:19" x14ac:dyDescent="0.25">
      <c r="A1088" t="s">
        <v>2068</v>
      </c>
      <c r="B1088" s="2">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row>
    <row r="1089" spans="1:19" x14ac:dyDescent="0.25">
      <c r="A1089" t="s">
        <v>2069</v>
      </c>
      <c r="B1089" s="2">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row>
    <row r="1090" spans="1:19" x14ac:dyDescent="0.25">
      <c r="A1090" t="s">
        <v>2071</v>
      </c>
      <c r="B1090" s="2">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row>
    <row r="1091" spans="1:19" x14ac:dyDescent="0.25">
      <c r="A1091" t="s">
        <v>2073</v>
      </c>
      <c r="B1091" s="2">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row>
    <row r="1092" spans="1:19" x14ac:dyDescent="0.25">
      <c r="A1092" t="s">
        <v>2074</v>
      </c>
      <c r="B1092" s="2">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row>
    <row r="1093" spans="1:19" x14ac:dyDescent="0.25">
      <c r="A1093" t="s">
        <v>2076</v>
      </c>
      <c r="B1093" s="2">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row>
    <row r="1094" spans="1:19" x14ac:dyDescent="0.25">
      <c r="A1094" t="s">
        <v>2077</v>
      </c>
      <c r="B1094" s="2">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row>
    <row r="1095" spans="1:19" x14ac:dyDescent="0.25">
      <c r="A1095" t="s">
        <v>2079</v>
      </c>
      <c r="B1095" s="2">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row>
    <row r="1096" spans="1:19" x14ac:dyDescent="0.25">
      <c r="A1096" t="s">
        <v>2081</v>
      </c>
      <c r="B1096" s="2">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row>
    <row r="1097" spans="1:19" x14ac:dyDescent="0.25">
      <c r="A1097" t="s">
        <v>2083</v>
      </c>
      <c r="B1097" s="2">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row>
    <row r="1098" spans="1:19" x14ac:dyDescent="0.25">
      <c r="A1098" t="s">
        <v>2085</v>
      </c>
      <c r="B1098" s="2">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row>
    <row r="1099" spans="1:19" x14ac:dyDescent="0.25">
      <c r="A1099" t="s">
        <v>2087</v>
      </c>
      <c r="B1099" s="2">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row>
    <row r="1100" spans="1:19" x14ac:dyDescent="0.25">
      <c r="A1100" t="s">
        <v>2088</v>
      </c>
      <c r="B1100" s="2">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row>
    <row r="1101" spans="1:19" x14ac:dyDescent="0.25">
      <c r="A1101" t="s">
        <v>2090</v>
      </c>
      <c r="B1101" s="2">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row>
    <row r="1102" spans="1:19" x14ac:dyDescent="0.25">
      <c r="A1102" t="s">
        <v>2091</v>
      </c>
      <c r="B1102" s="2">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row>
    <row r="1103" spans="1:19" x14ac:dyDescent="0.25">
      <c r="A1103" t="s">
        <v>2093</v>
      </c>
      <c r="B1103" s="2">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row>
    <row r="1104" spans="1:19" x14ac:dyDescent="0.25">
      <c r="A1104" t="s">
        <v>2094</v>
      </c>
      <c r="B1104" s="2">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row>
    <row r="1105" spans="1:19" x14ac:dyDescent="0.25">
      <c r="A1105" t="s">
        <v>2095</v>
      </c>
      <c r="B1105" s="2">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row>
    <row r="1106" spans="1:19" x14ac:dyDescent="0.25">
      <c r="A1106" t="s">
        <v>2097</v>
      </c>
      <c r="B1106" s="2">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row>
    <row r="1107" spans="1:19" x14ac:dyDescent="0.25">
      <c r="A1107" t="s">
        <v>2098</v>
      </c>
      <c r="B1107" s="2">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row>
    <row r="1108" spans="1:19" x14ac:dyDescent="0.25">
      <c r="A1108" t="s">
        <v>2100</v>
      </c>
      <c r="B1108" s="2">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row>
    <row r="1109" spans="1:19" x14ac:dyDescent="0.25">
      <c r="A1109" t="s">
        <v>2102</v>
      </c>
      <c r="B1109" s="2">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row>
    <row r="1110" spans="1:19" x14ac:dyDescent="0.25">
      <c r="A1110" t="s">
        <v>2104</v>
      </c>
      <c r="B1110" s="2">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row>
    <row r="1111" spans="1:19" x14ac:dyDescent="0.25">
      <c r="A1111" t="s">
        <v>2105</v>
      </c>
      <c r="B1111" s="2">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row>
    <row r="1112" spans="1:19" x14ac:dyDescent="0.25">
      <c r="A1112" t="s">
        <v>2107</v>
      </c>
      <c r="B1112" s="2">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row>
    <row r="1113" spans="1:19" x14ac:dyDescent="0.25">
      <c r="A1113" t="s">
        <v>2109</v>
      </c>
      <c r="B1113" s="2">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row>
    <row r="1114" spans="1:19" x14ac:dyDescent="0.25">
      <c r="A1114" t="s">
        <v>2111</v>
      </c>
      <c r="B1114" s="2">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row>
    <row r="1115" spans="1:19" x14ac:dyDescent="0.25">
      <c r="A1115" t="s">
        <v>2112</v>
      </c>
      <c r="B1115" s="2">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row>
    <row r="1116" spans="1:19" x14ac:dyDescent="0.25">
      <c r="A1116" t="s">
        <v>2114</v>
      </c>
      <c r="B1116" s="2">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row>
    <row r="1117" spans="1:19" x14ac:dyDescent="0.25">
      <c r="A1117" t="s">
        <v>2116</v>
      </c>
      <c r="B1117" s="2">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row>
    <row r="1118" spans="1:19" x14ac:dyDescent="0.25">
      <c r="A1118" t="s">
        <v>2118</v>
      </c>
      <c r="B1118" s="2">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row>
    <row r="1119" spans="1:19" x14ac:dyDescent="0.25">
      <c r="A1119" t="s">
        <v>2119</v>
      </c>
      <c r="B1119" s="2">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row>
    <row r="1120" spans="1:19" x14ac:dyDescent="0.25">
      <c r="A1120" t="s">
        <v>2121</v>
      </c>
      <c r="B1120" s="2">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row>
    <row r="1121" spans="1:19" x14ac:dyDescent="0.25">
      <c r="A1121" t="s">
        <v>2122</v>
      </c>
      <c r="B1121" s="2">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row>
    <row r="1122" spans="1:19" x14ac:dyDescent="0.25">
      <c r="A1122" t="s">
        <v>2124</v>
      </c>
      <c r="B1122" s="2">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row>
    <row r="1123" spans="1:19" x14ac:dyDescent="0.25">
      <c r="A1123" t="s">
        <v>2125</v>
      </c>
      <c r="B1123" s="2">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row>
    <row r="1124" spans="1:19" x14ac:dyDescent="0.25">
      <c r="A1124" t="s">
        <v>2127</v>
      </c>
      <c r="B1124" s="2">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row>
    <row r="1125" spans="1:19" x14ac:dyDescent="0.25">
      <c r="A1125" t="s">
        <v>2129</v>
      </c>
      <c r="B1125" s="2">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row>
    <row r="1126" spans="1:19" x14ac:dyDescent="0.25">
      <c r="A1126" t="s">
        <v>2131</v>
      </c>
      <c r="B1126" s="2">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row>
    <row r="1127" spans="1:19" x14ac:dyDescent="0.25">
      <c r="A1127" t="s">
        <v>2132</v>
      </c>
      <c r="B1127" s="2">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row>
    <row r="1128" spans="1:19" x14ac:dyDescent="0.25">
      <c r="A1128" t="s">
        <v>2133</v>
      </c>
      <c r="B1128" s="2">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row>
    <row r="1129" spans="1:19" x14ac:dyDescent="0.25">
      <c r="A1129" t="s">
        <v>2135</v>
      </c>
      <c r="B1129" s="2">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row>
    <row r="1130" spans="1:19" x14ac:dyDescent="0.25">
      <c r="A1130" t="s">
        <v>2136</v>
      </c>
      <c r="B1130" s="2">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row>
    <row r="1131" spans="1:19" x14ac:dyDescent="0.25">
      <c r="A1131" t="s">
        <v>2137</v>
      </c>
      <c r="B1131" s="2">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row>
    <row r="1132" spans="1:19" x14ac:dyDescent="0.25">
      <c r="A1132" t="s">
        <v>2139</v>
      </c>
      <c r="B1132" s="2">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row>
    <row r="1133" spans="1:19" x14ac:dyDescent="0.25">
      <c r="A1133" t="s">
        <v>2141</v>
      </c>
      <c r="B1133" s="2">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row>
    <row r="1134" spans="1:19" x14ac:dyDescent="0.25">
      <c r="A1134" t="s">
        <v>2143</v>
      </c>
      <c r="B1134" s="2">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row>
    <row r="1135" spans="1:19" x14ac:dyDescent="0.25">
      <c r="A1135" t="s">
        <v>2145</v>
      </c>
      <c r="B1135" s="2">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row>
    <row r="1136" spans="1:19" x14ac:dyDescent="0.25">
      <c r="A1136" t="s">
        <v>2147</v>
      </c>
      <c r="B1136" s="2">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row>
    <row r="1137" spans="1:19" x14ac:dyDescent="0.25">
      <c r="A1137" t="s">
        <v>2149</v>
      </c>
      <c r="B1137" s="2">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row>
    <row r="1138" spans="1:19" x14ac:dyDescent="0.25">
      <c r="A1138" t="s">
        <v>2150</v>
      </c>
      <c r="B1138" s="2">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row>
    <row r="1139" spans="1:19" x14ac:dyDescent="0.25">
      <c r="A1139" t="s">
        <v>2152</v>
      </c>
      <c r="B1139" s="2">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row>
    <row r="1140" spans="1:19" x14ac:dyDescent="0.25">
      <c r="A1140" t="s">
        <v>2153</v>
      </c>
      <c r="B1140" s="2">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row>
    <row r="1141" spans="1:19" x14ac:dyDescent="0.25">
      <c r="A1141" t="s">
        <v>2155</v>
      </c>
      <c r="B1141" s="2">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row>
    <row r="1142" spans="1:19" x14ac:dyDescent="0.25">
      <c r="A1142" t="s">
        <v>2156</v>
      </c>
      <c r="B1142" s="2">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row>
    <row r="1143" spans="1:19" x14ac:dyDescent="0.25">
      <c r="A1143" t="s">
        <v>2157</v>
      </c>
      <c r="B1143" s="2">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row>
    <row r="1144" spans="1:19" x14ac:dyDescent="0.25">
      <c r="A1144" t="s">
        <v>2159</v>
      </c>
      <c r="B1144" s="2">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row>
    <row r="1145" spans="1:19" x14ac:dyDescent="0.25">
      <c r="A1145" t="s">
        <v>2161</v>
      </c>
      <c r="B1145" s="2">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row>
    <row r="1146" spans="1:19" x14ac:dyDescent="0.25">
      <c r="A1146" t="s">
        <v>2163</v>
      </c>
      <c r="B1146" s="2">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row>
    <row r="1147" spans="1:19" x14ac:dyDescent="0.25">
      <c r="A1147" t="s">
        <v>2165</v>
      </c>
      <c r="B1147" s="2">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row>
    <row r="1148" spans="1:19" x14ac:dyDescent="0.25">
      <c r="A1148" t="s">
        <v>2167</v>
      </c>
      <c r="B1148" s="2">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row>
    <row r="1149" spans="1:19" x14ac:dyDescent="0.25">
      <c r="A1149" t="s">
        <v>2169</v>
      </c>
      <c r="B1149" s="2">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row>
    <row r="1150" spans="1:19" x14ac:dyDescent="0.25">
      <c r="A1150" t="s">
        <v>2170</v>
      </c>
      <c r="B1150" s="2">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row>
    <row r="1151" spans="1:19" x14ac:dyDescent="0.25">
      <c r="A1151" t="s">
        <v>2171</v>
      </c>
      <c r="B1151" s="2">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row>
    <row r="1152" spans="1:19" x14ac:dyDescent="0.25">
      <c r="A1152" t="s">
        <v>2173</v>
      </c>
      <c r="B1152" s="2">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row>
    <row r="1153" spans="1:19" x14ac:dyDescent="0.25">
      <c r="A1153" t="s">
        <v>2174</v>
      </c>
      <c r="B1153" s="2">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row>
    <row r="1154" spans="1:19" x14ac:dyDescent="0.25">
      <c r="A1154" t="s">
        <v>2175</v>
      </c>
      <c r="B1154" s="2">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row>
    <row r="1155" spans="1:19" x14ac:dyDescent="0.25">
      <c r="A1155" t="s">
        <v>2177</v>
      </c>
      <c r="B1155" s="2">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row>
    <row r="1156" spans="1:19" x14ac:dyDescent="0.25">
      <c r="A1156" t="s">
        <v>2179</v>
      </c>
      <c r="B1156" s="2">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row>
    <row r="1157" spans="1:19" x14ac:dyDescent="0.25">
      <c r="A1157" t="s">
        <v>2181</v>
      </c>
      <c r="B1157" s="2">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row>
    <row r="1158" spans="1:19" x14ac:dyDescent="0.25">
      <c r="A1158" t="s">
        <v>2183</v>
      </c>
      <c r="B1158" s="2">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row>
    <row r="1159" spans="1:19" x14ac:dyDescent="0.25">
      <c r="A1159" t="s">
        <v>2184</v>
      </c>
      <c r="B1159" s="2">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row>
    <row r="1160" spans="1:19" x14ac:dyDescent="0.25">
      <c r="A1160" t="s">
        <v>2185</v>
      </c>
      <c r="B1160" s="2">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row>
    <row r="1161" spans="1:19" x14ac:dyDescent="0.25">
      <c r="A1161" t="s">
        <v>2187</v>
      </c>
      <c r="B1161" s="2">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row>
    <row r="1162" spans="1:19" x14ac:dyDescent="0.25">
      <c r="A1162" t="s">
        <v>2188</v>
      </c>
      <c r="B1162" s="2">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row>
    <row r="1163" spans="1:19" x14ac:dyDescent="0.25">
      <c r="A1163" t="s">
        <v>2189</v>
      </c>
      <c r="B1163" s="2">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row>
    <row r="1164" spans="1:19" x14ac:dyDescent="0.25">
      <c r="A1164" t="s">
        <v>2191</v>
      </c>
      <c r="B1164" s="2">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row>
    <row r="1165" spans="1:19" x14ac:dyDescent="0.25">
      <c r="A1165" t="s">
        <v>2193</v>
      </c>
      <c r="B1165" s="2">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row>
    <row r="1166" spans="1:19" x14ac:dyDescent="0.25">
      <c r="A1166" t="s">
        <v>2194</v>
      </c>
      <c r="B1166" s="2">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row>
    <row r="1167" spans="1:19" x14ac:dyDescent="0.25">
      <c r="A1167" t="s">
        <v>2195</v>
      </c>
      <c r="B1167" s="2">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row>
    <row r="1168" spans="1:19" x14ac:dyDescent="0.25">
      <c r="A1168" t="s">
        <v>2197</v>
      </c>
      <c r="B1168" s="2">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row>
    <row r="1169" spans="1:19" x14ac:dyDescent="0.25">
      <c r="A1169" t="s">
        <v>2199</v>
      </c>
      <c r="B1169" s="2">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row>
    <row r="1170" spans="1:19" x14ac:dyDescent="0.25">
      <c r="A1170" t="s">
        <v>2201</v>
      </c>
      <c r="B1170" s="2">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row>
    <row r="1171" spans="1:19" x14ac:dyDescent="0.25">
      <c r="A1171" t="s">
        <v>2203</v>
      </c>
      <c r="B1171" s="2">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row>
    <row r="1172" spans="1:19" x14ac:dyDescent="0.25">
      <c r="A1172" t="s">
        <v>2205</v>
      </c>
      <c r="B1172" s="2">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row>
    <row r="1173" spans="1:19" x14ac:dyDescent="0.25">
      <c r="A1173" t="s">
        <v>2207</v>
      </c>
      <c r="B1173" s="2">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row>
    <row r="1174" spans="1:19" x14ac:dyDescent="0.25">
      <c r="A1174" t="s">
        <v>2209</v>
      </c>
      <c r="B1174" s="2">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row>
    <row r="1175" spans="1:19" x14ac:dyDescent="0.25">
      <c r="A1175" t="s">
        <v>2211</v>
      </c>
      <c r="B1175" s="2">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row>
    <row r="1176" spans="1:19" x14ac:dyDescent="0.25">
      <c r="A1176" t="s">
        <v>2212</v>
      </c>
      <c r="B1176" s="2">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row>
    <row r="1177" spans="1:19" x14ac:dyDescent="0.25">
      <c r="A1177" t="s">
        <v>2213</v>
      </c>
      <c r="B1177" s="2">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row>
    <row r="1178" spans="1:19" x14ac:dyDescent="0.25">
      <c r="A1178" t="s">
        <v>2215</v>
      </c>
      <c r="B1178" s="2">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row>
    <row r="1179" spans="1:19" x14ac:dyDescent="0.25">
      <c r="A1179" t="s">
        <v>2217</v>
      </c>
      <c r="B1179" s="2">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row>
    <row r="1180" spans="1:19" x14ac:dyDescent="0.25">
      <c r="A1180" t="s">
        <v>2219</v>
      </c>
      <c r="B1180" s="2">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row>
    <row r="1181" spans="1:19" x14ac:dyDescent="0.25">
      <c r="A1181" t="s">
        <v>2221</v>
      </c>
      <c r="B1181" s="2">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row>
    <row r="1182" spans="1:19" x14ac:dyDescent="0.25">
      <c r="A1182" t="s">
        <v>2223</v>
      </c>
      <c r="B1182" s="2">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row>
    <row r="1183" spans="1:19" x14ac:dyDescent="0.25">
      <c r="A1183" t="s">
        <v>2225</v>
      </c>
      <c r="B1183" s="2">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row>
    <row r="1184" spans="1:19" x14ac:dyDescent="0.25">
      <c r="A1184" t="s">
        <v>2226</v>
      </c>
      <c r="B1184" s="2">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row>
    <row r="1185" spans="1:19" x14ac:dyDescent="0.25">
      <c r="A1185" t="s">
        <v>2227</v>
      </c>
      <c r="B1185" s="2">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row>
    <row r="1186" spans="1:19" x14ac:dyDescent="0.25">
      <c r="A1186" t="s">
        <v>2228</v>
      </c>
      <c r="B1186" s="2">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row>
    <row r="1187" spans="1:19" x14ac:dyDescent="0.25">
      <c r="A1187" t="s">
        <v>2229</v>
      </c>
      <c r="B1187" s="2">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row>
    <row r="1188" spans="1:19" x14ac:dyDescent="0.25">
      <c r="A1188" t="s">
        <v>2231</v>
      </c>
      <c r="B1188" s="2">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row>
    <row r="1189" spans="1:19" x14ac:dyDescent="0.25">
      <c r="A1189" t="s">
        <v>2232</v>
      </c>
      <c r="B1189" s="2">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row>
    <row r="1190" spans="1:19" x14ac:dyDescent="0.25">
      <c r="A1190" t="s">
        <v>2234</v>
      </c>
      <c r="B1190" s="2">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row>
    <row r="1191" spans="1:19" x14ac:dyDescent="0.25">
      <c r="A1191" t="s">
        <v>2235</v>
      </c>
      <c r="B1191" s="2">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row>
    <row r="1192" spans="1:19" x14ac:dyDescent="0.25">
      <c r="A1192" t="s">
        <v>2236</v>
      </c>
      <c r="B1192" s="2">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row>
    <row r="1193" spans="1:19" x14ac:dyDescent="0.25">
      <c r="A1193" t="s">
        <v>2238</v>
      </c>
      <c r="B1193" s="2">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row>
    <row r="1194" spans="1:19" x14ac:dyDescent="0.25">
      <c r="A1194" t="s">
        <v>2239</v>
      </c>
      <c r="B1194" s="2">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row>
    <row r="1195" spans="1:19" x14ac:dyDescent="0.25">
      <c r="A1195" t="s">
        <v>2241</v>
      </c>
      <c r="B1195" s="2">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row>
    <row r="1196" spans="1:19" x14ac:dyDescent="0.25">
      <c r="A1196" t="s">
        <v>2242</v>
      </c>
      <c r="B1196" s="2">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row>
    <row r="1197" spans="1:19" x14ac:dyDescent="0.25">
      <c r="A1197" t="s">
        <v>2244</v>
      </c>
      <c r="B1197" s="2">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row>
    <row r="1198" spans="1:19" x14ac:dyDescent="0.25">
      <c r="A1198" t="s">
        <v>2246</v>
      </c>
      <c r="B1198" s="2">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row>
    <row r="1199" spans="1:19" x14ac:dyDescent="0.25">
      <c r="A1199" t="s">
        <v>2247</v>
      </c>
      <c r="B1199" s="2">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row>
    <row r="1200" spans="1:19" x14ac:dyDescent="0.25">
      <c r="A1200" t="s">
        <v>2249</v>
      </c>
      <c r="B1200" s="2">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row>
    <row r="1201" spans="1:19" x14ac:dyDescent="0.25">
      <c r="A1201" t="s">
        <v>2251</v>
      </c>
      <c r="B1201" s="2">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row>
    <row r="1202" spans="1:19" x14ac:dyDescent="0.25">
      <c r="A1202" t="s">
        <v>2253</v>
      </c>
      <c r="B1202" s="2">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row>
    <row r="1203" spans="1:19" x14ac:dyDescent="0.25">
      <c r="A1203" t="s">
        <v>2254</v>
      </c>
      <c r="B1203" s="2">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row>
    <row r="1204" spans="1:19" x14ac:dyDescent="0.25">
      <c r="A1204" t="s">
        <v>2256</v>
      </c>
      <c r="B1204" s="2">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row>
    <row r="1205" spans="1:19" x14ac:dyDescent="0.25">
      <c r="A1205" t="s">
        <v>2257</v>
      </c>
      <c r="B1205" s="2">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row>
    <row r="1206" spans="1:19" x14ac:dyDescent="0.25">
      <c r="A1206" t="s">
        <v>2258</v>
      </c>
      <c r="B1206" s="2">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row>
    <row r="1207" spans="1:19" x14ac:dyDescent="0.25">
      <c r="A1207" t="s">
        <v>2259</v>
      </c>
      <c r="B1207" s="2">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row>
    <row r="1208" spans="1:19" x14ac:dyDescent="0.25">
      <c r="A1208" t="s">
        <v>2261</v>
      </c>
      <c r="B1208" s="2">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row>
    <row r="1209" spans="1:19" x14ac:dyDescent="0.25">
      <c r="A1209" t="s">
        <v>2262</v>
      </c>
      <c r="B1209" s="2">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row>
    <row r="1210" spans="1:19" x14ac:dyDescent="0.25">
      <c r="A1210" t="s">
        <v>2263</v>
      </c>
      <c r="B1210" s="2">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row>
    <row r="1211" spans="1:19" x14ac:dyDescent="0.25">
      <c r="A1211" t="s">
        <v>2265</v>
      </c>
      <c r="B1211" s="2">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row>
    <row r="1212" spans="1:19" x14ac:dyDescent="0.25">
      <c r="A1212" t="s">
        <v>2266</v>
      </c>
      <c r="B1212" s="2">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row>
    <row r="1213" spans="1:19" x14ac:dyDescent="0.25">
      <c r="A1213" t="s">
        <v>2268</v>
      </c>
      <c r="B1213" s="2">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row>
    <row r="1214" spans="1:19" x14ac:dyDescent="0.25">
      <c r="A1214" t="s">
        <v>2270</v>
      </c>
      <c r="B1214" s="2">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row>
    <row r="1215" spans="1:19" x14ac:dyDescent="0.25">
      <c r="A1215" t="s">
        <v>2271</v>
      </c>
      <c r="B1215" s="2">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row>
    <row r="1216" spans="1:19" x14ac:dyDescent="0.25">
      <c r="A1216" t="s">
        <v>2272</v>
      </c>
      <c r="B1216" s="2">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row>
    <row r="1217" spans="1:19" x14ac:dyDescent="0.25">
      <c r="A1217" t="s">
        <v>2274</v>
      </c>
      <c r="B1217" s="2">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row>
    <row r="1218" spans="1:19" x14ac:dyDescent="0.25">
      <c r="A1218" t="s">
        <v>2275</v>
      </c>
      <c r="B1218" s="2">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row>
    <row r="1219" spans="1:19" x14ac:dyDescent="0.25">
      <c r="A1219" t="s">
        <v>2277</v>
      </c>
      <c r="B1219" s="2">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row>
    <row r="1220" spans="1:19" x14ac:dyDescent="0.25">
      <c r="A1220" t="s">
        <v>2279</v>
      </c>
      <c r="B1220" s="2">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row>
    <row r="1221" spans="1:19" x14ac:dyDescent="0.25">
      <c r="A1221" t="s">
        <v>2280</v>
      </c>
      <c r="B1221" s="2">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row>
    <row r="1222" spans="1:19" x14ac:dyDescent="0.25">
      <c r="A1222" t="s">
        <v>2282</v>
      </c>
      <c r="B1222" s="2">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row>
    <row r="1223" spans="1:19" x14ac:dyDescent="0.25">
      <c r="A1223" t="s">
        <v>2283</v>
      </c>
      <c r="B1223" s="2">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row>
    <row r="1224" spans="1:19" x14ac:dyDescent="0.25">
      <c r="A1224" t="s">
        <v>2285</v>
      </c>
      <c r="B1224" s="2">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row>
    <row r="1225" spans="1:19" x14ac:dyDescent="0.25">
      <c r="A1225" t="s">
        <v>2286</v>
      </c>
      <c r="B1225" s="2">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row>
    <row r="1226" spans="1:19" x14ac:dyDescent="0.25">
      <c r="A1226" t="s">
        <v>2288</v>
      </c>
      <c r="B1226" s="2">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row>
    <row r="1227" spans="1:19" x14ac:dyDescent="0.25">
      <c r="A1227" t="s">
        <v>2289</v>
      </c>
      <c r="B1227" s="2">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row>
    <row r="1228" spans="1:19" x14ac:dyDescent="0.25">
      <c r="A1228" t="s">
        <v>2291</v>
      </c>
      <c r="B1228" s="2">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row>
    <row r="1229" spans="1:19" x14ac:dyDescent="0.25">
      <c r="A1229" t="s">
        <v>2293</v>
      </c>
      <c r="B1229" s="2">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row>
    <row r="1230" spans="1:19" x14ac:dyDescent="0.25">
      <c r="A1230" t="s">
        <v>2295</v>
      </c>
      <c r="B1230" s="2">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row>
    <row r="1231" spans="1:19" x14ac:dyDescent="0.25">
      <c r="A1231" t="s">
        <v>2297</v>
      </c>
      <c r="B1231" s="2">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row>
    <row r="1232" spans="1:19" x14ac:dyDescent="0.25">
      <c r="A1232" t="s">
        <v>2298</v>
      </c>
      <c r="B1232" s="2">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row>
    <row r="1233" spans="1:19" x14ac:dyDescent="0.25">
      <c r="A1233" t="s">
        <v>2299</v>
      </c>
      <c r="B1233" s="2">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row>
    <row r="1234" spans="1:19" x14ac:dyDescent="0.25">
      <c r="A1234" t="s">
        <v>2301</v>
      </c>
      <c r="B1234" s="2">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row>
    <row r="1235" spans="1:19" x14ac:dyDescent="0.25">
      <c r="A1235" t="s">
        <v>2302</v>
      </c>
      <c r="B1235" s="2">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row>
    <row r="1236" spans="1:19" x14ac:dyDescent="0.25">
      <c r="A1236" t="s">
        <v>2303</v>
      </c>
      <c r="B1236" s="2">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row>
    <row r="1237" spans="1:19" x14ac:dyDescent="0.25">
      <c r="A1237" t="s">
        <v>2304</v>
      </c>
      <c r="B1237" s="2">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row>
    <row r="1238" spans="1:19" x14ac:dyDescent="0.25">
      <c r="A1238" t="s">
        <v>2305</v>
      </c>
      <c r="B1238" s="2">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row>
    <row r="1239" spans="1:19" x14ac:dyDescent="0.25">
      <c r="A1239" t="s">
        <v>2307</v>
      </c>
      <c r="B1239" s="2">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row>
    <row r="1240" spans="1:19" x14ac:dyDescent="0.25">
      <c r="A1240" t="s">
        <v>2309</v>
      </c>
      <c r="B1240" s="2">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row>
    <row r="1241" spans="1:19" x14ac:dyDescent="0.25">
      <c r="A1241" t="s">
        <v>2311</v>
      </c>
      <c r="B1241" s="2">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row>
    <row r="1242" spans="1:19" x14ac:dyDescent="0.25">
      <c r="A1242" t="s">
        <v>2313</v>
      </c>
      <c r="B1242" s="2">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row>
    <row r="1243" spans="1:19" x14ac:dyDescent="0.25">
      <c r="A1243" t="s">
        <v>2314</v>
      </c>
      <c r="B1243" s="2">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row>
    <row r="1244" spans="1:19" x14ac:dyDescent="0.25">
      <c r="A1244" t="s">
        <v>2315</v>
      </c>
      <c r="B1244" s="2">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row>
    <row r="1245" spans="1:19" x14ac:dyDescent="0.25">
      <c r="A1245" t="s">
        <v>2316</v>
      </c>
      <c r="B1245" s="2">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row>
    <row r="1246" spans="1:19" x14ac:dyDescent="0.25">
      <c r="A1246" t="s">
        <v>2318</v>
      </c>
      <c r="B1246" s="2">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row>
    <row r="1247" spans="1:19" x14ac:dyDescent="0.25">
      <c r="A1247" t="s">
        <v>2320</v>
      </c>
      <c r="B1247" s="2">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row>
    <row r="1248" spans="1:19" x14ac:dyDescent="0.25">
      <c r="A1248" t="s">
        <v>2322</v>
      </c>
      <c r="B1248" s="2">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row>
    <row r="1249" spans="1:19" x14ac:dyDescent="0.25">
      <c r="A1249" t="s">
        <v>2324</v>
      </c>
      <c r="B1249" s="2">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row>
    <row r="1250" spans="1:19" x14ac:dyDescent="0.25">
      <c r="A1250" t="s">
        <v>2326</v>
      </c>
      <c r="B1250" s="2">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row>
    <row r="1251" spans="1:19" x14ac:dyDescent="0.25">
      <c r="A1251" t="s">
        <v>2327</v>
      </c>
      <c r="B1251" s="2">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row>
    <row r="1252" spans="1:19" x14ac:dyDescent="0.25">
      <c r="A1252" t="s">
        <v>2328</v>
      </c>
      <c r="B1252" s="2">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row>
    <row r="1253" spans="1:19" x14ac:dyDescent="0.25">
      <c r="A1253" t="s">
        <v>2329</v>
      </c>
      <c r="B1253" s="2">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row>
    <row r="1254" spans="1:19" x14ac:dyDescent="0.25">
      <c r="A1254" t="s">
        <v>2331</v>
      </c>
      <c r="B1254" s="2">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row>
    <row r="1255" spans="1:19" x14ac:dyDescent="0.25">
      <c r="A1255" t="s">
        <v>2333</v>
      </c>
      <c r="B1255" s="2">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row>
    <row r="1256" spans="1:19" x14ac:dyDescent="0.25">
      <c r="A1256" t="s">
        <v>2335</v>
      </c>
      <c r="B1256" s="2">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row>
    <row r="1257" spans="1:19" x14ac:dyDescent="0.25">
      <c r="A1257" t="s">
        <v>2336</v>
      </c>
      <c r="B1257" s="2">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row>
    <row r="1258" spans="1:19" x14ac:dyDescent="0.25">
      <c r="A1258" t="s">
        <v>2337</v>
      </c>
      <c r="B1258" s="2">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row>
    <row r="1259" spans="1:19" x14ac:dyDescent="0.25">
      <c r="A1259" t="s">
        <v>2339</v>
      </c>
      <c r="B1259" s="2">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row>
    <row r="1260" spans="1:19" x14ac:dyDescent="0.25">
      <c r="A1260" t="s">
        <v>2341</v>
      </c>
      <c r="B1260" s="2">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row>
    <row r="1261" spans="1:19" x14ac:dyDescent="0.25">
      <c r="A1261" t="s">
        <v>2343</v>
      </c>
      <c r="B1261" s="2">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row>
    <row r="1262" spans="1:19" x14ac:dyDescent="0.25">
      <c r="A1262" t="s">
        <v>2345</v>
      </c>
      <c r="B1262" s="2">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row>
    <row r="1263" spans="1:19" x14ac:dyDescent="0.25">
      <c r="A1263" t="s">
        <v>2347</v>
      </c>
      <c r="B1263" s="2">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row>
    <row r="1264" spans="1:19" x14ac:dyDescent="0.25">
      <c r="A1264" t="s">
        <v>2349</v>
      </c>
      <c r="B1264" s="2">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row>
    <row r="1265" spans="1:19" x14ac:dyDescent="0.25">
      <c r="A1265" t="s">
        <v>2350</v>
      </c>
      <c r="B1265" s="2">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row>
    <row r="1266" spans="1:19" x14ac:dyDescent="0.25">
      <c r="A1266" t="s">
        <v>2352</v>
      </c>
      <c r="B1266" s="2">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row>
    <row r="1267" spans="1:19" x14ac:dyDescent="0.25">
      <c r="A1267" t="s">
        <v>2354</v>
      </c>
      <c r="B1267" s="2">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row>
    <row r="1268" spans="1:19" x14ac:dyDescent="0.25">
      <c r="A1268" t="s">
        <v>2355</v>
      </c>
      <c r="B1268" s="2">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row>
    <row r="1269" spans="1:19" x14ac:dyDescent="0.25">
      <c r="A1269" t="s">
        <v>2357</v>
      </c>
      <c r="B1269" s="2">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row>
    <row r="1270" spans="1:19" x14ac:dyDescent="0.25">
      <c r="A1270" t="s">
        <v>2359</v>
      </c>
      <c r="B1270" s="2">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row>
    <row r="1271" spans="1:19" x14ac:dyDescent="0.25">
      <c r="A1271" t="s">
        <v>2360</v>
      </c>
      <c r="B1271" s="2">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row>
    <row r="1272" spans="1:19" x14ac:dyDescent="0.25">
      <c r="A1272" t="s">
        <v>2362</v>
      </c>
      <c r="B1272" s="2">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row>
    <row r="1273" spans="1:19" x14ac:dyDescent="0.25">
      <c r="A1273" t="s">
        <v>2363</v>
      </c>
      <c r="B1273" s="2">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row>
    <row r="1274" spans="1:19" x14ac:dyDescent="0.25">
      <c r="A1274" t="s">
        <v>2365</v>
      </c>
      <c r="B1274" s="2">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row>
    <row r="1275" spans="1:19" x14ac:dyDescent="0.25">
      <c r="A1275" t="s">
        <v>2367</v>
      </c>
      <c r="B1275" s="2">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row>
    <row r="1276" spans="1:19" x14ac:dyDescent="0.25">
      <c r="A1276" t="s">
        <v>2368</v>
      </c>
      <c r="B1276" s="2">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row>
    <row r="1277" spans="1:19" x14ac:dyDescent="0.25">
      <c r="A1277" t="s">
        <v>2369</v>
      </c>
      <c r="B1277" s="2">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row>
    <row r="1278" spans="1:19" x14ac:dyDescent="0.25">
      <c r="A1278" t="s">
        <v>2371</v>
      </c>
      <c r="B1278" s="2">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row>
    <row r="1279" spans="1:19" x14ac:dyDescent="0.25">
      <c r="A1279" t="s">
        <v>2372</v>
      </c>
      <c r="B1279" s="2">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row>
    <row r="1280" spans="1:19" x14ac:dyDescent="0.25">
      <c r="A1280" t="s">
        <v>2374</v>
      </c>
      <c r="B1280" s="2">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row>
    <row r="1281" spans="1:19" x14ac:dyDescent="0.25">
      <c r="A1281" t="s">
        <v>2376</v>
      </c>
      <c r="B1281" s="2">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row>
    <row r="1282" spans="1:19" x14ac:dyDescent="0.25">
      <c r="A1282" t="s">
        <v>2378</v>
      </c>
      <c r="B1282" s="2">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row>
    <row r="1283" spans="1:19" x14ac:dyDescent="0.25">
      <c r="A1283" t="s">
        <v>2380</v>
      </c>
      <c r="B1283" s="2">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row>
    <row r="1284" spans="1:19" x14ac:dyDescent="0.25">
      <c r="A1284" t="s">
        <v>2381</v>
      </c>
      <c r="B1284" s="2">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row>
    <row r="1285" spans="1:19" x14ac:dyDescent="0.25">
      <c r="A1285" t="s">
        <v>2383</v>
      </c>
      <c r="B1285" s="2">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row>
    <row r="1286" spans="1:19" x14ac:dyDescent="0.25">
      <c r="A1286" t="s">
        <v>2385</v>
      </c>
      <c r="B1286" s="2">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row>
    <row r="1287" spans="1:19" x14ac:dyDescent="0.25">
      <c r="A1287" t="s">
        <v>2387</v>
      </c>
      <c r="B1287" s="2">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row>
    <row r="1288" spans="1:19" x14ac:dyDescent="0.25">
      <c r="A1288" t="s">
        <v>2388</v>
      </c>
      <c r="B1288" s="2">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row>
    <row r="1289" spans="1:19" x14ac:dyDescent="0.25">
      <c r="A1289" t="s">
        <v>2390</v>
      </c>
      <c r="B1289" s="2">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row>
    <row r="1290" spans="1:19" x14ac:dyDescent="0.25">
      <c r="A1290" t="s">
        <v>2392</v>
      </c>
      <c r="B1290" s="2">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row>
    <row r="1291" spans="1:19" x14ac:dyDescent="0.25">
      <c r="A1291" t="s">
        <v>2394</v>
      </c>
      <c r="B1291" s="2">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row>
    <row r="1292" spans="1:19" x14ac:dyDescent="0.25">
      <c r="A1292" t="s">
        <v>2396</v>
      </c>
      <c r="B1292" s="2">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row>
    <row r="1293" spans="1:19" x14ac:dyDescent="0.25">
      <c r="A1293" t="s">
        <v>2398</v>
      </c>
      <c r="B1293" s="2">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row>
    <row r="1294" spans="1:19" x14ac:dyDescent="0.25">
      <c r="A1294" t="s">
        <v>2399</v>
      </c>
      <c r="B1294" s="2">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row>
    <row r="1295" spans="1:19" x14ac:dyDescent="0.25">
      <c r="A1295" t="s">
        <v>2400</v>
      </c>
      <c r="B1295" s="2">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row>
    <row r="1296" spans="1:19" x14ac:dyDescent="0.25">
      <c r="A1296" t="s">
        <v>2402</v>
      </c>
      <c r="B1296" s="2">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row>
    <row r="1297" spans="1:19" x14ac:dyDescent="0.25">
      <c r="A1297" t="s">
        <v>2403</v>
      </c>
      <c r="B1297" s="2">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row>
    <row r="1298" spans="1:19" x14ac:dyDescent="0.25">
      <c r="A1298" t="s">
        <v>2404</v>
      </c>
      <c r="B1298" s="2">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row>
    <row r="1299" spans="1:19" x14ac:dyDescent="0.25">
      <c r="A1299" t="s">
        <v>2406</v>
      </c>
      <c r="B1299" s="2">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row>
    <row r="1300" spans="1:19" x14ac:dyDescent="0.25">
      <c r="A1300" t="s">
        <v>2408</v>
      </c>
      <c r="B1300" s="2">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row>
    <row r="1301" spans="1:19" x14ac:dyDescent="0.25">
      <c r="A1301" t="s">
        <v>2410</v>
      </c>
      <c r="B1301" s="2">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row>
    <row r="1302" spans="1:19" x14ac:dyDescent="0.25">
      <c r="A1302" t="s">
        <v>2411</v>
      </c>
      <c r="B1302" s="2">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row>
    <row r="1303" spans="1:19" x14ac:dyDescent="0.25">
      <c r="A1303" t="s">
        <v>2412</v>
      </c>
      <c r="B1303" s="2">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row>
    <row r="1304" spans="1:19" x14ac:dyDescent="0.25">
      <c r="A1304" t="s">
        <v>2413</v>
      </c>
      <c r="B1304" s="2">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row>
    <row r="1305" spans="1:19" x14ac:dyDescent="0.25">
      <c r="A1305" t="s">
        <v>2415</v>
      </c>
      <c r="B1305" s="2">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row>
    <row r="1306" spans="1:19" x14ac:dyDescent="0.25">
      <c r="A1306" t="s">
        <v>2416</v>
      </c>
      <c r="B1306" s="2">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row>
    <row r="1307" spans="1:19" x14ac:dyDescent="0.25">
      <c r="A1307" t="s">
        <v>2417</v>
      </c>
      <c r="B1307" s="2">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row>
    <row r="1308" spans="1:19" x14ac:dyDescent="0.25">
      <c r="A1308" t="s">
        <v>2418</v>
      </c>
      <c r="B1308" s="2">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row>
    <row r="1309" spans="1:19" x14ac:dyDescent="0.25">
      <c r="A1309" t="s">
        <v>2419</v>
      </c>
      <c r="B1309" s="2">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row>
    <row r="1310" spans="1:19" x14ac:dyDescent="0.25">
      <c r="A1310" t="s">
        <v>2421</v>
      </c>
      <c r="B1310" s="2">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row>
    <row r="1311" spans="1:19" x14ac:dyDescent="0.25">
      <c r="A1311" t="s">
        <v>2422</v>
      </c>
      <c r="B1311" s="2">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row>
    <row r="1312" spans="1:19" x14ac:dyDescent="0.25">
      <c r="A1312" t="s">
        <v>2424</v>
      </c>
      <c r="B1312" s="2">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row>
    <row r="1313" spans="1:19" x14ac:dyDescent="0.25">
      <c r="A1313" t="s">
        <v>2425</v>
      </c>
      <c r="B1313" s="2">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row>
    <row r="1314" spans="1:19" x14ac:dyDescent="0.25">
      <c r="A1314" t="s">
        <v>2426</v>
      </c>
      <c r="B1314" s="2">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row>
    <row r="1315" spans="1:19" x14ac:dyDescent="0.25">
      <c r="A1315" t="s">
        <v>2427</v>
      </c>
      <c r="B1315" s="2">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row>
    <row r="1316" spans="1:19" x14ac:dyDescent="0.25">
      <c r="A1316" t="s">
        <v>2428</v>
      </c>
      <c r="B1316" s="2">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row>
    <row r="1317" spans="1:19" x14ac:dyDescent="0.25">
      <c r="A1317" t="s">
        <v>2430</v>
      </c>
      <c r="B1317" s="2">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row>
    <row r="1318" spans="1:19" x14ac:dyDescent="0.25">
      <c r="A1318" t="s">
        <v>2431</v>
      </c>
      <c r="B1318" s="2">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row>
    <row r="1319" spans="1:19" x14ac:dyDescent="0.25">
      <c r="A1319" t="s">
        <v>2433</v>
      </c>
      <c r="B1319" s="2">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row>
    <row r="1320" spans="1:19" x14ac:dyDescent="0.25">
      <c r="A1320" t="s">
        <v>2435</v>
      </c>
      <c r="B1320" s="2">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row>
    <row r="1321" spans="1:19" x14ac:dyDescent="0.25">
      <c r="A1321" t="s">
        <v>2436</v>
      </c>
      <c r="B1321" s="2">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row>
    <row r="1322" spans="1:19" x14ac:dyDescent="0.25">
      <c r="A1322" t="s">
        <v>2437</v>
      </c>
      <c r="B1322" s="2">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row>
    <row r="1323" spans="1:19" x14ac:dyDescent="0.25">
      <c r="A1323" t="s">
        <v>2438</v>
      </c>
      <c r="B1323" s="2">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row>
    <row r="1324" spans="1:19" x14ac:dyDescent="0.25">
      <c r="A1324" t="s">
        <v>2439</v>
      </c>
      <c r="B1324" s="2">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row>
    <row r="1325" spans="1:19" x14ac:dyDescent="0.25">
      <c r="A1325" t="s">
        <v>2440</v>
      </c>
      <c r="B1325" s="2">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row>
    <row r="1326" spans="1:19" x14ac:dyDescent="0.25">
      <c r="A1326" t="s">
        <v>2442</v>
      </c>
      <c r="B1326" s="2">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row>
    <row r="1327" spans="1:19" x14ac:dyDescent="0.25">
      <c r="A1327" t="s">
        <v>2444</v>
      </c>
      <c r="B1327" s="2">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row>
    <row r="1328" spans="1:19" x14ac:dyDescent="0.25">
      <c r="A1328" t="s">
        <v>2446</v>
      </c>
      <c r="B1328" s="2">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row>
    <row r="1329" spans="1:19" x14ac:dyDescent="0.25">
      <c r="A1329" t="s">
        <v>2448</v>
      </c>
      <c r="B1329" s="2">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row>
    <row r="1330" spans="1:19" x14ac:dyDescent="0.25">
      <c r="A1330" t="s">
        <v>2449</v>
      </c>
      <c r="B1330" s="2">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row>
    <row r="1331" spans="1:19" x14ac:dyDescent="0.25">
      <c r="A1331" t="s">
        <v>2451</v>
      </c>
      <c r="B1331" s="2">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row>
    <row r="1332" spans="1:19" x14ac:dyDescent="0.25">
      <c r="A1332" t="s">
        <v>2452</v>
      </c>
      <c r="B1332" s="2">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row>
    <row r="1333" spans="1:19" x14ac:dyDescent="0.25">
      <c r="A1333" t="s">
        <v>2454</v>
      </c>
      <c r="B1333" s="2">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row>
    <row r="1334" spans="1:19" x14ac:dyDescent="0.25">
      <c r="A1334" t="s">
        <v>2456</v>
      </c>
      <c r="B1334" s="2">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row>
    <row r="1335" spans="1:19" x14ac:dyDescent="0.25">
      <c r="A1335" t="s">
        <v>2458</v>
      </c>
      <c r="B1335" s="2">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row>
    <row r="1336" spans="1:19" x14ac:dyDescent="0.25">
      <c r="A1336" t="s">
        <v>2460</v>
      </c>
      <c r="B1336" s="2">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row>
    <row r="1337" spans="1:19" x14ac:dyDescent="0.25">
      <c r="A1337" t="s">
        <v>2461</v>
      </c>
      <c r="B1337" s="2">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row>
    <row r="1338" spans="1:19" x14ac:dyDescent="0.25">
      <c r="A1338" t="s">
        <v>2462</v>
      </c>
      <c r="B1338" s="2">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row>
    <row r="1339" spans="1:19" x14ac:dyDescent="0.25">
      <c r="A1339" t="s">
        <v>2463</v>
      </c>
      <c r="B1339" s="2">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row>
    <row r="1340" spans="1:19" x14ac:dyDescent="0.25">
      <c r="A1340" t="s">
        <v>2465</v>
      </c>
      <c r="B1340" s="2">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row>
    <row r="1341" spans="1:19" x14ac:dyDescent="0.25">
      <c r="A1341" t="s">
        <v>2466</v>
      </c>
      <c r="B1341" s="2">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row>
    <row r="1342" spans="1:19" x14ac:dyDescent="0.25">
      <c r="A1342" t="s">
        <v>2468</v>
      </c>
      <c r="B1342" s="2">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row>
    <row r="1343" spans="1:19" x14ac:dyDescent="0.25">
      <c r="A1343" t="s">
        <v>2469</v>
      </c>
      <c r="B1343" s="2">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row>
    <row r="1344" spans="1:19" x14ac:dyDescent="0.25">
      <c r="A1344" t="s">
        <v>2470</v>
      </c>
      <c r="B1344" s="2">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row>
    <row r="1345" spans="1:19" x14ac:dyDescent="0.25">
      <c r="A1345" t="s">
        <v>2472</v>
      </c>
      <c r="B1345" s="2">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row>
    <row r="1346" spans="1:19" x14ac:dyDescent="0.25">
      <c r="A1346" t="s">
        <v>2474</v>
      </c>
      <c r="B1346" s="2">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row>
    <row r="1347" spans="1:19" x14ac:dyDescent="0.25">
      <c r="A1347" t="s">
        <v>2475</v>
      </c>
      <c r="B1347" s="2">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row>
    <row r="1348" spans="1:19" x14ac:dyDescent="0.25">
      <c r="A1348" t="s">
        <v>2477</v>
      </c>
      <c r="B1348" s="2">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row>
    <row r="1349" spans="1:19" x14ac:dyDescent="0.25">
      <c r="A1349" t="s">
        <v>2479</v>
      </c>
      <c r="B1349" s="2">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row>
    <row r="1350" spans="1:19" x14ac:dyDescent="0.25">
      <c r="A1350" t="s">
        <v>2481</v>
      </c>
      <c r="B1350" s="2">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row>
    <row r="1351" spans="1:19" x14ac:dyDescent="0.25">
      <c r="A1351" t="s">
        <v>2483</v>
      </c>
      <c r="B1351" s="2">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row>
    <row r="1352" spans="1:19" x14ac:dyDescent="0.25">
      <c r="A1352" t="s">
        <v>2484</v>
      </c>
      <c r="B1352" s="2">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row>
    <row r="1353" spans="1:19" x14ac:dyDescent="0.25">
      <c r="A1353" t="s">
        <v>2485</v>
      </c>
      <c r="B1353" s="2">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row>
    <row r="1354" spans="1:19" x14ac:dyDescent="0.25">
      <c r="A1354" t="s">
        <v>2487</v>
      </c>
      <c r="B1354" s="2">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row>
    <row r="1355" spans="1:19" x14ac:dyDescent="0.25">
      <c r="A1355" t="s">
        <v>2488</v>
      </c>
      <c r="B1355" s="2">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row>
    <row r="1356" spans="1:19" x14ac:dyDescent="0.25">
      <c r="A1356" t="s">
        <v>2489</v>
      </c>
      <c r="B1356" s="2">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row>
    <row r="1357" spans="1:19" x14ac:dyDescent="0.25">
      <c r="A1357" t="s">
        <v>2491</v>
      </c>
      <c r="B1357" s="2">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row>
    <row r="1358" spans="1:19" x14ac:dyDescent="0.25">
      <c r="A1358" t="s">
        <v>2493</v>
      </c>
      <c r="B1358" s="2">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row>
    <row r="1359" spans="1:19" x14ac:dyDescent="0.25">
      <c r="A1359" t="s">
        <v>2495</v>
      </c>
      <c r="B1359" s="2">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row>
    <row r="1360" spans="1:19" x14ac:dyDescent="0.25">
      <c r="A1360" t="s">
        <v>2496</v>
      </c>
      <c r="B1360" s="2">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row>
    <row r="1361" spans="1:19" x14ac:dyDescent="0.25">
      <c r="A1361" t="s">
        <v>2498</v>
      </c>
      <c r="B1361" s="2">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row>
    <row r="1362" spans="1:19" x14ac:dyDescent="0.25">
      <c r="A1362" t="s">
        <v>2500</v>
      </c>
      <c r="B1362" s="2">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row>
    <row r="1363" spans="1:19" x14ac:dyDescent="0.25">
      <c r="A1363" t="s">
        <v>2501</v>
      </c>
      <c r="B1363" s="2">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row>
    <row r="1364" spans="1:19" x14ac:dyDescent="0.25">
      <c r="A1364" t="s">
        <v>2503</v>
      </c>
      <c r="B1364" s="2">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row>
    <row r="1365" spans="1:19" x14ac:dyDescent="0.25">
      <c r="A1365" t="s">
        <v>2504</v>
      </c>
      <c r="B1365" s="2">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row>
    <row r="1366" spans="1:19" x14ac:dyDescent="0.25">
      <c r="A1366" t="s">
        <v>2505</v>
      </c>
      <c r="B1366" s="2">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row>
    <row r="1367" spans="1:19" x14ac:dyDescent="0.25">
      <c r="A1367" t="s">
        <v>2506</v>
      </c>
      <c r="B1367" s="2">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row>
    <row r="1368" spans="1:19" x14ac:dyDescent="0.25">
      <c r="A1368" t="s">
        <v>2507</v>
      </c>
      <c r="B1368" s="2">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row>
    <row r="1369" spans="1:19" x14ac:dyDescent="0.25">
      <c r="A1369" t="s">
        <v>2508</v>
      </c>
      <c r="B1369" s="2">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row>
    <row r="1370" spans="1:19" x14ac:dyDescent="0.25">
      <c r="A1370" t="s">
        <v>2509</v>
      </c>
      <c r="B1370" s="2">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row>
    <row r="1371" spans="1:19" x14ac:dyDescent="0.25">
      <c r="A1371" t="s">
        <v>2511</v>
      </c>
      <c r="B1371" s="2">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row>
    <row r="1372" spans="1:19" x14ac:dyDescent="0.25">
      <c r="A1372" t="s">
        <v>2513</v>
      </c>
      <c r="B1372" s="2">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row>
    <row r="1373" spans="1:19" x14ac:dyDescent="0.25">
      <c r="A1373" t="s">
        <v>2515</v>
      </c>
      <c r="B1373" s="2">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row>
    <row r="1374" spans="1:19" x14ac:dyDescent="0.25">
      <c r="A1374" t="s">
        <v>2516</v>
      </c>
      <c r="B1374" s="2">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row>
    <row r="1375" spans="1:19" x14ac:dyDescent="0.25">
      <c r="A1375" t="s">
        <v>2518</v>
      </c>
      <c r="B1375" s="2">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row>
    <row r="1376" spans="1:19" x14ac:dyDescent="0.25">
      <c r="A1376" t="s">
        <v>2520</v>
      </c>
      <c r="B1376" s="2">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row>
    <row r="1377" spans="1:19" x14ac:dyDescent="0.25">
      <c r="A1377" t="s">
        <v>2521</v>
      </c>
      <c r="B1377" s="2">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row>
    <row r="1378" spans="1:19" x14ac:dyDescent="0.25">
      <c r="A1378" t="s">
        <v>2522</v>
      </c>
      <c r="B1378" s="2">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row>
    <row r="1379" spans="1:19" x14ac:dyDescent="0.25">
      <c r="A1379" t="s">
        <v>2523</v>
      </c>
      <c r="B1379" s="2">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row>
    <row r="1380" spans="1:19" x14ac:dyDescent="0.25">
      <c r="A1380" t="s">
        <v>2524</v>
      </c>
      <c r="B1380" s="2">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row>
    <row r="1381" spans="1:19" x14ac:dyDescent="0.25">
      <c r="A1381" t="s">
        <v>2525</v>
      </c>
      <c r="B1381" s="2">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row>
    <row r="1382" spans="1:19" x14ac:dyDescent="0.25">
      <c r="A1382" t="s">
        <v>2527</v>
      </c>
      <c r="B1382" s="2">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row>
    <row r="1383" spans="1:19" x14ac:dyDescent="0.25">
      <c r="A1383" t="s">
        <v>2529</v>
      </c>
      <c r="B1383" s="2">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row>
    <row r="1384" spans="1:19" x14ac:dyDescent="0.25">
      <c r="A1384" t="s">
        <v>2530</v>
      </c>
      <c r="B1384" s="2">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row>
    <row r="1385" spans="1:19" x14ac:dyDescent="0.25">
      <c r="A1385" t="s">
        <v>2531</v>
      </c>
      <c r="B1385" s="2">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row>
    <row r="1386" spans="1:19" x14ac:dyDescent="0.25">
      <c r="A1386" t="s">
        <v>2532</v>
      </c>
      <c r="B1386" s="2">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row>
    <row r="1387" spans="1:19" x14ac:dyDescent="0.25">
      <c r="A1387" t="s">
        <v>2534</v>
      </c>
      <c r="B1387" s="2">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row>
    <row r="1388" spans="1:19" x14ac:dyDescent="0.25">
      <c r="A1388" t="s">
        <v>2536</v>
      </c>
      <c r="B1388" s="2">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row>
    <row r="1389" spans="1:19" x14ac:dyDescent="0.25">
      <c r="A1389" t="s">
        <v>2538</v>
      </c>
      <c r="B1389" s="2">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row>
    <row r="1390" spans="1:19" x14ac:dyDescent="0.25">
      <c r="A1390" t="s">
        <v>2540</v>
      </c>
      <c r="B1390" s="2">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row>
    <row r="1391" spans="1:19" x14ac:dyDescent="0.25">
      <c r="A1391" t="s">
        <v>2542</v>
      </c>
      <c r="B1391" s="2">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row>
    <row r="1392" spans="1:19" x14ac:dyDescent="0.25">
      <c r="A1392" t="s">
        <v>2544</v>
      </c>
      <c r="B1392" s="2">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row>
    <row r="1393" spans="1:19" x14ac:dyDescent="0.25">
      <c r="A1393" t="s">
        <v>2545</v>
      </c>
      <c r="B1393" s="2">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row>
    <row r="1394" spans="1:19" x14ac:dyDescent="0.25">
      <c r="A1394" t="s">
        <v>2546</v>
      </c>
      <c r="B1394" s="2">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row>
    <row r="1395" spans="1:19" x14ac:dyDescent="0.25">
      <c r="A1395" t="s">
        <v>2548</v>
      </c>
      <c r="B1395" s="2">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row>
    <row r="1396" spans="1:19" x14ac:dyDescent="0.25">
      <c r="A1396" t="s">
        <v>2550</v>
      </c>
      <c r="B1396" s="2">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row>
    <row r="1397" spans="1:19" x14ac:dyDescent="0.25">
      <c r="A1397" t="s">
        <v>2552</v>
      </c>
      <c r="B1397" s="2">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row>
    <row r="1398" spans="1:19" x14ac:dyDescent="0.25">
      <c r="A1398" t="s">
        <v>2553</v>
      </c>
      <c r="B1398" s="2">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row>
    <row r="1399" spans="1:19" x14ac:dyDescent="0.25">
      <c r="A1399" t="s">
        <v>2554</v>
      </c>
      <c r="B1399" s="2">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row>
    <row r="1400" spans="1:19" x14ac:dyDescent="0.25">
      <c r="A1400" t="s">
        <v>2556</v>
      </c>
      <c r="B1400" s="2">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row>
    <row r="1401" spans="1:19" x14ac:dyDescent="0.25">
      <c r="A1401" t="s">
        <v>2557</v>
      </c>
      <c r="B1401" s="2">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row>
    <row r="1402" spans="1:19" x14ac:dyDescent="0.25">
      <c r="A1402" t="s">
        <v>2559</v>
      </c>
      <c r="B1402" s="2">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row>
    <row r="1403" spans="1:19" x14ac:dyDescent="0.25">
      <c r="A1403" t="s">
        <v>2560</v>
      </c>
      <c r="B1403" s="2">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row>
    <row r="1404" spans="1:19" x14ac:dyDescent="0.25">
      <c r="A1404" t="s">
        <v>2561</v>
      </c>
      <c r="B1404" s="2">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row>
    <row r="1405" spans="1:19" x14ac:dyDescent="0.25">
      <c r="A1405" t="s">
        <v>2563</v>
      </c>
      <c r="B1405" s="2">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row>
    <row r="1406" spans="1:19" x14ac:dyDescent="0.25">
      <c r="A1406" t="s">
        <v>2564</v>
      </c>
      <c r="B1406" s="2">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row>
    <row r="1407" spans="1:19" x14ac:dyDescent="0.25">
      <c r="A1407" t="s">
        <v>2566</v>
      </c>
      <c r="B1407" s="2">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row>
    <row r="1408" spans="1:19" x14ac:dyDescent="0.25">
      <c r="A1408" t="s">
        <v>2567</v>
      </c>
      <c r="B1408" s="2">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row>
    <row r="1409" spans="1:19" x14ac:dyDescent="0.25">
      <c r="A1409" t="s">
        <v>2568</v>
      </c>
      <c r="B1409" s="2">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row>
    <row r="1410" spans="1:19" x14ac:dyDescent="0.25">
      <c r="A1410" t="s">
        <v>2570</v>
      </c>
      <c r="B1410" s="2">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row>
    <row r="1411" spans="1:19" x14ac:dyDescent="0.25">
      <c r="A1411" t="s">
        <v>2571</v>
      </c>
      <c r="B1411" s="2">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row>
    <row r="1412" spans="1:19" x14ac:dyDescent="0.25">
      <c r="A1412" t="s">
        <v>2573</v>
      </c>
      <c r="B1412" s="2">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row>
    <row r="1413" spans="1:19" x14ac:dyDescent="0.25">
      <c r="A1413" t="s">
        <v>2575</v>
      </c>
      <c r="B1413" s="2">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row>
    <row r="1414" spans="1:19" x14ac:dyDescent="0.25">
      <c r="A1414" t="s">
        <v>2576</v>
      </c>
      <c r="B1414" s="2">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row>
    <row r="1415" spans="1:19" x14ac:dyDescent="0.25">
      <c r="A1415" t="s">
        <v>2577</v>
      </c>
      <c r="B1415" s="2">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row>
    <row r="1416" spans="1:19" x14ac:dyDescent="0.25">
      <c r="A1416" t="s">
        <v>2578</v>
      </c>
      <c r="B1416" s="2">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row>
    <row r="1417" spans="1:19" x14ac:dyDescent="0.25">
      <c r="A1417" t="s">
        <v>2579</v>
      </c>
      <c r="B1417" s="2">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row>
    <row r="1418" spans="1:19" x14ac:dyDescent="0.25">
      <c r="A1418" t="s">
        <v>2580</v>
      </c>
      <c r="B1418" s="2">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row>
    <row r="1419" spans="1:19" x14ac:dyDescent="0.25">
      <c r="A1419" t="s">
        <v>2581</v>
      </c>
      <c r="B1419" s="2">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row>
    <row r="1420" spans="1:19" x14ac:dyDescent="0.25">
      <c r="A1420" t="s">
        <v>2582</v>
      </c>
      <c r="B1420" s="2">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row>
    <row r="1421" spans="1:19" x14ac:dyDescent="0.25">
      <c r="A1421" t="s">
        <v>2583</v>
      </c>
      <c r="B1421" s="2">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row>
    <row r="1422" spans="1:19" x14ac:dyDescent="0.25">
      <c r="A1422" t="s">
        <v>2584</v>
      </c>
      <c r="B1422" s="2">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row>
    <row r="1423" spans="1:19" x14ac:dyDescent="0.25">
      <c r="A1423" t="s">
        <v>2586</v>
      </c>
      <c r="B1423" s="2">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row>
    <row r="1424" spans="1:19" x14ac:dyDescent="0.25">
      <c r="A1424" t="s">
        <v>2588</v>
      </c>
      <c r="B1424" s="2">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row>
    <row r="1425" spans="1:19" x14ac:dyDescent="0.25">
      <c r="A1425" t="s">
        <v>2590</v>
      </c>
      <c r="B1425" s="2">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row>
    <row r="1426" spans="1:19" x14ac:dyDescent="0.25">
      <c r="A1426" t="s">
        <v>2592</v>
      </c>
      <c r="B1426" s="2">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row>
    <row r="1427" spans="1:19" x14ac:dyDescent="0.25">
      <c r="A1427" t="s">
        <v>2593</v>
      </c>
      <c r="B1427" s="2">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row>
    <row r="1428" spans="1:19" x14ac:dyDescent="0.25">
      <c r="A1428" t="s">
        <v>2594</v>
      </c>
      <c r="B1428" s="2">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row>
    <row r="1429" spans="1:19" x14ac:dyDescent="0.25">
      <c r="A1429" t="s">
        <v>2596</v>
      </c>
      <c r="B1429" s="2">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row>
    <row r="1430" spans="1:19" x14ac:dyDescent="0.25">
      <c r="A1430" t="s">
        <v>2598</v>
      </c>
      <c r="B1430" s="2">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row>
    <row r="1431" spans="1:19" x14ac:dyDescent="0.25">
      <c r="A1431" t="s">
        <v>2600</v>
      </c>
      <c r="B1431" s="2">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row>
    <row r="1432" spans="1:19" x14ac:dyDescent="0.25">
      <c r="A1432" t="s">
        <v>2601</v>
      </c>
      <c r="B1432" s="2">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row>
    <row r="1433" spans="1:19" x14ac:dyDescent="0.25">
      <c r="A1433" t="s">
        <v>2602</v>
      </c>
      <c r="B1433" s="2">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row>
    <row r="1434" spans="1:19" x14ac:dyDescent="0.25">
      <c r="A1434" t="s">
        <v>2603</v>
      </c>
      <c r="B1434" s="2">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row>
    <row r="1435" spans="1:19" x14ac:dyDescent="0.25">
      <c r="A1435" t="s">
        <v>2605</v>
      </c>
      <c r="B1435" s="2">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row>
    <row r="1436" spans="1:19" x14ac:dyDescent="0.25">
      <c r="A1436" t="s">
        <v>2606</v>
      </c>
      <c r="B1436" s="2">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row>
    <row r="1437" spans="1:19" x14ac:dyDescent="0.25">
      <c r="A1437" t="s">
        <v>2608</v>
      </c>
      <c r="B1437" s="2">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row>
    <row r="1438" spans="1:19" x14ac:dyDescent="0.25">
      <c r="A1438" t="s">
        <v>2610</v>
      </c>
      <c r="B1438" s="2">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row>
    <row r="1439" spans="1:19" x14ac:dyDescent="0.25">
      <c r="A1439" t="s">
        <v>2612</v>
      </c>
      <c r="B1439" s="2">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row>
    <row r="1440" spans="1:19" x14ac:dyDescent="0.25">
      <c r="A1440" t="s">
        <v>2613</v>
      </c>
      <c r="B1440" s="2">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row>
    <row r="1441" spans="1:19" x14ac:dyDescent="0.25">
      <c r="A1441" t="s">
        <v>2614</v>
      </c>
      <c r="B1441" s="2">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row>
    <row r="1442" spans="1:19" x14ac:dyDescent="0.25">
      <c r="A1442" t="s">
        <v>2616</v>
      </c>
      <c r="B1442" s="2">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row>
    <row r="1443" spans="1:19" x14ac:dyDescent="0.25">
      <c r="A1443" t="s">
        <v>2617</v>
      </c>
      <c r="B1443" s="2">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row>
    <row r="1444" spans="1:19" x14ac:dyDescent="0.25">
      <c r="A1444" t="s">
        <v>2618</v>
      </c>
      <c r="B1444" s="2">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row>
    <row r="1445" spans="1:19" x14ac:dyDescent="0.25">
      <c r="A1445" t="s">
        <v>2619</v>
      </c>
      <c r="B1445" s="2">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row>
    <row r="1446" spans="1:19" x14ac:dyDescent="0.25">
      <c r="A1446" t="s">
        <v>2621</v>
      </c>
      <c r="B1446" s="2">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row>
    <row r="1447" spans="1:19" x14ac:dyDescent="0.25">
      <c r="A1447" t="s">
        <v>2623</v>
      </c>
      <c r="B1447" s="2">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row>
    <row r="1448" spans="1:19" x14ac:dyDescent="0.25">
      <c r="A1448" t="s">
        <v>2624</v>
      </c>
      <c r="B1448" s="2">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row>
    <row r="1449" spans="1:19" x14ac:dyDescent="0.25">
      <c r="A1449" t="s">
        <v>2625</v>
      </c>
      <c r="B1449" s="2">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row>
    <row r="1450" spans="1:19" x14ac:dyDescent="0.25">
      <c r="A1450" t="s">
        <v>2627</v>
      </c>
      <c r="B1450" s="2">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row>
    <row r="1451" spans="1:19" x14ac:dyDescent="0.25">
      <c r="A1451" t="s">
        <v>2628</v>
      </c>
      <c r="B1451" s="2">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row>
    <row r="1452" spans="1:19" x14ac:dyDescent="0.25">
      <c r="A1452" t="s">
        <v>2629</v>
      </c>
      <c r="B1452" s="2">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row>
    <row r="1453" spans="1:19" x14ac:dyDescent="0.25">
      <c r="A1453" t="s">
        <v>2630</v>
      </c>
      <c r="B1453" s="2">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row>
    <row r="1454" spans="1:19" x14ac:dyDescent="0.25">
      <c r="A1454" t="s">
        <v>2632</v>
      </c>
      <c r="B1454" s="2">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row>
    <row r="1455" spans="1:19" x14ac:dyDescent="0.25">
      <c r="A1455" t="s">
        <v>2634</v>
      </c>
      <c r="B1455" s="2">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row>
    <row r="1456" spans="1:19" x14ac:dyDescent="0.25">
      <c r="A1456" t="s">
        <v>2635</v>
      </c>
      <c r="B1456" s="2">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row>
    <row r="1457" spans="1:19" x14ac:dyDescent="0.25">
      <c r="A1457" t="s">
        <v>2636</v>
      </c>
      <c r="B1457" s="2">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row>
    <row r="1458" spans="1:19" x14ac:dyDescent="0.25">
      <c r="A1458" t="s">
        <v>2638</v>
      </c>
      <c r="B1458" s="2">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row>
    <row r="1459" spans="1:19" x14ac:dyDescent="0.25">
      <c r="A1459" t="s">
        <v>2639</v>
      </c>
      <c r="B1459" s="2">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row>
    <row r="1460" spans="1:19" x14ac:dyDescent="0.25">
      <c r="A1460" t="s">
        <v>2641</v>
      </c>
      <c r="B1460" s="2">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row>
    <row r="1461" spans="1:19" x14ac:dyDescent="0.25">
      <c r="A1461" t="s">
        <v>2642</v>
      </c>
      <c r="B1461" s="2">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row>
    <row r="1462" spans="1:19" x14ac:dyDescent="0.25">
      <c r="A1462" t="s">
        <v>2643</v>
      </c>
      <c r="B1462" s="2">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row>
    <row r="1463" spans="1:19" x14ac:dyDescent="0.25">
      <c r="A1463" t="s">
        <v>2645</v>
      </c>
      <c r="B1463" s="2">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row>
    <row r="1464" spans="1:19" x14ac:dyDescent="0.25">
      <c r="A1464" t="s">
        <v>2647</v>
      </c>
      <c r="B1464" s="2">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row>
    <row r="1465" spans="1:19" x14ac:dyDescent="0.25">
      <c r="A1465" t="s">
        <v>2649</v>
      </c>
      <c r="B1465" s="2">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row>
    <row r="1466" spans="1:19" x14ac:dyDescent="0.25">
      <c r="A1466" t="s">
        <v>2651</v>
      </c>
      <c r="B1466" s="2">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row>
    <row r="1467" spans="1:19" x14ac:dyDescent="0.25">
      <c r="A1467" t="s">
        <v>2653</v>
      </c>
      <c r="B1467" s="2">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row>
    <row r="1468" spans="1:19" x14ac:dyDescent="0.25">
      <c r="A1468" t="s">
        <v>2655</v>
      </c>
      <c r="B1468" s="2">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row>
    <row r="1469" spans="1:19" x14ac:dyDescent="0.25">
      <c r="A1469" t="s">
        <v>2657</v>
      </c>
      <c r="B1469" s="2">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row>
    <row r="1470" spans="1:19" x14ac:dyDescent="0.25">
      <c r="A1470" t="s">
        <v>2659</v>
      </c>
      <c r="B1470" s="2">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row>
    <row r="1471" spans="1:19" x14ac:dyDescent="0.25">
      <c r="A1471" t="s">
        <v>2661</v>
      </c>
      <c r="B1471" s="2">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row>
    <row r="1472" spans="1:19" x14ac:dyDescent="0.25">
      <c r="A1472" t="s">
        <v>2663</v>
      </c>
      <c r="B1472" s="2">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row>
    <row r="1473" spans="1:19" x14ac:dyDescent="0.25">
      <c r="A1473" t="s">
        <v>2664</v>
      </c>
      <c r="B1473" s="2">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row>
    <row r="1474" spans="1:19" x14ac:dyDescent="0.25">
      <c r="A1474" t="s">
        <v>2666</v>
      </c>
      <c r="B1474" s="2">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row>
    <row r="1475" spans="1:19" x14ac:dyDescent="0.25">
      <c r="A1475" t="s">
        <v>2668</v>
      </c>
      <c r="B1475" s="2">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row>
    <row r="1476" spans="1:19" x14ac:dyDescent="0.25">
      <c r="A1476" t="s">
        <v>2670</v>
      </c>
      <c r="B1476" s="2">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row>
    <row r="1477" spans="1:19" x14ac:dyDescent="0.25">
      <c r="A1477" t="s">
        <v>2671</v>
      </c>
      <c r="B1477" s="2">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row>
    <row r="1478" spans="1:19" x14ac:dyDescent="0.25">
      <c r="A1478" t="s">
        <v>2673</v>
      </c>
      <c r="B1478" s="2">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row>
    <row r="1479" spans="1:19" x14ac:dyDescent="0.25">
      <c r="A1479" t="s">
        <v>2675</v>
      </c>
      <c r="B1479" s="2">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row>
    <row r="1480" spans="1:19" x14ac:dyDescent="0.25">
      <c r="A1480" t="s">
        <v>2676</v>
      </c>
      <c r="B1480" s="2">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row>
    <row r="1481" spans="1:19" x14ac:dyDescent="0.25">
      <c r="A1481" t="s">
        <v>2678</v>
      </c>
      <c r="B1481" s="2">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row>
    <row r="1482" spans="1:19" x14ac:dyDescent="0.25">
      <c r="A1482" t="s">
        <v>2679</v>
      </c>
      <c r="B1482" s="2">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row>
    <row r="1483" spans="1:19" x14ac:dyDescent="0.25">
      <c r="A1483" t="s">
        <v>2680</v>
      </c>
      <c r="B1483" s="2">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row>
    <row r="1484" spans="1:19" x14ac:dyDescent="0.25">
      <c r="A1484" t="s">
        <v>2681</v>
      </c>
      <c r="B1484" s="2">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row>
    <row r="1485" spans="1:19" x14ac:dyDescent="0.25">
      <c r="A1485" t="s">
        <v>2683</v>
      </c>
      <c r="B1485" s="2">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row>
    <row r="1486" spans="1:19" x14ac:dyDescent="0.25">
      <c r="A1486" t="s">
        <v>2685</v>
      </c>
      <c r="B1486" s="2">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row>
    <row r="1487" spans="1:19" x14ac:dyDescent="0.25">
      <c r="A1487" t="s">
        <v>2687</v>
      </c>
      <c r="B1487" s="2">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row>
    <row r="1488" spans="1:19" x14ac:dyDescent="0.25">
      <c r="A1488" t="s">
        <v>2689</v>
      </c>
      <c r="B1488" s="2">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row>
    <row r="1489" spans="1:19" x14ac:dyDescent="0.25">
      <c r="A1489" t="s">
        <v>2691</v>
      </c>
      <c r="B1489" s="2">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row>
    <row r="1490" spans="1:19" x14ac:dyDescent="0.25">
      <c r="A1490" t="s">
        <v>2693</v>
      </c>
      <c r="B1490" s="2">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row>
    <row r="1491" spans="1:19" x14ac:dyDescent="0.25">
      <c r="A1491" t="s">
        <v>2694</v>
      </c>
      <c r="B1491" s="2">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row>
    <row r="1492" spans="1:19" x14ac:dyDescent="0.25">
      <c r="A1492" t="s">
        <v>2696</v>
      </c>
      <c r="B1492" s="2">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row>
    <row r="1493" spans="1:19" x14ac:dyDescent="0.25">
      <c r="A1493" t="s">
        <v>2698</v>
      </c>
      <c r="B1493" s="2">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row>
    <row r="1494" spans="1:19" x14ac:dyDescent="0.25">
      <c r="A1494" t="s">
        <v>2699</v>
      </c>
      <c r="B1494" s="2">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row>
    <row r="1495" spans="1:19" x14ac:dyDescent="0.25">
      <c r="A1495" t="s">
        <v>2701</v>
      </c>
      <c r="B1495" s="2">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row>
    <row r="1496" spans="1:19" x14ac:dyDescent="0.25">
      <c r="A1496" t="s">
        <v>2702</v>
      </c>
      <c r="B1496" s="2">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row>
    <row r="1497" spans="1:19" x14ac:dyDescent="0.25">
      <c r="A1497" t="s">
        <v>2703</v>
      </c>
      <c r="B1497" s="2">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row>
    <row r="1498" spans="1:19" x14ac:dyDescent="0.25">
      <c r="A1498" t="s">
        <v>2704</v>
      </c>
      <c r="B1498" s="2">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row>
    <row r="1499" spans="1:19" x14ac:dyDescent="0.25">
      <c r="A1499" t="s">
        <v>2706</v>
      </c>
      <c r="B1499" s="2">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row>
    <row r="1500" spans="1:19" x14ac:dyDescent="0.25">
      <c r="A1500" t="s">
        <v>2707</v>
      </c>
      <c r="B1500" s="2">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row>
    <row r="1501" spans="1:19" x14ac:dyDescent="0.25">
      <c r="A1501" t="s">
        <v>2709</v>
      </c>
      <c r="B1501" s="2">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row>
    <row r="1502" spans="1:19" x14ac:dyDescent="0.25">
      <c r="A1502" t="s">
        <v>2710</v>
      </c>
      <c r="B1502" s="2">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row>
    <row r="1503" spans="1:19" x14ac:dyDescent="0.25">
      <c r="A1503" t="s">
        <v>2712</v>
      </c>
      <c r="B1503" s="2">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row>
    <row r="1504" spans="1:19" x14ac:dyDescent="0.25">
      <c r="A1504" t="s">
        <v>2713</v>
      </c>
      <c r="B1504" s="2">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row>
    <row r="1505" spans="1:19" x14ac:dyDescent="0.25">
      <c r="A1505" t="s">
        <v>2714</v>
      </c>
      <c r="B1505" s="2">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row>
    <row r="1506" spans="1:19" x14ac:dyDescent="0.25">
      <c r="A1506" t="s">
        <v>2716</v>
      </c>
      <c r="B1506" s="2">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row>
    <row r="1507" spans="1:19" x14ac:dyDescent="0.25">
      <c r="A1507" t="s">
        <v>2718</v>
      </c>
      <c r="B1507" s="2">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row>
    <row r="1508" spans="1:19" x14ac:dyDescent="0.25">
      <c r="A1508" t="s">
        <v>2719</v>
      </c>
      <c r="B1508" s="2">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row>
    <row r="1509" spans="1:19" x14ac:dyDescent="0.25">
      <c r="A1509" t="s">
        <v>2720</v>
      </c>
      <c r="B1509" s="2">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row>
    <row r="1510" spans="1:19" x14ac:dyDescent="0.25">
      <c r="A1510" t="s">
        <v>2722</v>
      </c>
      <c r="B1510" s="2">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row>
    <row r="1511" spans="1:19" x14ac:dyDescent="0.25">
      <c r="A1511" t="s">
        <v>2724</v>
      </c>
      <c r="B1511" s="2">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row>
    <row r="1512" spans="1:19" x14ac:dyDescent="0.25">
      <c r="A1512" t="s">
        <v>2725</v>
      </c>
      <c r="B1512" s="2">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row>
    <row r="1513" spans="1:19" x14ac:dyDescent="0.25">
      <c r="A1513" t="s">
        <v>2727</v>
      </c>
      <c r="B1513" s="2">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row>
    <row r="1514" spans="1:19" x14ac:dyDescent="0.25">
      <c r="A1514" t="s">
        <v>2728</v>
      </c>
      <c r="B1514" s="2">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row>
    <row r="1515" spans="1:19" x14ac:dyDescent="0.25">
      <c r="A1515" t="s">
        <v>2730</v>
      </c>
      <c r="B1515" s="2">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row>
    <row r="1516" spans="1:19" x14ac:dyDescent="0.25">
      <c r="A1516" t="s">
        <v>2731</v>
      </c>
      <c r="B1516" s="2">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row>
    <row r="1517" spans="1:19" x14ac:dyDescent="0.25">
      <c r="A1517" t="s">
        <v>2732</v>
      </c>
      <c r="B1517" s="2">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row>
    <row r="1518" spans="1:19" x14ac:dyDescent="0.25">
      <c r="A1518" t="s">
        <v>2734</v>
      </c>
      <c r="B1518" s="2">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row>
    <row r="1519" spans="1:19" x14ac:dyDescent="0.25">
      <c r="A1519" t="s">
        <v>2736</v>
      </c>
      <c r="B1519" s="2">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row>
    <row r="1520" spans="1:19" x14ac:dyDescent="0.25">
      <c r="A1520" t="s">
        <v>2737</v>
      </c>
      <c r="B1520" s="2">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row>
    <row r="1521" spans="1:19" x14ac:dyDescent="0.25">
      <c r="A1521" t="s">
        <v>2738</v>
      </c>
      <c r="B1521" s="2">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row>
    <row r="1522" spans="1:19" x14ac:dyDescent="0.25">
      <c r="A1522" t="s">
        <v>2740</v>
      </c>
      <c r="B1522" s="2">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row>
    <row r="1523" spans="1:19" x14ac:dyDescent="0.25">
      <c r="A1523" t="s">
        <v>2742</v>
      </c>
      <c r="B1523" s="2">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row>
    <row r="1524" spans="1:19" x14ac:dyDescent="0.25">
      <c r="A1524" t="s">
        <v>2743</v>
      </c>
      <c r="B1524" s="2">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row>
    <row r="1525" spans="1:19" x14ac:dyDescent="0.25">
      <c r="A1525" t="s">
        <v>2744</v>
      </c>
      <c r="B1525" s="2">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row>
    <row r="1526" spans="1:19" x14ac:dyDescent="0.25">
      <c r="A1526" t="s">
        <v>2745</v>
      </c>
      <c r="B1526" s="2">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row>
    <row r="1527" spans="1:19" x14ac:dyDescent="0.25">
      <c r="A1527" t="s">
        <v>2747</v>
      </c>
      <c r="B1527" s="2">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row>
    <row r="1528" spans="1:19" x14ac:dyDescent="0.25">
      <c r="A1528" t="s">
        <v>2749</v>
      </c>
      <c r="B1528" s="2">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row>
    <row r="1529" spans="1:19" x14ac:dyDescent="0.25">
      <c r="A1529" t="s">
        <v>2751</v>
      </c>
      <c r="B1529" s="2">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row>
    <row r="1530" spans="1:19" x14ac:dyDescent="0.25">
      <c r="A1530" t="s">
        <v>2753</v>
      </c>
      <c r="B1530" s="2">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row>
    <row r="1531" spans="1:19" x14ac:dyDescent="0.25">
      <c r="A1531" t="s">
        <v>2755</v>
      </c>
      <c r="B1531" s="2">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row>
    <row r="1532" spans="1:19" x14ac:dyDescent="0.25">
      <c r="A1532" t="s">
        <v>2757</v>
      </c>
      <c r="B1532" s="2">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row>
    <row r="1533" spans="1:19" x14ac:dyDescent="0.25">
      <c r="A1533" t="s">
        <v>2758</v>
      </c>
      <c r="B1533" s="2">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row>
    <row r="1534" spans="1:19" x14ac:dyDescent="0.25">
      <c r="A1534" t="s">
        <v>2760</v>
      </c>
      <c r="B1534" s="2">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row>
    <row r="1535" spans="1:19" x14ac:dyDescent="0.25">
      <c r="A1535" t="s">
        <v>2762</v>
      </c>
      <c r="B1535" s="2">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row>
    <row r="1536" spans="1:19" x14ac:dyDescent="0.25">
      <c r="A1536" t="s">
        <v>2764</v>
      </c>
      <c r="B1536" s="2">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row>
    <row r="1537" spans="1:19" x14ac:dyDescent="0.25">
      <c r="A1537" t="s">
        <v>2766</v>
      </c>
      <c r="B1537" s="2">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row>
    <row r="1538" spans="1:19" x14ac:dyDescent="0.25">
      <c r="A1538" t="s">
        <v>2767</v>
      </c>
      <c r="B1538" s="2">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row>
    <row r="1539" spans="1:19" x14ac:dyDescent="0.25">
      <c r="A1539" t="s">
        <v>2769</v>
      </c>
      <c r="B1539" s="2">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row>
    <row r="1540" spans="1:19" x14ac:dyDescent="0.25">
      <c r="A1540" t="s">
        <v>2771</v>
      </c>
      <c r="B1540" s="2">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row>
    <row r="1541" spans="1:19" x14ac:dyDescent="0.25">
      <c r="A1541" t="s">
        <v>2772</v>
      </c>
      <c r="B1541" s="2">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row>
    <row r="1542" spans="1:19" x14ac:dyDescent="0.25">
      <c r="A1542" t="s">
        <v>2773</v>
      </c>
      <c r="B1542" s="2">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row>
    <row r="1543" spans="1:19" x14ac:dyDescent="0.25">
      <c r="A1543" t="s">
        <v>2774</v>
      </c>
      <c r="B1543" s="2">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row>
    <row r="1544" spans="1:19" x14ac:dyDescent="0.25">
      <c r="A1544" t="s">
        <v>2775</v>
      </c>
      <c r="B1544" s="2">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row>
    <row r="1545" spans="1:19" x14ac:dyDescent="0.25">
      <c r="A1545" t="s">
        <v>2776</v>
      </c>
      <c r="B1545" s="2">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row>
    <row r="1546" spans="1:19" x14ac:dyDescent="0.25">
      <c r="A1546" t="s">
        <v>2778</v>
      </c>
      <c r="B1546" s="2">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row>
    <row r="1547" spans="1:19" x14ac:dyDescent="0.25">
      <c r="A1547" t="s">
        <v>2780</v>
      </c>
      <c r="B1547" s="2">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row>
    <row r="1548" spans="1:19" x14ac:dyDescent="0.25">
      <c r="A1548" t="s">
        <v>2782</v>
      </c>
      <c r="B1548" s="2">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row>
    <row r="1549" spans="1:19" x14ac:dyDescent="0.25">
      <c r="A1549" t="s">
        <v>2784</v>
      </c>
      <c r="B1549" s="2">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row>
    <row r="1550" spans="1:19" x14ac:dyDescent="0.25">
      <c r="A1550" t="s">
        <v>2785</v>
      </c>
      <c r="B1550" s="2">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row>
    <row r="1551" spans="1:19" x14ac:dyDescent="0.25">
      <c r="A1551" t="s">
        <v>2787</v>
      </c>
      <c r="B1551" s="2">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row>
    <row r="1552" spans="1:19" x14ac:dyDescent="0.25">
      <c r="A1552" t="s">
        <v>2788</v>
      </c>
      <c r="B1552" s="2">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row>
    <row r="1553" spans="1:19" x14ac:dyDescent="0.25">
      <c r="A1553" t="s">
        <v>2790</v>
      </c>
      <c r="B1553" s="2">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row>
    <row r="1554" spans="1:19" x14ac:dyDescent="0.25">
      <c r="A1554" t="s">
        <v>2791</v>
      </c>
      <c r="B1554" s="2">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row>
    <row r="1555" spans="1:19" x14ac:dyDescent="0.25">
      <c r="A1555" t="s">
        <v>2792</v>
      </c>
      <c r="B1555" s="2">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row>
    <row r="1556" spans="1:19" x14ac:dyDescent="0.25">
      <c r="A1556" t="s">
        <v>2794</v>
      </c>
      <c r="B1556" s="2">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row>
    <row r="1557" spans="1:19" x14ac:dyDescent="0.25">
      <c r="A1557" t="s">
        <v>2796</v>
      </c>
      <c r="B1557" s="2">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row>
    <row r="1558" spans="1:19" x14ac:dyDescent="0.25">
      <c r="A1558" t="s">
        <v>2798</v>
      </c>
      <c r="B1558" s="2">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row>
    <row r="1559" spans="1:19" x14ac:dyDescent="0.25">
      <c r="A1559" t="s">
        <v>2800</v>
      </c>
      <c r="B1559" s="2">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row>
    <row r="1560" spans="1:19" x14ac:dyDescent="0.25">
      <c r="A1560" t="s">
        <v>2801</v>
      </c>
      <c r="B1560" s="2">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row>
    <row r="1561" spans="1:19" x14ac:dyDescent="0.25">
      <c r="A1561" t="s">
        <v>2802</v>
      </c>
      <c r="B1561" s="2">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row>
    <row r="1562" spans="1:19" x14ac:dyDescent="0.25">
      <c r="A1562" t="s">
        <v>2804</v>
      </c>
      <c r="B1562" s="2">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row>
    <row r="1563" spans="1:19" x14ac:dyDescent="0.25">
      <c r="A1563" t="s">
        <v>2806</v>
      </c>
      <c r="B1563" s="2">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row>
    <row r="1564" spans="1:19" x14ac:dyDescent="0.25">
      <c r="A1564" t="s">
        <v>2808</v>
      </c>
      <c r="B1564" s="2">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row>
    <row r="1565" spans="1:19" x14ac:dyDescent="0.25">
      <c r="A1565" t="s">
        <v>2810</v>
      </c>
      <c r="B1565" s="2">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row>
    <row r="1566" spans="1:19" x14ac:dyDescent="0.25">
      <c r="A1566" t="s">
        <v>2811</v>
      </c>
      <c r="B1566" s="2">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row>
    <row r="1567" spans="1:19" x14ac:dyDescent="0.25">
      <c r="A1567" t="s">
        <v>2813</v>
      </c>
      <c r="B1567" s="2">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row>
    <row r="1568" spans="1:19" x14ac:dyDescent="0.25">
      <c r="A1568" t="s">
        <v>2815</v>
      </c>
      <c r="B1568" s="2">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row>
    <row r="1569" spans="1:19" x14ac:dyDescent="0.25">
      <c r="A1569" t="s">
        <v>2816</v>
      </c>
      <c r="B1569" s="2">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row>
    <row r="1570" spans="1:19" x14ac:dyDescent="0.25">
      <c r="A1570" t="s">
        <v>2817</v>
      </c>
      <c r="B1570" s="2">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row>
    <row r="1571" spans="1:19" x14ac:dyDescent="0.25">
      <c r="A1571" t="s">
        <v>2818</v>
      </c>
      <c r="B1571" s="2">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row>
    <row r="1572" spans="1:19" x14ac:dyDescent="0.25">
      <c r="A1572" t="s">
        <v>2820</v>
      </c>
      <c r="B1572" s="2">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row>
    <row r="1573" spans="1:19" x14ac:dyDescent="0.25">
      <c r="A1573" t="s">
        <v>2821</v>
      </c>
      <c r="B1573" s="2">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row>
    <row r="1574" spans="1:19" x14ac:dyDescent="0.25">
      <c r="A1574" t="s">
        <v>2823</v>
      </c>
      <c r="B1574" s="2">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row>
    <row r="1575" spans="1:19" x14ac:dyDescent="0.25">
      <c r="A1575" t="s">
        <v>2825</v>
      </c>
      <c r="B1575" s="2">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row>
    <row r="1576" spans="1:19" x14ac:dyDescent="0.25">
      <c r="A1576" t="s">
        <v>2827</v>
      </c>
      <c r="B1576" s="2">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row>
    <row r="1577" spans="1:19" x14ac:dyDescent="0.25">
      <c r="A1577" t="s">
        <v>2829</v>
      </c>
      <c r="B1577" s="2">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row>
    <row r="1578" spans="1:19" x14ac:dyDescent="0.25">
      <c r="A1578" t="s">
        <v>2830</v>
      </c>
      <c r="B1578" s="2">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row>
    <row r="1579" spans="1:19" x14ac:dyDescent="0.25">
      <c r="A1579" t="s">
        <v>2832</v>
      </c>
      <c r="B1579" s="2">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row>
    <row r="1580" spans="1:19" x14ac:dyDescent="0.25">
      <c r="A1580" t="s">
        <v>2833</v>
      </c>
      <c r="B1580" s="2">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row>
    <row r="1581" spans="1:19" x14ac:dyDescent="0.25">
      <c r="A1581" t="s">
        <v>2835</v>
      </c>
      <c r="B1581" s="2">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row>
    <row r="1582" spans="1:19" x14ac:dyDescent="0.25">
      <c r="A1582" t="s">
        <v>2837</v>
      </c>
      <c r="B1582" s="2">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row>
    <row r="1583" spans="1:19" x14ac:dyDescent="0.25">
      <c r="A1583" t="s">
        <v>2839</v>
      </c>
      <c r="B1583" s="2">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row>
    <row r="1584" spans="1:19" x14ac:dyDescent="0.25">
      <c r="A1584" t="s">
        <v>2841</v>
      </c>
      <c r="B1584" s="2">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row>
    <row r="1585" spans="1:19" x14ac:dyDescent="0.25">
      <c r="A1585" t="s">
        <v>2842</v>
      </c>
      <c r="B1585" s="2">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row>
    <row r="1586" spans="1:19" x14ac:dyDescent="0.25">
      <c r="A1586" t="s">
        <v>2844</v>
      </c>
      <c r="B1586" s="2">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row>
    <row r="1587" spans="1:19" x14ac:dyDescent="0.25">
      <c r="A1587" t="s">
        <v>2846</v>
      </c>
      <c r="B1587" s="2">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row>
    <row r="1588" spans="1:19" x14ac:dyDescent="0.25">
      <c r="A1588" t="s">
        <v>2848</v>
      </c>
      <c r="B1588" s="2">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row>
    <row r="1589" spans="1:19" x14ac:dyDescent="0.25">
      <c r="A1589" t="s">
        <v>2849</v>
      </c>
      <c r="B1589" s="2">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row>
    <row r="1590" spans="1:19" x14ac:dyDescent="0.25">
      <c r="A1590" t="s">
        <v>2850</v>
      </c>
      <c r="B1590" s="2">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row>
    <row r="1591" spans="1:19" x14ac:dyDescent="0.25">
      <c r="A1591" t="s">
        <v>2852</v>
      </c>
      <c r="B1591" s="2">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row>
    <row r="1592" spans="1:19" x14ac:dyDescent="0.25">
      <c r="A1592" t="s">
        <v>2853</v>
      </c>
      <c r="B1592" s="2">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row>
    <row r="1593" spans="1:19" x14ac:dyDescent="0.25">
      <c r="A1593" t="s">
        <v>2854</v>
      </c>
      <c r="B1593" s="2">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row>
    <row r="1594" spans="1:19" x14ac:dyDescent="0.25">
      <c r="A1594" t="s">
        <v>2855</v>
      </c>
      <c r="B1594" s="2">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row>
    <row r="1595" spans="1:19" x14ac:dyDescent="0.25">
      <c r="A1595" t="s">
        <v>2856</v>
      </c>
      <c r="B1595" s="2">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row>
    <row r="1596" spans="1:19" x14ac:dyDescent="0.25">
      <c r="A1596" t="s">
        <v>2857</v>
      </c>
      <c r="B1596" s="2">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row>
    <row r="1597" spans="1:19" x14ac:dyDescent="0.25">
      <c r="A1597" t="s">
        <v>2858</v>
      </c>
      <c r="B1597" s="2">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row>
    <row r="1598" spans="1:19" x14ac:dyDescent="0.25">
      <c r="A1598" t="s">
        <v>2859</v>
      </c>
      <c r="B1598" s="2">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row>
    <row r="1599" spans="1:19" x14ac:dyDescent="0.25">
      <c r="A1599" t="s">
        <v>2860</v>
      </c>
      <c r="B1599" s="2">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row>
    <row r="1600" spans="1:19" x14ac:dyDescent="0.25">
      <c r="A1600" t="s">
        <v>2862</v>
      </c>
      <c r="B1600" s="2">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row>
    <row r="1601" spans="1:19" x14ac:dyDescent="0.25">
      <c r="A1601" t="s">
        <v>2863</v>
      </c>
      <c r="B1601" s="2">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row>
    <row r="1602" spans="1:19" x14ac:dyDescent="0.25">
      <c r="A1602" t="s">
        <v>2864</v>
      </c>
      <c r="B1602" s="2">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row>
    <row r="1603" spans="1:19" x14ac:dyDescent="0.25">
      <c r="A1603" t="s">
        <v>2866</v>
      </c>
      <c r="B1603" s="2">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row>
    <row r="1604" spans="1:19" x14ac:dyDescent="0.25">
      <c r="A1604" t="s">
        <v>2868</v>
      </c>
      <c r="B1604" s="2">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row>
    <row r="1605" spans="1:19" x14ac:dyDescent="0.25">
      <c r="A1605" t="s">
        <v>2870</v>
      </c>
      <c r="B1605" s="2">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row>
    <row r="1606" spans="1:19" x14ac:dyDescent="0.25">
      <c r="A1606" t="s">
        <v>2872</v>
      </c>
      <c r="B1606" s="2">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row>
    <row r="1607" spans="1:19" x14ac:dyDescent="0.25">
      <c r="A1607" t="s">
        <v>2873</v>
      </c>
      <c r="B1607" s="2">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row>
    <row r="1608" spans="1:19" x14ac:dyDescent="0.25">
      <c r="A1608" t="s">
        <v>2875</v>
      </c>
      <c r="B1608" s="2">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row>
    <row r="1609" spans="1:19" x14ac:dyDescent="0.25">
      <c r="A1609" t="s">
        <v>2876</v>
      </c>
      <c r="B1609" s="2">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row>
    <row r="1610" spans="1:19" x14ac:dyDescent="0.25">
      <c r="A1610" t="s">
        <v>2877</v>
      </c>
      <c r="B1610" s="2">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row>
    <row r="1611" spans="1:19" x14ac:dyDescent="0.25">
      <c r="A1611" t="s">
        <v>2878</v>
      </c>
      <c r="B1611" s="2">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row>
    <row r="1612" spans="1:19" x14ac:dyDescent="0.25">
      <c r="A1612" t="s">
        <v>2879</v>
      </c>
      <c r="B1612" s="2">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row>
    <row r="1613" spans="1:19" x14ac:dyDescent="0.25">
      <c r="A1613" t="s">
        <v>2881</v>
      </c>
      <c r="B1613" s="2">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row>
    <row r="1614" spans="1:19" x14ac:dyDescent="0.25">
      <c r="A1614" t="s">
        <v>2883</v>
      </c>
      <c r="B1614" s="2">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row>
    <row r="1615" spans="1:19" x14ac:dyDescent="0.25">
      <c r="A1615" t="s">
        <v>2885</v>
      </c>
      <c r="B1615" s="2">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row>
    <row r="1616" spans="1:19" x14ac:dyDescent="0.25">
      <c r="A1616" t="s">
        <v>2887</v>
      </c>
      <c r="B1616" s="2">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row>
    <row r="1617" spans="1:19" x14ac:dyDescent="0.25">
      <c r="A1617" t="s">
        <v>2888</v>
      </c>
      <c r="B1617" s="2">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row>
    <row r="1618" spans="1:19" x14ac:dyDescent="0.25">
      <c r="A1618" t="s">
        <v>2890</v>
      </c>
      <c r="B1618" s="2">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row>
    <row r="1619" spans="1:19" x14ac:dyDescent="0.25">
      <c r="A1619" t="s">
        <v>2892</v>
      </c>
      <c r="B1619" s="2">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row>
    <row r="1620" spans="1:19" x14ac:dyDescent="0.25">
      <c r="A1620" t="s">
        <v>2893</v>
      </c>
      <c r="B1620" s="2">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row>
    <row r="1621" spans="1:19" x14ac:dyDescent="0.25">
      <c r="A1621" t="s">
        <v>2895</v>
      </c>
      <c r="B1621" s="2">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row>
    <row r="1622" spans="1:19" x14ac:dyDescent="0.25">
      <c r="A1622" t="s">
        <v>2896</v>
      </c>
      <c r="B1622" s="2">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row>
    <row r="1623" spans="1:19" x14ac:dyDescent="0.25">
      <c r="A1623" t="s">
        <v>2898</v>
      </c>
      <c r="B1623" s="2">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row>
    <row r="1624" spans="1:19" x14ac:dyDescent="0.25">
      <c r="A1624" t="s">
        <v>2899</v>
      </c>
      <c r="B1624" s="2">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row>
    <row r="1625" spans="1:19" x14ac:dyDescent="0.25">
      <c r="A1625" t="s">
        <v>2901</v>
      </c>
      <c r="B1625" s="2">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row>
    <row r="1626" spans="1:19" x14ac:dyDescent="0.25">
      <c r="A1626" t="s">
        <v>2903</v>
      </c>
      <c r="B1626" s="2">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row>
    <row r="1627" spans="1:19" x14ac:dyDescent="0.25">
      <c r="A1627" t="s">
        <v>2904</v>
      </c>
      <c r="B1627" s="2">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row>
    <row r="1628" spans="1:19" x14ac:dyDescent="0.25">
      <c r="A1628" t="s">
        <v>2906</v>
      </c>
      <c r="B1628" s="2">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row>
    <row r="1629" spans="1:19" x14ac:dyDescent="0.25">
      <c r="A1629" t="s">
        <v>2907</v>
      </c>
      <c r="B1629" s="2">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row>
    <row r="1630" spans="1:19" x14ac:dyDescent="0.25">
      <c r="A1630" t="s">
        <v>2908</v>
      </c>
      <c r="B1630" s="2">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row>
    <row r="1631" spans="1:19" x14ac:dyDescent="0.25">
      <c r="A1631" t="s">
        <v>2909</v>
      </c>
      <c r="B1631" s="2">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row>
    <row r="1632" spans="1:19" x14ac:dyDescent="0.25">
      <c r="A1632" t="s">
        <v>2910</v>
      </c>
      <c r="B1632" s="2">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row>
    <row r="1633" spans="1:19" x14ac:dyDescent="0.25">
      <c r="A1633" t="s">
        <v>2911</v>
      </c>
      <c r="B1633" s="2">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row>
    <row r="1634" spans="1:19" x14ac:dyDescent="0.25">
      <c r="A1634" t="s">
        <v>2912</v>
      </c>
      <c r="B1634" s="2">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row>
    <row r="1635" spans="1:19" x14ac:dyDescent="0.25">
      <c r="A1635" t="s">
        <v>2913</v>
      </c>
      <c r="B1635" s="2">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row>
    <row r="1636" spans="1:19" x14ac:dyDescent="0.25">
      <c r="A1636" t="s">
        <v>2914</v>
      </c>
      <c r="B1636" s="2">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row>
    <row r="1637" spans="1:19" x14ac:dyDescent="0.25">
      <c r="A1637" t="s">
        <v>2916</v>
      </c>
      <c r="B1637" s="2">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row>
    <row r="1638" spans="1:19" x14ac:dyDescent="0.25">
      <c r="A1638" t="s">
        <v>2917</v>
      </c>
      <c r="B1638" s="2">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row>
    <row r="1639" spans="1:19" x14ac:dyDescent="0.25">
      <c r="A1639" t="s">
        <v>2919</v>
      </c>
      <c r="B1639" s="2">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row>
    <row r="1640" spans="1:19" x14ac:dyDescent="0.25">
      <c r="A1640" t="s">
        <v>2920</v>
      </c>
      <c r="B1640" s="2">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row>
    <row r="1641" spans="1:19" x14ac:dyDescent="0.25">
      <c r="A1641" t="s">
        <v>2921</v>
      </c>
      <c r="B1641" s="2">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row>
    <row r="1642" spans="1:19" x14ac:dyDescent="0.25">
      <c r="A1642" t="s">
        <v>2922</v>
      </c>
      <c r="B1642" s="2">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row>
    <row r="1643" spans="1:19" x14ac:dyDescent="0.25">
      <c r="A1643" t="s">
        <v>2924</v>
      </c>
      <c r="B1643" s="2">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row>
    <row r="1644" spans="1:19" x14ac:dyDescent="0.25">
      <c r="A1644" t="s">
        <v>2925</v>
      </c>
      <c r="B1644" s="2">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row>
    <row r="1645" spans="1:19" x14ac:dyDescent="0.25">
      <c r="A1645" t="s">
        <v>2927</v>
      </c>
      <c r="B1645" s="2">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row>
    <row r="1646" spans="1:19" x14ac:dyDescent="0.25">
      <c r="A1646" t="s">
        <v>2929</v>
      </c>
      <c r="B1646" s="2">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row>
    <row r="1647" spans="1:19" x14ac:dyDescent="0.25">
      <c r="A1647" t="s">
        <v>2930</v>
      </c>
      <c r="B1647" s="2">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row>
    <row r="1648" spans="1:19" x14ac:dyDescent="0.25">
      <c r="A1648" t="s">
        <v>2932</v>
      </c>
      <c r="B1648" s="2">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row>
    <row r="1649" spans="1:19" x14ac:dyDescent="0.25">
      <c r="A1649" t="s">
        <v>2934</v>
      </c>
      <c r="B1649" s="2">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row>
    <row r="1650" spans="1:19" x14ac:dyDescent="0.25">
      <c r="A1650" t="s">
        <v>2936</v>
      </c>
      <c r="B1650" s="2">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row>
    <row r="1651" spans="1:19" x14ac:dyDescent="0.25">
      <c r="A1651" t="s">
        <v>2937</v>
      </c>
      <c r="B1651" s="2">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row>
    <row r="1652" spans="1:19" x14ac:dyDescent="0.25">
      <c r="A1652" t="s">
        <v>2938</v>
      </c>
      <c r="B1652" s="2">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row>
    <row r="1653" spans="1:19" x14ac:dyDescent="0.25">
      <c r="A1653" t="s">
        <v>2939</v>
      </c>
      <c r="B1653" s="2">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row>
    <row r="1654" spans="1:19" x14ac:dyDescent="0.25">
      <c r="A1654" t="s">
        <v>2941</v>
      </c>
      <c r="B1654" s="2">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row>
    <row r="1655" spans="1:19" x14ac:dyDescent="0.25">
      <c r="A1655" t="s">
        <v>2942</v>
      </c>
      <c r="B1655" s="2">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row>
    <row r="1656" spans="1:19" x14ac:dyDescent="0.25">
      <c r="A1656" t="s">
        <v>2944</v>
      </c>
      <c r="B1656" s="2">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row>
    <row r="1657" spans="1:19" x14ac:dyDescent="0.25">
      <c r="A1657" t="s">
        <v>2946</v>
      </c>
      <c r="B1657" s="2">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row>
    <row r="1658" spans="1:19" x14ac:dyDescent="0.25">
      <c r="A1658" t="s">
        <v>2948</v>
      </c>
      <c r="B1658" s="2">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row>
    <row r="1659" spans="1:19" x14ac:dyDescent="0.25">
      <c r="A1659" t="s">
        <v>2949</v>
      </c>
      <c r="B1659" s="2">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row>
    <row r="1660" spans="1:19" x14ac:dyDescent="0.25">
      <c r="A1660" t="s">
        <v>2951</v>
      </c>
      <c r="B1660" s="2">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row>
    <row r="1661" spans="1:19" x14ac:dyDescent="0.25">
      <c r="A1661" t="s">
        <v>2952</v>
      </c>
      <c r="B1661" s="2">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row>
    <row r="1662" spans="1:19" x14ac:dyDescent="0.25">
      <c r="A1662" t="s">
        <v>2953</v>
      </c>
      <c r="B1662" s="2">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row>
    <row r="1663" spans="1:19" x14ac:dyDescent="0.25">
      <c r="A1663" t="s">
        <v>2955</v>
      </c>
      <c r="B1663" s="2">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row>
    <row r="1664" spans="1:19" x14ac:dyDescent="0.25">
      <c r="A1664" t="s">
        <v>2957</v>
      </c>
      <c r="B1664" s="2">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row>
    <row r="1665" spans="1:19" x14ac:dyDescent="0.25">
      <c r="A1665" t="s">
        <v>2958</v>
      </c>
      <c r="B1665" s="2">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row>
    <row r="1666" spans="1:19" x14ac:dyDescent="0.25">
      <c r="A1666" t="s">
        <v>2960</v>
      </c>
      <c r="B1666" s="2">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row>
    <row r="1667" spans="1:19" x14ac:dyDescent="0.25">
      <c r="A1667" t="s">
        <v>2962</v>
      </c>
      <c r="B1667" s="2">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row>
    <row r="1668" spans="1:19" x14ac:dyDescent="0.25">
      <c r="A1668" t="s">
        <v>2963</v>
      </c>
      <c r="B1668" s="2">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row>
    <row r="1669" spans="1:19" x14ac:dyDescent="0.25">
      <c r="A1669" t="s">
        <v>2964</v>
      </c>
      <c r="B1669" s="2">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row>
    <row r="1670" spans="1:19" x14ac:dyDescent="0.25">
      <c r="A1670" t="s">
        <v>2965</v>
      </c>
      <c r="B1670" s="2">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row>
    <row r="1671" spans="1:19" x14ac:dyDescent="0.25">
      <c r="A1671" t="s">
        <v>2966</v>
      </c>
      <c r="B1671" s="2">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row>
    <row r="1672" spans="1:19" x14ac:dyDescent="0.25">
      <c r="A1672" t="s">
        <v>2967</v>
      </c>
      <c r="B1672" s="2">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row>
    <row r="1673" spans="1:19" x14ac:dyDescent="0.25">
      <c r="A1673" t="s">
        <v>2968</v>
      </c>
      <c r="B1673" s="2">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row>
    <row r="1674" spans="1:19" x14ac:dyDescent="0.25">
      <c r="A1674" t="s">
        <v>2970</v>
      </c>
      <c r="B1674" s="2">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row>
    <row r="1675" spans="1:19" x14ac:dyDescent="0.25">
      <c r="A1675" t="s">
        <v>2971</v>
      </c>
      <c r="B1675" s="2">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row>
    <row r="1676" spans="1:19" x14ac:dyDescent="0.25">
      <c r="A1676" t="s">
        <v>2972</v>
      </c>
      <c r="B1676" s="2">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row>
    <row r="1677" spans="1:19" x14ac:dyDescent="0.25">
      <c r="A1677" t="s">
        <v>2973</v>
      </c>
      <c r="B1677" s="2">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row>
    <row r="1678" spans="1:19" x14ac:dyDescent="0.25">
      <c r="A1678" t="s">
        <v>2975</v>
      </c>
      <c r="B1678" s="2">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row>
    <row r="1679" spans="1:19" x14ac:dyDescent="0.25">
      <c r="A1679" t="s">
        <v>2977</v>
      </c>
      <c r="B1679" s="2">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row>
    <row r="1680" spans="1:19" x14ac:dyDescent="0.25">
      <c r="A1680" t="s">
        <v>2978</v>
      </c>
      <c r="B1680" s="2">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row>
    <row r="1681" spans="1:19" x14ac:dyDescent="0.25">
      <c r="A1681" t="s">
        <v>2979</v>
      </c>
      <c r="B1681" s="2">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row>
    <row r="1682" spans="1:19" x14ac:dyDescent="0.25">
      <c r="A1682" t="s">
        <v>2981</v>
      </c>
      <c r="B1682" s="2">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row>
    <row r="1683" spans="1:19" x14ac:dyDescent="0.25">
      <c r="A1683" t="s">
        <v>2983</v>
      </c>
      <c r="B1683" s="2">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row>
    <row r="1684" spans="1:19" x14ac:dyDescent="0.25">
      <c r="A1684" t="s">
        <v>2985</v>
      </c>
      <c r="B1684" s="2">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row>
    <row r="1685" spans="1:19" x14ac:dyDescent="0.25">
      <c r="A1685" t="s">
        <v>2987</v>
      </c>
      <c r="B1685" s="2">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row>
    <row r="1686" spans="1:19" x14ac:dyDescent="0.25">
      <c r="A1686" t="s">
        <v>2989</v>
      </c>
      <c r="B1686" s="2">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row>
    <row r="1687" spans="1:19" x14ac:dyDescent="0.25">
      <c r="A1687" t="s">
        <v>2991</v>
      </c>
      <c r="B1687" s="2">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row>
    <row r="1688" spans="1:19" x14ac:dyDescent="0.25">
      <c r="A1688" t="s">
        <v>2993</v>
      </c>
      <c r="B1688" s="2">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row>
    <row r="1689" spans="1:19" x14ac:dyDescent="0.25">
      <c r="A1689" t="s">
        <v>2995</v>
      </c>
      <c r="B1689" s="2">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row>
    <row r="1690" spans="1:19" x14ac:dyDescent="0.25">
      <c r="A1690" t="s">
        <v>2997</v>
      </c>
      <c r="B1690" s="2">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row>
    <row r="1691" spans="1:19" x14ac:dyDescent="0.25">
      <c r="A1691" t="s">
        <v>2999</v>
      </c>
      <c r="B1691" s="2">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row>
    <row r="1692" spans="1:19" x14ac:dyDescent="0.25">
      <c r="A1692" t="s">
        <v>3001</v>
      </c>
      <c r="B1692" s="2">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row>
    <row r="1693" spans="1:19" x14ac:dyDescent="0.25">
      <c r="A1693" t="s">
        <v>3003</v>
      </c>
      <c r="B1693" s="2">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row>
    <row r="1694" spans="1:19" x14ac:dyDescent="0.25">
      <c r="A1694" t="s">
        <v>3005</v>
      </c>
      <c r="B1694" s="2">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row>
    <row r="1695" spans="1:19" x14ac:dyDescent="0.25">
      <c r="A1695" t="s">
        <v>3007</v>
      </c>
      <c r="B1695" s="2">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row>
    <row r="1696" spans="1:19" x14ac:dyDescent="0.25">
      <c r="A1696" t="s">
        <v>3009</v>
      </c>
      <c r="B1696" s="2">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row>
    <row r="1697" spans="1:19" x14ac:dyDescent="0.25">
      <c r="A1697" t="s">
        <v>3010</v>
      </c>
      <c r="B1697" s="2">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row>
    <row r="1698" spans="1:19" x14ac:dyDescent="0.25">
      <c r="A1698" t="s">
        <v>3012</v>
      </c>
      <c r="B1698" s="2">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row>
    <row r="1699" spans="1:19" x14ac:dyDescent="0.25">
      <c r="A1699" t="s">
        <v>3014</v>
      </c>
      <c r="B1699" s="2">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row>
    <row r="1700" spans="1:19" x14ac:dyDescent="0.25">
      <c r="A1700" t="s">
        <v>3015</v>
      </c>
      <c r="B1700" s="2">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row>
    <row r="1701" spans="1:19" x14ac:dyDescent="0.25">
      <c r="A1701" t="s">
        <v>3017</v>
      </c>
      <c r="B1701" s="2">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row>
    <row r="1702" spans="1:19" x14ac:dyDescent="0.25">
      <c r="A1702" t="s">
        <v>3019</v>
      </c>
      <c r="B1702" s="2">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row>
    <row r="1703" spans="1:19" x14ac:dyDescent="0.25">
      <c r="A1703" t="s">
        <v>3021</v>
      </c>
      <c r="B1703" s="2">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row>
    <row r="1704" spans="1:19" x14ac:dyDescent="0.25">
      <c r="A1704" t="s">
        <v>3022</v>
      </c>
      <c r="B1704" s="2">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row>
    <row r="1705" spans="1:19" x14ac:dyDescent="0.25">
      <c r="A1705" t="s">
        <v>3024</v>
      </c>
      <c r="B1705" s="2">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row>
    <row r="1706" spans="1:19" x14ac:dyDescent="0.25">
      <c r="A1706" t="s">
        <v>3026</v>
      </c>
      <c r="B1706" s="2">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row>
    <row r="1707" spans="1:19" x14ac:dyDescent="0.25">
      <c r="A1707" t="s">
        <v>3027</v>
      </c>
      <c r="B1707" s="2">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row>
    <row r="1708" spans="1:19" x14ac:dyDescent="0.25">
      <c r="A1708" t="s">
        <v>3029</v>
      </c>
      <c r="B1708" s="2">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row>
    <row r="1709" spans="1:19" x14ac:dyDescent="0.25">
      <c r="A1709" t="s">
        <v>3031</v>
      </c>
      <c r="B1709" s="2">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row>
    <row r="1710" spans="1:19" x14ac:dyDescent="0.25">
      <c r="A1710" t="s">
        <v>3033</v>
      </c>
      <c r="B1710" s="2">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row>
    <row r="1711" spans="1:19" x14ac:dyDescent="0.25">
      <c r="A1711" t="s">
        <v>3035</v>
      </c>
      <c r="B1711" s="2">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row>
    <row r="1712" spans="1:19" x14ac:dyDescent="0.25">
      <c r="A1712" t="s">
        <v>3037</v>
      </c>
      <c r="B1712" s="2">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row>
    <row r="1713" spans="1:19" x14ac:dyDescent="0.25">
      <c r="A1713" t="s">
        <v>3038</v>
      </c>
      <c r="B1713" s="2">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row>
    <row r="1714" spans="1:19" x14ac:dyDescent="0.25">
      <c r="A1714" t="s">
        <v>3040</v>
      </c>
      <c r="B1714" s="2">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row>
    <row r="1715" spans="1:19" x14ac:dyDescent="0.25">
      <c r="A1715" t="s">
        <v>3042</v>
      </c>
      <c r="B1715" s="2">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row>
    <row r="1716" spans="1:19" x14ac:dyDescent="0.25">
      <c r="A1716" t="s">
        <v>3044</v>
      </c>
      <c r="B1716" s="2">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row>
    <row r="1717" spans="1:19" x14ac:dyDescent="0.25">
      <c r="A1717" t="s">
        <v>3046</v>
      </c>
      <c r="B1717" s="2">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row>
    <row r="1718" spans="1:19" x14ac:dyDescent="0.25">
      <c r="A1718" t="s">
        <v>3047</v>
      </c>
      <c r="B1718" s="2">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row>
    <row r="1719" spans="1:19" x14ac:dyDescent="0.25">
      <c r="A1719" t="s">
        <v>3048</v>
      </c>
      <c r="B1719" s="2">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row>
    <row r="1720" spans="1:19" x14ac:dyDescent="0.25">
      <c r="A1720" t="s">
        <v>3049</v>
      </c>
      <c r="B1720" s="2">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row>
    <row r="1721" spans="1:19" x14ac:dyDescent="0.25">
      <c r="A1721" t="s">
        <v>3050</v>
      </c>
      <c r="B1721" s="2">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row>
    <row r="1722" spans="1:19" x14ac:dyDescent="0.25">
      <c r="A1722" t="s">
        <v>3052</v>
      </c>
      <c r="B1722" s="2">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row>
    <row r="1723" spans="1:19" x14ac:dyDescent="0.25">
      <c r="A1723" t="s">
        <v>3054</v>
      </c>
      <c r="B1723" s="2">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row>
    <row r="1724" spans="1:19" x14ac:dyDescent="0.25">
      <c r="A1724" t="s">
        <v>3055</v>
      </c>
      <c r="B1724" s="2">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row>
    <row r="1725" spans="1:19" x14ac:dyDescent="0.25">
      <c r="A1725" t="s">
        <v>3056</v>
      </c>
      <c r="B1725" s="2">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row>
    <row r="1726" spans="1:19" x14ac:dyDescent="0.25">
      <c r="A1726" t="s">
        <v>3058</v>
      </c>
      <c r="B1726" s="2">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row>
    <row r="1727" spans="1:19" x14ac:dyDescent="0.25">
      <c r="A1727" t="s">
        <v>3060</v>
      </c>
      <c r="B1727" s="2">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row>
    <row r="1728" spans="1:19" x14ac:dyDescent="0.25">
      <c r="A1728" t="s">
        <v>3061</v>
      </c>
      <c r="B1728" s="2">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row>
    <row r="1729" spans="1:19" x14ac:dyDescent="0.25">
      <c r="A1729" t="s">
        <v>3063</v>
      </c>
      <c r="B1729" s="2">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row>
    <row r="1730" spans="1:19" x14ac:dyDescent="0.25">
      <c r="A1730" t="s">
        <v>3065</v>
      </c>
      <c r="B1730" s="2">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row>
    <row r="1731" spans="1:19" x14ac:dyDescent="0.25">
      <c r="A1731" t="s">
        <v>3067</v>
      </c>
      <c r="B1731" s="2">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row>
    <row r="1732" spans="1:19" x14ac:dyDescent="0.25">
      <c r="A1732" t="s">
        <v>3068</v>
      </c>
      <c r="B1732" s="2">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row>
    <row r="1733" spans="1:19" x14ac:dyDescent="0.25">
      <c r="A1733" t="s">
        <v>3070</v>
      </c>
      <c r="B1733" s="2">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row>
    <row r="1734" spans="1:19" x14ac:dyDescent="0.25">
      <c r="A1734" t="s">
        <v>3071</v>
      </c>
      <c r="B1734" s="2">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row>
    <row r="1735" spans="1:19" x14ac:dyDescent="0.25">
      <c r="A1735" t="s">
        <v>3073</v>
      </c>
      <c r="B1735" s="2">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row>
    <row r="1736" spans="1:19" x14ac:dyDescent="0.25">
      <c r="A1736" t="s">
        <v>3075</v>
      </c>
      <c r="B1736" s="2">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row>
    <row r="1737" spans="1:19" x14ac:dyDescent="0.25">
      <c r="A1737" t="s">
        <v>3076</v>
      </c>
      <c r="B1737" s="2">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row>
    <row r="1738" spans="1:19" x14ac:dyDescent="0.25">
      <c r="A1738" t="s">
        <v>3078</v>
      </c>
      <c r="B1738" s="2">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row>
    <row r="1739" spans="1:19" x14ac:dyDescent="0.25">
      <c r="A1739" t="s">
        <v>3080</v>
      </c>
      <c r="B1739" s="2">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row>
    <row r="1740" spans="1:19" x14ac:dyDescent="0.25">
      <c r="A1740" t="s">
        <v>3081</v>
      </c>
      <c r="B1740" s="2">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row>
    <row r="1741" spans="1:19" x14ac:dyDescent="0.25">
      <c r="A1741" t="s">
        <v>3082</v>
      </c>
      <c r="B1741" s="2">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row>
    <row r="1742" spans="1:19" x14ac:dyDescent="0.25">
      <c r="A1742" t="s">
        <v>3083</v>
      </c>
      <c r="B1742" s="2">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row>
    <row r="1743" spans="1:19" x14ac:dyDescent="0.25">
      <c r="A1743" t="s">
        <v>3085</v>
      </c>
      <c r="B1743" s="2">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row>
    <row r="1744" spans="1:19" x14ac:dyDescent="0.25">
      <c r="A1744" t="s">
        <v>3086</v>
      </c>
      <c r="B1744" s="2">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row>
    <row r="1745" spans="1:19" x14ac:dyDescent="0.25">
      <c r="A1745" t="s">
        <v>3087</v>
      </c>
      <c r="B1745" s="2">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row>
    <row r="1746" spans="1:19" x14ac:dyDescent="0.25">
      <c r="A1746" t="s">
        <v>3088</v>
      </c>
      <c r="B1746" s="2">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row>
    <row r="1747" spans="1:19" x14ac:dyDescent="0.25">
      <c r="A1747" t="s">
        <v>3090</v>
      </c>
      <c r="B1747" s="2">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row>
    <row r="1748" spans="1:19" x14ac:dyDescent="0.25">
      <c r="A1748" t="s">
        <v>3091</v>
      </c>
      <c r="B1748" s="2">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row>
    <row r="1749" spans="1:19" x14ac:dyDescent="0.25">
      <c r="A1749" t="s">
        <v>3093</v>
      </c>
      <c r="B1749" s="2">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row>
    <row r="1750" spans="1:19" x14ac:dyDescent="0.25">
      <c r="A1750" t="s">
        <v>3094</v>
      </c>
      <c r="B1750" s="2">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row>
    <row r="1751" spans="1:19" x14ac:dyDescent="0.25">
      <c r="A1751" t="s">
        <v>3096</v>
      </c>
      <c r="B1751" s="2">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row>
    <row r="1752" spans="1:19" x14ac:dyDescent="0.25">
      <c r="A1752" t="s">
        <v>3097</v>
      </c>
      <c r="B1752" s="2">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row>
    <row r="1753" spans="1:19" x14ac:dyDescent="0.25">
      <c r="A1753" t="s">
        <v>3099</v>
      </c>
      <c r="B1753" s="2">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row>
    <row r="1754" spans="1:19" x14ac:dyDescent="0.25">
      <c r="A1754" t="s">
        <v>3100</v>
      </c>
      <c r="B1754" s="2">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row>
    <row r="1755" spans="1:19" x14ac:dyDescent="0.25">
      <c r="A1755" t="s">
        <v>3102</v>
      </c>
      <c r="B1755" s="2">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row>
    <row r="1756" spans="1:19" x14ac:dyDescent="0.25">
      <c r="A1756" t="s">
        <v>3104</v>
      </c>
      <c r="B1756" s="2">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row>
    <row r="1757" spans="1:19" x14ac:dyDescent="0.25">
      <c r="A1757" t="s">
        <v>3105</v>
      </c>
      <c r="B1757" s="2">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row>
    <row r="1758" spans="1:19" x14ac:dyDescent="0.25">
      <c r="A1758" t="s">
        <v>3107</v>
      </c>
      <c r="B1758" s="2">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row>
    <row r="1759" spans="1:19" x14ac:dyDescent="0.25">
      <c r="A1759" t="s">
        <v>3108</v>
      </c>
      <c r="B1759" s="2">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row>
    <row r="1760" spans="1:19" x14ac:dyDescent="0.25">
      <c r="A1760" t="s">
        <v>3109</v>
      </c>
      <c r="B1760" s="2">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row>
    <row r="1761" spans="1:19" x14ac:dyDescent="0.25">
      <c r="A1761" t="s">
        <v>3110</v>
      </c>
      <c r="B1761" s="2">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row>
    <row r="1762" spans="1:19" x14ac:dyDescent="0.25">
      <c r="A1762" t="s">
        <v>3111</v>
      </c>
      <c r="B1762" s="2">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row>
    <row r="1763" spans="1:19" x14ac:dyDescent="0.25">
      <c r="A1763" t="s">
        <v>3112</v>
      </c>
      <c r="B1763" s="2">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row>
    <row r="1764" spans="1:19" x14ac:dyDescent="0.25">
      <c r="A1764" t="s">
        <v>3113</v>
      </c>
      <c r="B1764" s="2">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row>
    <row r="1765" spans="1:19" x14ac:dyDescent="0.25">
      <c r="A1765" t="s">
        <v>3114</v>
      </c>
      <c r="B1765" s="2">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row>
    <row r="1766" spans="1:19" x14ac:dyDescent="0.25">
      <c r="A1766" t="s">
        <v>3116</v>
      </c>
      <c r="B1766" s="2">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row>
    <row r="1767" spans="1:19" x14ac:dyDescent="0.25">
      <c r="A1767" t="s">
        <v>3118</v>
      </c>
      <c r="B1767" s="2">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row>
    <row r="1768" spans="1:19" x14ac:dyDescent="0.25">
      <c r="A1768" t="s">
        <v>3119</v>
      </c>
      <c r="B1768" s="2">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row>
    <row r="1769" spans="1:19" x14ac:dyDescent="0.25">
      <c r="A1769" t="s">
        <v>3121</v>
      </c>
      <c r="B1769" s="2">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row>
    <row r="1770" spans="1:19" x14ac:dyDescent="0.25">
      <c r="A1770" t="s">
        <v>3123</v>
      </c>
      <c r="B1770" s="2">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row>
    <row r="1771" spans="1:19" x14ac:dyDescent="0.25">
      <c r="A1771" t="s">
        <v>3125</v>
      </c>
      <c r="B1771" s="2">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row>
    <row r="1772" spans="1:19" x14ac:dyDescent="0.25">
      <c r="A1772" t="s">
        <v>3126</v>
      </c>
      <c r="B1772" s="2">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row>
    <row r="1773" spans="1:19" x14ac:dyDescent="0.25">
      <c r="A1773" t="s">
        <v>3127</v>
      </c>
      <c r="B1773" s="2">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row>
    <row r="1774" spans="1:19" x14ac:dyDescent="0.25">
      <c r="A1774" t="s">
        <v>3128</v>
      </c>
      <c r="B1774" s="2">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row>
    <row r="1775" spans="1:19" x14ac:dyDescent="0.25">
      <c r="A1775" t="s">
        <v>3130</v>
      </c>
      <c r="B1775" s="2">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row>
    <row r="1776" spans="1:19" x14ac:dyDescent="0.25">
      <c r="A1776" t="s">
        <v>3132</v>
      </c>
      <c r="B1776" s="2">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row>
    <row r="1777" spans="1:19" x14ac:dyDescent="0.25">
      <c r="A1777" t="s">
        <v>3133</v>
      </c>
      <c r="B1777" s="2">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row>
    <row r="1778" spans="1:19" x14ac:dyDescent="0.25">
      <c r="A1778" t="s">
        <v>3135</v>
      </c>
      <c r="B1778" s="2">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row>
    <row r="1779" spans="1:19" x14ac:dyDescent="0.25">
      <c r="A1779" t="s">
        <v>3136</v>
      </c>
      <c r="B1779" s="2">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row>
    <row r="1780" spans="1:19" x14ac:dyDescent="0.25">
      <c r="A1780" t="s">
        <v>3138</v>
      </c>
      <c r="B1780" s="2">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row>
    <row r="1781" spans="1:19" x14ac:dyDescent="0.25">
      <c r="A1781" t="s">
        <v>3140</v>
      </c>
      <c r="B1781" s="2">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row>
    <row r="1782" spans="1:19" x14ac:dyDescent="0.25">
      <c r="A1782" t="s">
        <v>3141</v>
      </c>
      <c r="B1782" s="2">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row>
    <row r="1783" spans="1:19" x14ac:dyDescent="0.25">
      <c r="A1783" t="s">
        <v>3143</v>
      </c>
      <c r="B1783" s="2">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row>
    <row r="1784" spans="1:19" x14ac:dyDescent="0.25">
      <c r="A1784" t="s">
        <v>3144</v>
      </c>
      <c r="B1784" s="2">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row>
    <row r="1785" spans="1:19" x14ac:dyDescent="0.25">
      <c r="A1785" t="s">
        <v>3145</v>
      </c>
      <c r="B1785" s="2">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row>
    <row r="1786" spans="1:19" x14ac:dyDescent="0.25">
      <c r="A1786" t="s">
        <v>3146</v>
      </c>
      <c r="B1786" s="2">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row>
    <row r="1787" spans="1:19" x14ac:dyDescent="0.25">
      <c r="A1787" t="s">
        <v>3148</v>
      </c>
      <c r="B1787" s="2">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row>
    <row r="1788" spans="1:19" x14ac:dyDescent="0.25">
      <c r="A1788" t="s">
        <v>3150</v>
      </c>
      <c r="B1788" s="2">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row>
    <row r="1789" spans="1:19" x14ac:dyDescent="0.25">
      <c r="A1789" t="s">
        <v>3152</v>
      </c>
      <c r="B1789" s="2">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row>
    <row r="1790" spans="1:19" x14ac:dyDescent="0.25">
      <c r="A1790" t="s">
        <v>3153</v>
      </c>
      <c r="B1790" s="2">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row>
    <row r="1791" spans="1:19" x14ac:dyDescent="0.25">
      <c r="A1791" t="s">
        <v>3155</v>
      </c>
      <c r="B1791" s="2">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row>
    <row r="1792" spans="1:19" x14ac:dyDescent="0.25">
      <c r="A1792" t="s">
        <v>3156</v>
      </c>
      <c r="B1792" s="2">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row>
    <row r="1793" spans="1:19" x14ac:dyDescent="0.25">
      <c r="A1793" t="s">
        <v>3157</v>
      </c>
      <c r="B1793" s="2">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row>
    <row r="1794" spans="1:19" x14ac:dyDescent="0.25">
      <c r="A1794" t="s">
        <v>3159</v>
      </c>
      <c r="B1794" s="2">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row>
    <row r="1795" spans="1:19" x14ac:dyDescent="0.25">
      <c r="A1795" t="s">
        <v>3161</v>
      </c>
      <c r="B1795" s="2">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row>
    <row r="1796" spans="1:19" x14ac:dyDescent="0.25">
      <c r="A1796" t="s">
        <v>3163</v>
      </c>
      <c r="B1796" s="2">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row>
    <row r="1797" spans="1:19" x14ac:dyDescent="0.25">
      <c r="A1797" t="s">
        <v>3165</v>
      </c>
      <c r="B1797" s="2">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row>
    <row r="1798" spans="1:19" x14ac:dyDescent="0.25">
      <c r="A1798" t="s">
        <v>3166</v>
      </c>
      <c r="B1798" s="2">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row>
    <row r="1799" spans="1:19" x14ac:dyDescent="0.25">
      <c r="A1799" t="s">
        <v>3168</v>
      </c>
      <c r="B1799" s="2">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row>
    <row r="1800" spans="1:19" x14ac:dyDescent="0.25">
      <c r="A1800" t="s">
        <v>3170</v>
      </c>
      <c r="B1800" s="2">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row>
    <row r="1801" spans="1:19" x14ac:dyDescent="0.25">
      <c r="A1801" t="s">
        <v>3171</v>
      </c>
      <c r="B1801" s="2">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row>
    <row r="1802" spans="1:19" x14ac:dyDescent="0.25">
      <c r="A1802" t="s">
        <v>3173</v>
      </c>
      <c r="B1802" s="2">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row>
    <row r="1803" spans="1:19" x14ac:dyDescent="0.25">
      <c r="A1803" t="s">
        <v>3174</v>
      </c>
      <c r="B1803" s="2">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row>
    <row r="1804" spans="1:19" x14ac:dyDescent="0.25">
      <c r="A1804" t="s">
        <v>3175</v>
      </c>
      <c r="B1804" s="2">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row>
    <row r="1805" spans="1:19" x14ac:dyDescent="0.25">
      <c r="A1805" t="s">
        <v>3177</v>
      </c>
      <c r="B1805" s="2">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row>
    <row r="1806" spans="1:19" x14ac:dyDescent="0.25">
      <c r="A1806" t="s">
        <v>3178</v>
      </c>
      <c r="B1806" s="2">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row>
    <row r="1807" spans="1:19" x14ac:dyDescent="0.25">
      <c r="A1807" t="s">
        <v>3179</v>
      </c>
      <c r="B1807" s="2">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row>
    <row r="1808" spans="1:19" x14ac:dyDescent="0.25">
      <c r="A1808" t="s">
        <v>3181</v>
      </c>
      <c r="B1808" s="2">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row>
    <row r="1809" spans="1:19" x14ac:dyDescent="0.25">
      <c r="A1809" t="s">
        <v>3182</v>
      </c>
      <c r="B1809" s="2">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row>
    <row r="1810" spans="1:19" x14ac:dyDescent="0.25">
      <c r="A1810" t="s">
        <v>3184</v>
      </c>
      <c r="B1810" s="2">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row>
    <row r="1811" spans="1:19" x14ac:dyDescent="0.25">
      <c r="A1811" t="s">
        <v>3185</v>
      </c>
      <c r="B1811" s="2">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row>
    <row r="1812" spans="1:19" x14ac:dyDescent="0.25">
      <c r="A1812" t="s">
        <v>3187</v>
      </c>
      <c r="B1812" s="2">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row>
    <row r="1813" spans="1:19" x14ac:dyDescent="0.25">
      <c r="A1813" t="s">
        <v>3189</v>
      </c>
      <c r="B1813" s="2">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row>
    <row r="1814" spans="1:19" x14ac:dyDescent="0.25">
      <c r="A1814" t="s">
        <v>3190</v>
      </c>
      <c r="B1814" s="2">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row>
    <row r="1815" spans="1:19" x14ac:dyDescent="0.25">
      <c r="A1815" t="s">
        <v>3192</v>
      </c>
      <c r="B1815" s="2">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row>
    <row r="1816" spans="1:19" x14ac:dyDescent="0.25">
      <c r="A1816" t="s">
        <v>3194</v>
      </c>
      <c r="B1816" s="2">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row>
    <row r="1817" spans="1:19" x14ac:dyDescent="0.25">
      <c r="A1817" t="s">
        <v>3195</v>
      </c>
      <c r="B1817" s="2">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row>
    <row r="1818" spans="1:19" x14ac:dyDescent="0.25">
      <c r="A1818" t="s">
        <v>3196</v>
      </c>
      <c r="B1818" s="2">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row>
    <row r="1819" spans="1:19" x14ac:dyDescent="0.25">
      <c r="A1819" t="s">
        <v>3198</v>
      </c>
      <c r="B1819" s="2">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row>
    <row r="1820" spans="1:19" x14ac:dyDescent="0.25">
      <c r="A1820" t="s">
        <v>3199</v>
      </c>
      <c r="B1820" s="2">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row>
    <row r="1821" spans="1:19" x14ac:dyDescent="0.25">
      <c r="A1821" t="s">
        <v>3201</v>
      </c>
      <c r="B1821" s="2">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row>
    <row r="1822" spans="1:19" x14ac:dyDescent="0.25">
      <c r="A1822" t="s">
        <v>3203</v>
      </c>
      <c r="B1822" s="2">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row>
    <row r="1823" spans="1:19" x14ac:dyDescent="0.25">
      <c r="A1823" t="s">
        <v>3204</v>
      </c>
      <c r="B1823" s="2">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row>
    <row r="1824" spans="1:19" x14ac:dyDescent="0.25">
      <c r="A1824" t="s">
        <v>3205</v>
      </c>
      <c r="B1824" s="2">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row>
    <row r="1825" spans="1:19" x14ac:dyDescent="0.25">
      <c r="A1825" t="s">
        <v>3207</v>
      </c>
      <c r="B1825" s="2">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row>
    <row r="1826" spans="1:19" x14ac:dyDescent="0.25">
      <c r="A1826" t="s">
        <v>3209</v>
      </c>
      <c r="B1826" s="2">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row>
    <row r="1827" spans="1:19" x14ac:dyDescent="0.25">
      <c r="A1827" t="s">
        <v>3211</v>
      </c>
      <c r="B1827" s="2">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row>
    <row r="1828" spans="1:19" x14ac:dyDescent="0.25">
      <c r="A1828" t="s">
        <v>3213</v>
      </c>
      <c r="B1828" s="2">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row>
    <row r="1829" spans="1:19" x14ac:dyDescent="0.25">
      <c r="A1829" t="s">
        <v>3214</v>
      </c>
      <c r="B1829" s="2">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row>
    <row r="1830" spans="1:19" x14ac:dyDescent="0.25">
      <c r="A1830" t="s">
        <v>3216</v>
      </c>
      <c r="B1830" s="2">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row>
    <row r="1831" spans="1:19" x14ac:dyDescent="0.25">
      <c r="A1831" t="s">
        <v>3217</v>
      </c>
      <c r="B1831" s="2">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row>
    <row r="1832" spans="1:19" x14ac:dyDescent="0.25">
      <c r="A1832" t="s">
        <v>3218</v>
      </c>
      <c r="B1832" s="2">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row>
    <row r="1833" spans="1:19" x14ac:dyDescent="0.25">
      <c r="A1833" t="s">
        <v>3219</v>
      </c>
      <c r="B1833" s="2">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row>
    <row r="1834" spans="1:19" x14ac:dyDescent="0.25">
      <c r="A1834" t="s">
        <v>3220</v>
      </c>
      <c r="B1834" s="2">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row>
    <row r="1835" spans="1:19" x14ac:dyDescent="0.25">
      <c r="A1835" t="s">
        <v>3221</v>
      </c>
      <c r="B1835" s="2">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row>
    <row r="1836" spans="1:19" x14ac:dyDescent="0.25">
      <c r="A1836" t="s">
        <v>3223</v>
      </c>
      <c r="B1836" s="2">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row>
    <row r="1837" spans="1:19" x14ac:dyDescent="0.25">
      <c r="A1837" t="s">
        <v>3224</v>
      </c>
      <c r="B1837" s="2">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row>
    <row r="1838" spans="1:19" x14ac:dyDescent="0.25">
      <c r="A1838" t="s">
        <v>3225</v>
      </c>
      <c r="B1838" s="2">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row>
    <row r="1839" spans="1:19" x14ac:dyDescent="0.25">
      <c r="A1839" t="s">
        <v>3226</v>
      </c>
      <c r="B1839" s="2">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row>
    <row r="1840" spans="1:19" x14ac:dyDescent="0.25">
      <c r="A1840" t="s">
        <v>3227</v>
      </c>
      <c r="B1840" s="2">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row>
    <row r="1841" spans="1:19" x14ac:dyDescent="0.25">
      <c r="A1841" t="s">
        <v>3229</v>
      </c>
      <c r="B1841" s="2">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row>
    <row r="1842" spans="1:19" x14ac:dyDescent="0.25">
      <c r="A1842" t="s">
        <v>3231</v>
      </c>
      <c r="B1842" s="2">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row>
    <row r="1843" spans="1:19" x14ac:dyDescent="0.25">
      <c r="A1843" t="s">
        <v>3232</v>
      </c>
      <c r="B1843" s="2">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row>
    <row r="1844" spans="1:19" x14ac:dyDescent="0.25">
      <c r="A1844" t="s">
        <v>3233</v>
      </c>
      <c r="B1844" s="2">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row>
    <row r="1845" spans="1:19" x14ac:dyDescent="0.25">
      <c r="A1845" t="s">
        <v>3235</v>
      </c>
      <c r="B1845" s="2">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row>
    <row r="1846" spans="1:19" x14ac:dyDescent="0.25">
      <c r="A1846" t="s">
        <v>3236</v>
      </c>
      <c r="B1846" s="2">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row>
    <row r="1847" spans="1:19" x14ac:dyDescent="0.25">
      <c r="A1847" t="s">
        <v>3237</v>
      </c>
      <c r="B1847" s="2">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row>
    <row r="1848" spans="1:19" x14ac:dyDescent="0.25">
      <c r="A1848" t="s">
        <v>3239</v>
      </c>
      <c r="B1848" s="2">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row>
    <row r="1849" spans="1:19" x14ac:dyDescent="0.25">
      <c r="A1849" t="s">
        <v>3240</v>
      </c>
      <c r="B1849" s="2">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row>
    <row r="1850" spans="1:19" x14ac:dyDescent="0.25">
      <c r="A1850" t="s">
        <v>3241</v>
      </c>
      <c r="B1850" s="2">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row>
    <row r="1851" spans="1:19" x14ac:dyDescent="0.25">
      <c r="A1851" t="s">
        <v>3242</v>
      </c>
      <c r="B1851" s="2">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row>
    <row r="1852" spans="1:19" x14ac:dyDescent="0.25">
      <c r="A1852" t="s">
        <v>3244</v>
      </c>
      <c r="B1852" s="2">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row>
    <row r="1853" spans="1:19" x14ac:dyDescent="0.25">
      <c r="A1853" t="s">
        <v>3245</v>
      </c>
      <c r="B1853" s="2">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row>
    <row r="1854" spans="1:19" x14ac:dyDescent="0.25">
      <c r="A1854" t="s">
        <v>3247</v>
      </c>
      <c r="B1854" s="2">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row>
    <row r="1855" spans="1:19" x14ac:dyDescent="0.25">
      <c r="A1855" t="s">
        <v>3248</v>
      </c>
      <c r="B1855" s="2">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row>
    <row r="1856" spans="1:19" x14ac:dyDescent="0.25">
      <c r="A1856" t="s">
        <v>3250</v>
      </c>
      <c r="B1856" s="2">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row>
    <row r="1857" spans="1:19" x14ac:dyDescent="0.25">
      <c r="A1857" t="s">
        <v>3252</v>
      </c>
      <c r="B1857" s="2">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row>
    <row r="1858" spans="1:19" x14ac:dyDescent="0.25">
      <c r="A1858" t="s">
        <v>3253</v>
      </c>
      <c r="B1858" s="2">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row>
    <row r="1859" spans="1:19" x14ac:dyDescent="0.25">
      <c r="A1859" t="s">
        <v>3254</v>
      </c>
      <c r="B1859" s="2">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row>
    <row r="1860" spans="1:19" x14ac:dyDescent="0.25">
      <c r="A1860" t="s">
        <v>3255</v>
      </c>
      <c r="B1860" s="2">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row>
    <row r="1861" spans="1:19" x14ac:dyDescent="0.25">
      <c r="A1861" t="s">
        <v>3257</v>
      </c>
      <c r="B1861" s="2">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row>
    <row r="1862" spans="1:19" x14ac:dyDescent="0.25">
      <c r="A1862" t="s">
        <v>3259</v>
      </c>
      <c r="B1862" s="2">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row>
    <row r="1863" spans="1:19" x14ac:dyDescent="0.25">
      <c r="A1863" t="s">
        <v>3261</v>
      </c>
      <c r="B1863" s="2">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row>
    <row r="1864" spans="1:19" x14ac:dyDescent="0.25">
      <c r="A1864" t="s">
        <v>3263</v>
      </c>
      <c r="B1864" s="2">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row>
    <row r="1865" spans="1:19" x14ac:dyDescent="0.25">
      <c r="A1865" t="s">
        <v>3264</v>
      </c>
      <c r="B1865" s="2">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row>
    <row r="1866" spans="1:19" x14ac:dyDescent="0.25">
      <c r="A1866" t="s">
        <v>3266</v>
      </c>
      <c r="B1866" s="2">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row>
    <row r="1867" spans="1:19" x14ac:dyDescent="0.25">
      <c r="A1867" t="s">
        <v>3268</v>
      </c>
      <c r="B1867" s="2">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row>
    <row r="1868" spans="1:19" x14ac:dyDescent="0.25">
      <c r="A1868" t="s">
        <v>3269</v>
      </c>
      <c r="B1868" s="2">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row>
    <row r="1869" spans="1:19" x14ac:dyDescent="0.25">
      <c r="A1869" t="s">
        <v>3270</v>
      </c>
      <c r="B1869" s="2">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row>
    <row r="1870" spans="1:19" x14ac:dyDescent="0.25">
      <c r="A1870" t="s">
        <v>3271</v>
      </c>
      <c r="B1870" s="2">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row>
    <row r="1871" spans="1:19" x14ac:dyDescent="0.25">
      <c r="A1871" t="s">
        <v>3273</v>
      </c>
      <c r="B1871" s="2">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row>
    <row r="1872" spans="1:19" x14ac:dyDescent="0.25">
      <c r="A1872" t="s">
        <v>3275</v>
      </c>
      <c r="B1872" s="2">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row>
    <row r="1873" spans="1:19" x14ac:dyDescent="0.25">
      <c r="A1873" t="s">
        <v>3276</v>
      </c>
      <c r="B1873" s="2">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row>
    <row r="1874" spans="1:19" x14ac:dyDescent="0.25">
      <c r="A1874" t="s">
        <v>3278</v>
      </c>
      <c r="B1874" s="2">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row>
    <row r="1875" spans="1:19" x14ac:dyDescent="0.25">
      <c r="A1875" t="s">
        <v>3279</v>
      </c>
      <c r="B1875" s="2">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row>
    <row r="1876" spans="1:19" x14ac:dyDescent="0.25">
      <c r="A1876" t="s">
        <v>3281</v>
      </c>
      <c r="B1876" s="2">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row>
    <row r="1877" spans="1:19" x14ac:dyDescent="0.25">
      <c r="A1877" t="s">
        <v>3283</v>
      </c>
      <c r="B1877" s="2">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row>
    <row r="1878" spans="1:19" x14ac:dyDescent="0.25">
      <c r="A1878" t="s">
        <v>3285</v>
      </c>
      <c r="B1878" s="2">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row>
    <row r="1879" spans="1:19" x14ac:dyDescent="0.25">
      <c r="A1879" t="s">
        <v>3287</v>
      </c>
      <c r="B1879" s="2">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row>
    <row r="1880" spans="1:19" x14ac:dyDescent="0.25">
      <c r="A1880" t="s">
        <v>3289</v>
      </c>
      <c r="B1880" s="2">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row>
    <row r="1881" spans="1:19" x14ac:dyDescent="0.25">
      <c r="A1881" t="s">
        <v>3290</v>
      </c>
      <c r="B1881" s="2">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row>
    <row r="1882" spans="1:19" x14ac:dyDescent="0.25">
      <c r="A1882" t="s">
        <v>3291</v>
      </c>
      <c r="B1882" s="2">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row>
    <row r="1883" spans="1:19" x14ac:dyDescent="0.25">
      <c r="A1883" t="s">
        <v>3293</v>
      </c>
      <c r="B1883" s="2">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row>
    <row r="1884" spans="1:19" x14ac:dyDescent="0.25">
      <c r="A1884" t="s">
        <v>3295</v>
      </c>
      <c r="B1884" s="2">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row>
    <row r="1885" spans="1:19" x14ac:dyDescent="0.25">
      <c r="A1885" t="s">
        <v>3297</v>
      </c>
      <c r="B1885" s="2">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row>
    <row r="1886" spans="1:19" x14ac:dyDescent="0.25">
      <c r="A1886" t="s">
        <v>3299</v>
      </c>
      <c r="B1886" s="2">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row>
    <row r="1887" spans="1:19" x14ac:dyDescent="0.25">
      <c r="A1887" t="s">
        <v>3300</v>
      </c>
      <c r="B1887" s="2">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row>
    <row r="1888" spans="1:19" x14ac:dyDescent="0.25">
      <c r="A1888" t="s">
        <v>3302</v>
      </c>
      <c r="B1888" s="2">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row>
    <row r="1889" spans="1:19" x14ac:dyDescent="0.25">
      <c r="A1889" t="s">
        <v>3303</v>
      </c>
      <c r="B1889" s="2">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row>
    <row r="1890" spans="1:19" x14ac:dyDescent="0.25">
      <c r="A1890" t="s">
        <v>3305</v>
      </c>
      <c r="B1890" s="2">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row>
    <row r="1891" spans="1:19" x14ac:dyDescent="0.25">
      <c r="A1891" t="s">
        <v>3307</v>
      </c>
      <c r="B1891" s="2">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row>
    <row r="1892" spans="1:19" x14ac:dyDescent="0.25">
      <c r="A1892" t="s">
        <v>3309</v>
      </c>
      <c r="B1892" s="2">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row>
    <row r="1893" spans="1:19" x14ac:dyDescent="0.25">
      <c r="A1893" t="s">
        <v>3310</v>
      </c>
      <c r="B1893" s="2">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row>
    <row r="1894" spans="1:19" x14ac:dyDescent="0.25">
      <c r="A1894" t="s">
        <v>3311</v>
      </c>
      <c r="B1894" s="2">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row>
    <row r="1895" spans="1:19" x14ac:dyDescent="0.25">
      <c r="A1895" t="s">
        <v>3313</v>
      </c>
      <c r="B1895" s="2">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row>
    <row r="1896" spans="1:19" x14ac:dyDescent="0.25">
      <c r="A1896" t="s">
        <v>3314</v>
      </c>
      <c r="B1896" s="2">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row>
    <row r="1897" spans="1:19" x14ac:dyDescent="0.25">
      <c r="A1897" t="s">
        <v>3316</v>
      </c>
      <c r="B1897" s="2">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row>
    <row r="1898" spans="1:19" x14ac:dyDescent="0.25">
      <c r="A1898" t="s">
        <v>3318</v>
      </c>
      <c r="B1898" s="2">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row>
    <row r="1899" spans="1:19" x14ac:dyDescent="0.25">
      <c r="A1899" t="s">
        <v>3319</v>
      </c>
      <c r="B1899" s="2">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row>
    <row r="1900" spans="1:19" x14ac:dyDescent="0.25">
      <c r="A1900" t="s">
        <v>3321</v>
      </c>
      <c r="B1900" s="2">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row>
    <row r="1901" spans="1:19" x14ac:dyDescent="0.25">
      <c r="A1901" t="s">
        <v>3323</v>
      </c>
      <c r="B1901" s="2">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row>
    <row r="1902" spans="1:19" x14ac:dyDescent="0.25">
      <c r="A1902" t="s">
        <v>3325</v>
      </c>
      <c r="B1902" s="2">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row>
    <row r="1903" spans="1:19" x14ac:dyDescent="0.25">
      <c r="A1903" t="s">
        <v>3326</v>
      </c>
      <c r="B1903" s="2">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row>
    <row r="1904" spans="1:19" x14ac:dyDescent="0.25">
      <c r="A1904" t="s">
        <v>3327</v>
      </c>
      <c r="B1904" s="2">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row>
    <row r="1905" spans="1:19" x14ac:dyDescent="0.25">
      <c r="A1905" t="s">
        <v>3329</v>
      </c>
      <c r="B1905" s="2">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row>
    <row r="1906" spans="1:19" x14ac:dyDescent="0.25">
      <c r="A1906" t="s">
        <v>3330</v>
      </c>
      <c r="B1906" s="2">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row>
    <row r="1907" spans="1:19" x14ac:dyDescent="0.25">
      <c r="A1907" t="s">
        <v>3331</v>
      </c>
      <c r="B1907" s="2">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row>
    <row r="1908" spans="1:19" x14ac:dyDescent="0.25">
      <c r="A1908" t="s">
        <v>3333</v>
      </c>
      <c r="B1908" s="2">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row>
    <row r="1909" spans="1:19" x14ac:dyDescent="0.25">
      <c r="A1909" t="s">
        <v>3335</v>
      </c>
      <c r="B1909" s="2">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row>
    <row r="1910" spans="1:19" x14ac:dyDescent="0.25">
      <c r="A1910" t="s">
        <v>3337</v>
      </c>
      <c r="B1910" s="2">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row>
    <row r="1911" spans="1:19" x14ac:dyDescent="0.25">
      <c r="A1911" t="s">
        <v>3338</v>
      </c>
      <c r="B1911" s="2">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row>
    <row r="1912" spans="1:19" x14ac:dyDescent="0.25">
      <c r="A1912" t="s">
        <v>3340</v>
      </c>
      <c r="B1912" s="2">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row>
    <row r="1913" spans="1:19" x14ac:dyDescent="0.25">
      <c r="A1913" t="s">
        <v>3341</v>
      </c>
      <c r="B1913" s="2">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row>
    <row r="1914" spans="1:19" x14ac:dyDescent="0.25">
      <c r="A1914" t="s">
        <v>3343</v>
      </c>
      <c r="B1914" s="2">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row>
    <row r="1915" spans="1:19" x14ac:dyDescent="0.25">
      <c r="A1915" t="s">
        <v>3345</v>
      </c>
      <c r="B1915" s="2">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row>
    <row r="1916" spans="1:19" x14ac:dyDescent="0.25">
      <c r="A1916" t="s">
        <v>3346</v>
      </c>
      <c r="B1916" s="2">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row>
    <row r="1917" spans="1:19" x14ac:dyDescent="0.25">
      <c r="A1917" t="s">
        <v>3347</v>
      </c>
      <c r="B1917" s="2">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row>
    <row r="1918" spans="1:19" x14ac:dyDescent="0.25">
      <c r="A1918" t="s">
        <v>3348</v>
      </c>
      <c r="B1918" s="2">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row>
    <row r="1919" spans="1:19" x14ac:dyDescent="0.25">
      <c r="A1919" t="s">
        <v>3350</v>
      </c>
      <c r="B1919" s="2">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row>
    <row r="1920" spans="1:19" x14ac:dyDescent="0.25">
      <c r="A1920" t="s">
        <v>3351</v>
      </c>
      <c r="B1920" s="2">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row>
    <row r="1921" spans="1:19" x14ac:dyDescent="0.25">
      <c r="A1921" t="s">
        <v>3352</v>
      </c>
      <c r="B1921" s="2">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row>
    <row r="1922" spans="1:19" x14ac:dyDescent="0.25">
      <c r="A1922" t="s">
        <v>3354</v>
      </c>
      <c r="B1922" s="2">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row>
    <row r="1923" spans="1:19" x14ac:dyDescent="0.25">
      <c r="A1923" t="s">
        <v>3355</v>
      </c>
      <c r="B1923" s="2">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row>
    <row r="1924" spans="1:19" x14ac:dyDescent="0.25">
      <c r="A1924" t="s">
        <v>3357</v>
      </c>
      <c r="B1924" s="2">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row>
    <row r="1925" spans="1:19" x14ac:dyDescent="0.25">
      <c r="A1925" t="s">
        <v>3359</v>
      </c>
      <c r="B1925" s="2">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row>
    <row r="1926" spans="1:19" x14ac:dyDescent="0.25">
      <c r="A1926" t="s">
        <v>3360</v>
      </c>
      <c r="B1926" s="2">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row>
    <row r="1927" spans="1:19" x14ac:dyDescent="0.25">
      <c r="A1927" t="s">
        <v>3362</v>
      </c>
      <c r="B1927" s="2">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row>
    <row r="1928" spans="1:19" x14ac:dyDescent="0.25">
      <c r="A1928" t="s">
        <v>3364</v>
      </c>
      <c r="B1928" s="2">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row>
    <row r="1929" spans="1:19" x14ac:dyDescent="0.25">
      <c r="A1929" t="s">
        <v>3366</v>
      </c>
      <c r="B1929" s="2">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row>
    <row r="1930" spans="1:19" x14ac:dyDescent="0.25">
      <c r="A1930" t="s">
        <v>3367</v>
      </c>
      <c r="B1930" s="2">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row>
    <row r="1931" spans="1:19" x14ac:dyDescent="0.25">
      <c r="A1931" t="s">
        <v>3368</v>
      </c>
      <c r="B1931" s="2">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row>
    <row r="1932" spans="1:19" x14ac:dyDescent="0.25">
      <c r="A1932" t="s">
        <v>3369</v>
      </c>
      <c r="B1932" s="2">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row>
    <row r="1933" spans="1:19" x14ac:dyDescent="0.25">
      <c r="A1933" t="s">
        <v>3370</v>
      </c>
      <c r="B1933" s="2">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row>
    <row r="1934" spans="1:19" x14ac:dyDescent="0.25">
      <c r="A1934" t="s">
        <v>3372</v>
      </c>
      <c r="B1934" s="2">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row>
    <row r="1935" spans="1:19" x14ac:dyDescent="0.25">
      <c r="A1935" t="s">
        <v>3373</v>
      </c>
      <c r="B1935" s="2">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row>
    <row r="1936" spans="1:19" x14ac:dyDescent="0.25">
      <c r="A1936" t="s">
        <v>3375</v>
      </c>
      <c r="B1936" s="2">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row>
    <row r="1937" spans="1:19" x14ac:dyDescent="0.25">
      <c r="A1937" t="s">
        <v>3377</v>
      </c>
      <c r="B1937" s="2">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row>
    <row r="1938" spans="1:19" x14ac:dyDescent="0.25">
      <c r="A1938" t="s">
        <v>3378</v>
      </c>
      <c r="B1938" s="2">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row>
    <row r="1939" spans="1:19" x14ac:dyDescent="0.25">
      <c r="A1939" t="s">
        <v>3379</v>
      </c>
      <c r="B1939" s="2">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row>
    <row r="1940" spans="1:19" x14ac:dyDescent="0.25">
      <c r="A1940" t="s">
        <v>3381</v>
      </c>
      <c r="B1940" s="2">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row>
    <row r="1941" spans="1:19" x14ac:dyDescent="0.25">
      <c r="A1941" t="s">
        <v>3382</v>
      </c>
      <c r="B1941" s="2">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row>
    <row r="1942" spans="1:19" x14ac:dyDescent="0.25">
      <c r="A1942" t="s">
        <v>3383</v>
      </c>
      <c r="B1942" s="2">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row>
    <row r="1943" spans="1:19" x14ac:dyDescent="0.25">
      <c r="A1943" t="s">
        <v>3384</v>
      </c>
      <c r="B1943" s="2">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row>
    <row r="1944" spans="1:19" x14ac:dyDescent="0.25">
      <c r="A1944" t="s">
        <v>3385</v>
      </c>
      <c r="B1944" s="2">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row>
    <row r="1945" spans="1:19" x14ac:dyDescent="0.25">
      <c r="A1945" t="s">
        <v>3386</v>
      </c>
      <c r="B1945" s="2">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row>
    <row r="1946" spans="1:19" x14ac:dyDescent="0.25">
      <c r="A1946" t="s">
        <v>3387</v>
      </c>
      <c r="B1946" s="2">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row>
    <row r="1947" spans="1:19" x14ac:dyDescent="0.25">
      <c r="A1947" t="s">
        <v>3388</v>
      </c>
      <c r="B1947" s="2">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row>
    <row r="1948" spans="1:19" x14ac:dyDescent="0.25">
      <c r="A1948" t="s">
        <v>3389</v>
      </c>
      <c r="B1948" s="2">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row>
    <row r="1949" spans="1:19" x14ac:dyDescent="0.25">
      <c r="A1949" t="s">
        <v>3391</v>
      </c>
      <c r="B1949" s="2">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row>
    <row r="1950" spans="1:19" x14ac:dyDescent="0.25">
      <c r="A1950" t="s">
        <v>3392</v>
      </c>
      <c r="B1950" s="2">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row>
    <row r="1951" spans="1:19" x14ac:dyDescent="0.25">
      <c r="A1951" t="s">
        <v>3394</v>
      </c>
      <c r="B1951" s="2">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row>
    <row r="1952" spans="1:19" x14ac:dyDescent="0.25">
      <c r="A1952" t="s">
        <v>3395</v>
      </c>
      <c r="B1952" s="2">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row>
    <row r="1953" spans="1:19" x14ac:dyDescent="0.25">
      <c r="A1953" t="s">
        <v>3397</v>
      </c>
      <c r="B1953" s="2">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row>
    <row r="1954" spans="1:19" x14ac:dyDescent="0.25">
      <c r="A1954" t="s">
        <v>3398</v>
      </c>
      <c r="B1954" s="2">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row>
    <row r="1955" spans="1:19" x14ac:dyDescent="0.25">
      <c r="A1955" t="s">
        <v>3399</v>
      </c>
      <c r="B1955" s="2">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row>
    <row r="1956" spans="1:19" x14ac:dyDescent="0.25">
      <c r="A1956" t="s">
        <v>3400</v>
      </c>
      <c r="B1956" s="2">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row>
    <row r="1957" spans="1:19" x14ac:dyDescent="0.25">
      <c r="A1957" t="s">
        <v>3401</v>
      </c>
      <c r="B1957" s="2">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row>
    <row r="1958" spans="1:19" x14ac:dyDescent="0.25">
      <c r="A1958" t="s">
        <v>3403</v>
      </c>
      <c r="B1958" s="2">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row>
    <row r="1959" spans="1:19" x14ac:dyDescent="0.25">
      <c r="A1959" t="s">
        <v>3404</v>
      </c>
      <c r="B1959" s="2">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row>
    <row r="1960" spans="1:19" x14ac:dyDescent="0.25">
      <c r="A1960" t="s">
        <v>3405</v>
      </c>
      <c r="B1960" s="2">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row>
    <row r="1961" spans="1:19" x14ac:dyDescent="0.25">
      <c r="A1961" t="s">
        <v>3406</v>
      </c>
      <c r="B1961" s="2">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row>
    <row r="1962" spans="1:19" x14ac:dyDescent="0.25">
      <c r="A1962" t="s">
        <v>3408</v>
      </c>
      <c r="B1962" s="2">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row>
    <row r="1963" spans="1:19" x14ac:dyDescent="0.25">
      <c r="A1963" t="s">
        <v>3409</v>
      </c>
      <c r="B1963" s="2">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row>
    <row r="1964" spans="1:19" x14ac:dyDescent="0.25">
      <c r="A1964" t="s">
        <v>3411</v>
      </c>
      <c r="B1964" s="2">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row>
    <row r="1965" spans="1:19" x14ac:dyDescent="0.25">
      <c r="A1965" t="s">
        <v>3412</v>
      </c>
      <c r="B1965" s="2">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row>
    <row r="1966" spans="1:19" x14ac:dyDescent="0.25">
      <c r="A1966" t="s">
        <v>3413</v>
      </c>
      <c r="B1966" s="2">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row>
    <row r="1967" spans="1:19" x14ac:dyDescent="0.25">
      <c r="A1967" t="s">
        <v>3414</v>
      </c>
      <c r="B1967" s="2">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row>
    <row r="1968" spans="1:19" x14ac:dyDescent="0.25">
      <c r="A1968" t="s">
        <v>3416</v>
      </c>
      <c r="B1968" s="2">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row>
    <row r="1969" spans="1:19" x14ac:dyDescent="0.25">
      <c r="A1969" t="s">
        <v>3417</v>
      </c>
      <c r="B1969" s="2">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row>
    <row r="1970" spans="1:19" x14ac:dyDescent="0.25">
      <c r="A1970" t="s">
        <v>3419</v>
      </c>
      <c r="B1970" s="2">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row>
    <row r="1971" spans="1:19" x14ac:dyDescent="0.25">
      <c r="A1971" t="s">
        <v>3421</v>
      </c>
      <c r="B1971" s="2">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row>
    <row r="1972" spans="1:19" x14ac:dyDescent="0.25">
      <c r="A1972" t="s">
        <v>3423</v>
      </c>
      <c r="B1972" s="2">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row>
    <row r="1973" spans="1:19" x14ac:dyDescent="0.25">
      <c r="A1973" t="s">
        <v>3424</v>
      </c>
      <c r="B1973" s="2">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row>
    <row r="1974" spans="1:19" x14ac:dyDescent="0.25">
      <c r="A1974" t="s">
        <v>3426</v>
      </c>
      <c r="B1974" s="2">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row>
    <row r="1975" spans="1:19" x14ac:dyDescent="0.25">
      <c r="A1975" t="s">
        <v>3427</v>
      </c>
      <c r="B1975" s="2">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row>
    <row r="1976" spans="1:19" x14ac:dyDescent="0.25">
      <c r="A1976" t="s">
        <v>3428</v>
      </c>
      <c r="B1976" s="2">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row>
    <row r="1977" spans="1:19" x14ac:dyDescent="0.25">
      <c r="A1977" t="s">
        <v>3429</v>
      </c>
      <c r="B1977" s="2">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row>
    <row r="1978" spans="1:19" x14ac:dyDescent="0.25">
      <c r="A1978" t="s">
        <v>3430</v>
      </c>
      <c r="B1978" s="2">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row>
    <row r="1979" spans="1:19" x14ac:dyDescent="0.25">
      <c r="A1979" t="s">
        <v>3431</v>
      </c>
      <c r="B1979" s="2">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row>
    <row r="1980" spans="1:19" x14ac:dyDescent="0.25">
      <c r="A1980" t="s">
        <v>3432</v>
      </c>
      <c r="B1980" s="2">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row>
    <row r="1981" spans="1:19" x14ac:dyDescent="0.25">
      <c r="A1981" t="s">
        <v>3434</v>
      </c>
      <c r="B1981" s="2">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row>
    <row r="1982" spans="1:19" x14ac:dyDescent="0.25">
      <c r="A1982" t="s">
        <v>3436</v>
      </c>
      <c r="B1982" s="2">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row>
    <row r="1983" spans="1:19" x14ac:dyDescent="0.25">
      <c r="A1983" t="s">
        <v>3437</v>
      </c>
      <c r="B1983" s="2">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row>
    <row r="1984" spans="1:19" x14ac:dyDescent="0.25">
      <c r="A1984" t="s">
        <v>3439</v>
      </c>
      <c r="B1984" s="2">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row>
    <row r="1985" spans="1:19" x14ac:dyDescent="0.25">
      <c r="A1985" t="s">
        <v>3440</v>
      </c>
      <c r="B1985" s="2">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row>
    <row r="1986" spans="1:19" x14ac:dyDescent="0.25">
      <c r="A1986" t="s">
        <v>3442</v>
      </c>
      <c r="B1986" s="2">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row>
    <row r="1987" spans="1:19" x14ac:dyDescent="0.25">
      <c r="A1987" t="s">
        <v>3443</v>
      </c>
      <c r="B1987" s="2">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row>
    <row r="1988" spans="1:19" x14ac:dyDescent="0.25">
      <c r="A1988" t="s">
        <v>3444</v>
      </c>
      <c r="B1988" s="2">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row>
    <row r="1989" spans="1:19" x14ac:dyDescent="0.25">
      <c r="A1989" t="s">
        <v>3445</v>
      </c>
      <c r="B1989" s="2">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row>
    <row r="1990" spans="1:19" x14ac:dyDescent="0.25">
      <c r="A1990" t="s">
        <v>3447</v>
      </c>
      <c r="B1990" s="2">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row>
    <row r="1991" spans="1:19" x14ac:dyDescent="0.25">
      <c r="A1991" t="s">
        <v>3448</v>
      </c>
      <c r="B1991" s="2">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row>
    <row r="1992" spans="1:19" x14ac:dyDescent="0.25">
      <c r="A1992" t="s">
        <v>3450</v>
      </c>
      <c r="B1992" s="2">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row>
    <row r="1993" spans="1:19" x14ac:dyDescent="0.25">
      <c r="A1993" t="s">
        <v>3451</v>
      </c>
      <c r="B1993" s="2">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row>
    <row r="1994" spans="1:19" x14ac:dyDescent="0.25">
      <c r="A1994" t="s">
        <v>3452</v>
      </c>
      <c r="B1994" s="2">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row>
    <row r="1995" spans="1:19" x14ac:dyDescent="0.25">
      <c r="A1995" t="s">
        <v>3453</v>
      </c>
      <c r="B1995" s="2">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row>
    <row r="1996" spans="1:19" x14ac:dyDescent="0.25">
      <c r="A1996" t="s">
        <v>3455</v>
      </c>
      <c r="B1996" s="2">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row>
    <row r="1997" spans="1:19" x14ac:dyDescent="0.25">
      <c r="A1997" t="s">
        <v>3457</v>
      </c>
      <c r="B1997" s="2">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row>
    <row r="1998" spans="1:19" x14ac:dyDescent="0.25">
      <c r="A1998" t="s">
        <v>3459</v>
      </c>
      <c r="B1998" s="2">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row>
    <row r="1999" spans="1:19" x14ac:dyDescent="0.25">
      <c r="A1999" t="s">
        <v>3461</v>
      </c>
      <c r="B1999" s="2">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row>
    <row r="2000" spans="1:19" x14ac:dyDescent="0.25">
      <c r="A2000" t="s">
        <v>3463</v>
      </c>
      <c r="B2000" s="2">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row>
    <row r="2001" spans="1:19" x14ac:dyDescent="0.25">
      <c r="A2001" t="s">
        <v>3465</v>
      </c>
      <c r="B2001" s="2">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row>
    <row r="2002" spans="1:19" x14ac:dyDescent="0.25">
      <c r="A2002" t="s">
        <v>3467</v>
      </c>
      <c r="B2002" s="2">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row>
    <row r="2003" spans="1:19" x14ac:dyDescent="0.25">
      <c r="A2003" t="s">
        <v>3468</v>
      </c>
      <c r="B2003" s="2">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row>
    <row r="2004" spans="1:19" x14ac:dyDescent="0.25">
      <c r="A2004" t="s">
        <v>3469</v>
      </c>
      <c r="B2004" s="2">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row>
    <row r="2005" spans="1:19" x14ac:dyDescent="0.25">
      <c r="A2005" t="s">
        <v>3470</v>
      </c>
      <c r="B2005" s="2">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row>
    <row r="2006" spans="1:19" x14ac:dyDescent="0.25">
      <c r="A2006" t="s">
        <v>3472</v>
      </c>
      <c r="B2006" s="2">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row>
    <row r="2007" spans="1:19" x14ac:dyDescent="0.25">
      <c r="A2007" t="s">
        <v>3474</v>
      </c>
      <c r="B2007" s="2">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row>
    <row r="2008" spans="1:19" x14ac:dyDescent="0.25">
      <c r="A2008" t="s">
        <v>3476</v>
      </c>
      <c r="B2008" s="2">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row>
    <row r="2009" spans="1:19" x14ac:dyDescent="0.25">
      <c r="A2009" t="s">
        <v>3478</v>
      </c>
      <c r="B2009" s="2">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row>
    <row r="2010" spans="1:19" x14ac:dyDescent="0.25">
      <c r="A2010" t="s">
        <v>3480</v>
      </c>
      <c r="B2010" s="2">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row>
    <row r="2011" spans="1:19" x14ac:dyDescent="0.25">
      <c r="A2011" t="s">
        <v>3481</v>
      </c>
      <c r="B2011" s="2">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row>
    <row r="2012" spans="1:19" x14ac:dyDescent="0.25">
      <c r="A2012" t="s">
        <v>3483</v>
      </c>
      <c r="B2012" s="2">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row>
    <row r="2013" spans="1:19" x14ac:dyDescent="0.25">
      <c r="A2013" t="s">
        <v>3485</v>
      </c>
      <c r="B2013" s="2">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row>
    <row r="2014" spans="1:19" x14ac:dyDescent="0.25">
      <c r="A2014" t="s">
        <v>3486</v>
      </c>
      <c r="B2014" s="2">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row>
    <row r="2015" spans="1:19" x14ac:dyDescent="0.25">
      <c r="A2015" t="s">
        <v>3487</v>
      </c>
      <c r="B2015" s="2">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row>
    <row r="2016" spans="1:19" x14ac:dyDescent="0.25">
      <c r="A2016" t="s">
        <v>3488</v>
      </c>
      <c r="B2016" s="2">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row>
    <row r="2017" spans="1:19" x14ac:dyDescent="0.25">
      <c r="A2017" t="s">
        <v>3490</v>
      </c>
      <c r="B2017" s="2">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row>
    <row r="2018" spans="1:19" x14ac:dyDescent="0.25">
      <c r="A2018" t="s">
        <v>3491</v>
      </c>
      <c r="B2018" s="2">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row>
    <row r="2019" spans="1:19" x14ac:dyDescent="0.25">
      <c r="A2019" t="s">
        <v>3493</v>
      </c>
      <c r="B2019" s="2">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row>
    <row r="2020" spans="1:19" x14ac:dyDescent="0.25">
      <c r="A2020" t="s">
        <v>3494</v>
      </c>
      <c r="B2020" s="2">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row>
    <row r="2021" spans="1:19" x14ac:dyDescent="0.25">
      <c r="A2021" t="s">
        <v>3496</v>
      </c>
      <c r="B2021" s="2">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row>
    <row r="2022" spans="1:19" x14ac:dyDescent="0.25">
      <c r="A2022" t="s">
        <v>3498</v>
      </c>
      <c r="B2022" s="2">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row>
    <row r="2023" spans="1:19" x14ac:dyDescent="0.25">
      <c r="A2023" t="s">
        <v>3500</v>
      </c>
      <c r="B2023" s="2">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row>
    <row r="2024" spans="1:19" x14ac:dyDescent="0.25">
      <c r="A2024" t="s">
        <v>3501</v>
      </c>
      <c r="B2024" s="2">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row>
    <row r="2025" spans="1:19" x14ac:dyDescent="0.25">
      <c r="A2025" t="s">
        <v>3503</v>
      </c>
      <c r="B2025" s="2">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row>
    <row r="2026" spans="1:19" x14ac:dyDescent="0.25">
      <c r="A2026" t="s">
        <v>3504</v>
      </c>
      <c r="B2026" s="2">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row>
    <row r="2027" spans="1:19" x14ac:dyDescent="0.25">
      <c r="A2027" t="s">
        <v>3506</v>
      </c>
      <c r="B2027" s="2">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row>
    <row r="2028" spans="1:19" x14ac:dyDescent="0.25">
      <c r="A2028" t="s">
        <v>3508</v>
      </c>
      <c r="B2028" s="2">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row>
    <row r="2029" spans="1:19" x14ac:dyDescent="0.25">
      <c r="A2029" t="s">
        <v>3509</v>
      </c>
      <c r="B2029" s="2">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row>
    <row r="2030" spans="1:19" x14ac:dyDescent="0.25">
      <c r="A2030" t="s">
        <v>3511</v>
      </c>
      <c r="B2030" s="2">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row>
    <row r="2031" spans="1:19" x14ac:dyDescent="0.25">
      <c r="A2031" t="s">
        <v>3513</v>
      </c>
      <c r="B2031" s="2">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row>
    <row r="2032" spans="1:19" x14ac:dyDescent="0.25">
      <c r="A2032" t="s">
        <v>3514</v>
      </c>
      <c r="B2032" s="2">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row>
    <row r="2033" spans="1:19" x14ac:dyDescent="0.25">
      <c r="A2033" t="s">
        <v>3516</v>
      </c>
      <c r="B2033" s="2">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row>
    <row r="2034" spans="1:19" x14ac:dyDescent="0.25">
      <c r="A2034" t="s">
        <v>3517</v>
      </c>
      <c r="B2034" s="2">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row>
    <row r="2035" spans="1:19" x14ac:dyDescent="0.25">
      <c r="A2035" t="s">
        <v>3518</v>
      </c>
      <c r="B2035" s="2">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row>
    <row r="2036" spans="1:19" x14ac:dyDescent="0.25">
      <c r="A2036" t="s">
        <v>3520</v>
      </c>
      <c r="B2036" s="2">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row>
    <row r="2037" spans="1:19" x14ac:dyDescent="0.25">
      <c r="A2037" t="s">
        <v>3522</v>
      </c>
      <c r="B2037" s="2">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row>
    <row r="2038" spans="1:19" x14ac:dyDescent="0.25">
      <c r="A2038" t="s">
        <v>3523</v>
      </c>
      <c r="B2038" s="2">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row>
    <row r="2039" spans="1:19" x14ac:dyDescent="0.25">
      <c r="A2039" t="s">
        <v>3525</v>
      </c>
      <c r="B2039" s="2">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row>
    <row r="2040" spans="1:19" x14ac:dyDescent="0.25">
      <c r="A2040" t="s">
        <v>3526</v>
      </c>
      <c r="B2040" s="2">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row>
    <row r="2041" spans="1:19" x14ac:dyDescent="0.25">
      <c r="A2041" t="s">
        <v>3527</v>
      </c>
      <c r="B2041" s="2">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row>
    <row r="2042" spans="1:19" x14ac:dyDescent="0.25">
      <c r="A2042" t="s">
        <v>3529</v>
      </c>
      <c r="B2042" s="2">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row>
    <row r="2043" spans="1:19" x14ac:dyDescent="0.25">
      <c r="A2043" t="s">
        <v>3530</v>
      </c>
      <c r="B2043" s="2">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row>
    <row r="2044" spans="1:19" x14ac:dyDescent="0.25">
      <c r="A2044" t="s">
        <v>3532</v>
      </c>
      <c r="B2044" s="2">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row>
    <row r="2045" spans="1:19" x14ac:dyDescent="0.25">
      <c r="A2045" t="s">
        <v>3533</v>
      </c>
      <c r="B2045" s="2">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row>
    <row r="2046" spans="1:19" x14ac:dyDescent="0.25">
      <c r="A2046" t="s">
        <v>3535</v>
      </c>
      <c r="B2046" s="2">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row>
    <row r="2047" spans="1:19" x14ac:dyDescent="0.25">
      <c r="A2047" t="s">
        <v>3537</v>
      </c>
      <c r="B2047" s="2">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row>
    <row r="2048" spans="1:19" x14ac:dyDescent="0.25">
      <c r="A2048" t="s">
        <v>3538</v>
      </c>
      <c r="B2048" s="2">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row>
    <row r="2049" spans="1:19" x14ac:dyDescent="0.25">
      <c r="A2049" t="s">
        <v>3540</v>
      </c>
      <c r="B2049" s="2">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row>
    <row r="2050" spans="1:19" x14ac:dyDescent="0.25">
      <c r="A2050" t="s">
        <v>3541</v>
      </c>
      <c r="B2050" s="2">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row>
    <row r="2051" spans="1:19" x14ac:dyDescent="0.25">
      <c r="A2051" t="s">
        <v>3543</v>
      </c>
      <c r="B2051" s="2">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row>
    <row r="2052" spans="1:19" x14ac:dyDescent="0.25">
      <c r="A2052" t="s">
        <v>3545</v>
      </c>
      <c r="B2052" s="2">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row>
    <row r="2053" spans="1:19" x14ac:dyDescent="0.25">
      <c r="A2053" t="s">
        <v>3546</v>
      </c>
      <c r="B2053" s="2">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row>
    <row r="2054" spans="1:19" x14ac:dyDescent="0.25">
      <c r="A2054" t="s">
        <v>3547</v>
      </c>
      <c r="B2054" s="2">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row>
    <row r="2055" spans="1:19" x14ac:dyDescent="0.25">
      <c r="A2055" t="s">
        <v>3548</v>
      </c>
      <c r="B2055" s="2">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row>
    <row r="2056" spans="1:19" x14ac:dyDescent="0.25">
      <c r="A2056" t="s">
        <v>3550</v>
      </c>
      <c r="B2056" s="2">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row>
    <row r="2057" spans="1:19" x14ac:dyDescent="0.25">
      <c r="A2057" t="s">
        <v>3552</v>
      </c>
      <c r="B2057" s="2">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row>
    <row r="2058" spans="1:19" x14ac:dyDescent="0.25">
      <c r="A2058" t="s">
        <v>3553</v>
      </c>
      <c r="B2058" s="2">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row>
    <row r="2059" spans="1:19" x14ac:dyDescent="0.25">
      <c r="A2059" t="s">
        <v>3554</v>
      </c>
      <c r="B2059" s="2">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row>
    <row r="2060" spans="1:19" x14ac:dyDescent="0.25">
      <c r="A2060" t="s">
        <v>3556</v>
      </c>
      <c r="B2060" s="2">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row>
    <row r="2061" spans="1:19" x14ac:dyDescent="0.25">
      <c r="A2061" t="s">
        <v>3558</v>
      </c>
      <c r="B2061" s="2">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row>
    <row r="2062" spans="1:19" x14ac:dyDescent="0.25">
      <c r="A2062" t="s">
        <v>3559</v>
      </c>
      <c r="B2062" s="2">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row>
    <row r="2063" spans="1:19" x14ac:dyDescent="0.25">
      <c r="A2063" t="s">
        <v>3561</v>
      </c>
      <c r="B2063" s="2">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row>
    <row r="2064" spans="1:19" x14ac:dyDescent="0.25">
      <c r="A2064" t="s">
        <v>3562</v>
      </c>
      <c r="B2064" s="2">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row>
    <row r="2065" spans="1:19" x14ac:dyDescent="0.25">
      <c r="A2065" t="s">
        <v>3564</v>
      </c>
      <c r="B2065" s="2">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row>
    <row r="2066" spans="1:19" x14ac:dyDescent="0.25">
      <c r="A2066" t="s">
        <v>3565</v>
      </c>
      <c r="B2066" s="2">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row>
    <row r="2067" spans="1:19" x14ac:dyDescent="0.25">
      <c r="A2067" t="s">
        <v>3567</v>
      </c>
      <c r="B2067" s="2">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row>
    <row r="2068" spans="1:19" x14ac:dyDescent="0.25">
      <c r="A2068" t="s">
        <v>3568</v>
      </c>
      <c r="B2068" s="2">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row>
    <row r="2069" spans="1:19" x14ac:dyDescent="0.25">
      <c r="A2069" t="s">
        <v>3570</v>
      </c>
      <c r="B2069" s="2">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row>
    <row r="2070" spans="1:19" x14ac:dyDescent="0.25">
      <c r="A2070" t="s">
        <v>3571</v>
      </c>
      <c r="B2070" s="2">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row>
    <row r="2071" spans="1:19" x14ac:dyDescent="0.25">
      <c r="A2071" t="s">
        <v>3573</v>
      </c>
      <c r="B2071" s="2">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row>
    <row r="2072" spans="1:19" x14ac:dyDescent="0.25">
      <c r="A2072" t="s">
        <v>3574</v>
      </c>
      <c r="B2072" s="2">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row>
    <row r="2073" spans="1:19" x14ac:dyDescent="0.25">
      <c r="A2073" t="s">
        <v>3576</v>
      </c>
      <c r="B2073" s="2">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row>
    <row r="2074" spans="1:19" x14ac:dyDescent="0.25">
      <c r="A2074" t="s">
        <v>3578</v>
      </c>
      <c r="B2074" s="2">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row>
    <row r="2075" spans="1:19" x14ac:dyDescent="0.25">
      <c r="A2075" t="s">
        <v>3579</v>
      </c>
      <c r="B2075" s="2">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row>
    <row r="2076" spans="1:19" x14ac:dyDescent="0.25">
      <c r="A2076" t="s">
        <v>3580</v>
      </c>
      <c r="B2076" s="2">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row>
    <row r="2077" spans="1:19" x14ac:dyDescent="0.25">
      <c r="A2077" t="s">
        <v>3581</v>
      </c>
      <c r="B2077" s="2">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row>
    <row r="2078" spans="1:19" x14ac:dyDescent="0.25">
      <c r="A2078" t="s">
        <v>3582</v>
      </c>
      <c r="B2078" s="2">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row>
    <row r="2079" spans="1:19" x14ac:dyDescent="0.25">
      <c r="A2079" t="s">
        <v>3583</v>
      </c>
      <c r="B2079" s="2">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row>
    <row r="2080" spans="1:19" x14ac:dyDescent="0.25">
      <c r="A2080" t="s">
        <v>3584</v>
      </c>
      <c r="B2080" s="2">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row>
    <row r="2081" spans="1:19" x14ac:dyDescent="0.25">
      <c r="A2081" t="s">
        <v>3586</v>
      </c>
      <c r="B2081" s="2">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row>
    <row r="2082" spans="1:19" x14ac:dyDescent="0.25">
      <c r="A2082" t="s">
        <v>3588</v>
      </c>
      <c r="B2082" s="2">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row>
    <row r="2083" spans="1:19" x14ac:dyDescent="0.25">
      <c r="A2083" t="s">
        <v>3590</v>
      </c>
      <c r="B2083" s="2">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row>
    <row r="2084" spans="1:19" x14ac:dyDescent="0.25">
      <c r="A2084" t="s">
        <v>3591</v>
      </c>
      <c r="B2084" s="2">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row>
    <row r="2085" spans="1:19" x14ac:dyDescent="0.25">
      <c r="A2085" t="s">
        <v>3593</v>
      </c>
      <c r="B2085" s="2">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row>
    <row r="2086" spans="1:19" x14ac:dyDescent="0.25">
      <c r="A2086" t="s">
        <v>3594</v>
      </c>
      <c r="B2086" s="2">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row>
    <row r="2087" spans="1:19" x14ac:dyDescent="0.25">
      <c r="A2087" t="s">
        <v>3596</v>
      </c>
      <c r="B2087" s="2">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row>
    <row r="2088" spans="1:19" x14ac:dyDescent="0.25">
      <c r="A2088" t="s">
        <v>3597</v>
      </c>
      <c r="B2088" s="2">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row>
    <row r="2089" spans="1:19" x14ac:dyDescent="0.25">
      <c r="A2089" t="s">
        <v>3598</v>
      </c>
      <c r="B2089" s="2">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row>
    <row r="2090" spans="1:19" x14ac:dyDescent="0.25">
      <c r="A2090" t="s">
        <v>3599</v>
      </c>
      <c r="B2090" s="2">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row>
    <row r="2091" spans="1:19" x14ac:dyDescent="0.25">
      <c r="A2091" t="s">
        <v>3601</v>
      </c>
      <c r="B2091" s="2">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row>
    <row r="2092" spans="1:19" x14ac:dyDescent="0.25">
      <c r="A2092" t="s">
        <v>3602</v>
      </c>
      <c r="B2092" s="2">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row>
    <row r="2093" spans="1:19" x14ac:dyDescent="0.25">
      <c r="A2093" t="s">
        <v>3603</v>
      </c>
      <c r="B2093" s="2">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row>
    <row r="2094" spans="1:19" x14ac:dyDescent="0.25">
      <c r="A2094" t="s">
        <v>3604</v>
      </c>
      <c r="B2094" s="2">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row>
    <row r="2095" spans="1:19" x14ac:dyDescent="0.25">
      <c r="A2095" t="s">
        <v>3606</v>
      </c>
      <c r="B2095" s="2">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row>
    <row r="2096" spans="1:19" x14ac:dyDescent="0.25">
      <c r="A2096" t="s">
        <v>3608</v>
      </c>
      <c r="B2096" s="2">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row>
    <row r="2097" spans="1:19" x14ac:dyDescent="0.25">
      <c r="A2097" t="s">
        <v>3610</v>
      </c>
      <c r="B2097" s="2">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row>
    <row r="2098" spans="1:19" x14ac:dyDescent="0.25">
      <c r="A2098" t="s">
        <v>3612</v>
      </c>
      <c r="B2098" s="2">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row>
    <row r="2099" spans="1:19" x14ac:dyDescent="0.25">
      <c r="A2099" t="s">
        <v>3613</v>
      </c>
      <c r="B2099" s="2">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row>
    <row r="2100" spans="1:19" x14ac:dyDescent="0.25">
      <c r="A2100" t="s">
        <v>3615</v>
      </c>
      <c r="B2100" s="2">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row>
    <row r="2101" spans="1:19" x14ac:dyDescent="0.25">
      <c r="A2101" t="s">
        <v>3617</v>
      </c>
      <c r="B2101" s="2">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row>
    <row r="2102" spans="1:19" x14ac:dyDescent="0.25">
      <c r="A2102" t="s">
        <v>3618</v>
      </c>
      <c r="B2102" s="2">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row>
    <row r="2103" spans="1:19" x14ac:dyDescent="0.25">
      <c r="A2103" t="s">
        <v>3619</v>
      </c>
      <c r="B2103" s="2">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row>
    <row r="2104" spans="1:19" x14ac:dyDescent="0.25">
      <c r="A2104" t="s">
        <v>3620</v>
      </c>
      <c r="B2104" s="2">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row>
    <row r="2105" spans="1:19" x14ac:dyDescent="0.25">
      <c r="A2105" t="s">
        <v>3622</v>
      </c>
      <c r="B2105" s="2">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row>
    <row r="2106" spans="1:19" x14ac:dyDescent="0.25">
      <c r="A2106" t="s">
        <v>3624</v>
      </c>
      <c r="B2106" s="2">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row>
    <row r="2107" spans="1:19" x14ac:dyDescent="0.25">
      <c r="A2107" t="s">
        <v>3626</v>
      </c>
      <c r="B2107" s="2">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row>
    <row r="2108" spans="1:19" x14ac:dyDescent="0.25">
      <c r="A2108" t="s">
        <v>3628</v>
      </c>
      <c r="B2108" s="2">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row>
    <row r="2109" spans="1:19" x14ac:dyDescent="0.25">
      <c r="A2109" t="s">
        <v>3630</v>
      </c>
      <c r="B2109" s="2">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row>
    <row r="2110" spans="1:19" x14ac:dyDescent="0.25">
      <c r="A2110" t="s">
        <v>3631</v>
      </c>
      <c r="B2110" s="2">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row>
    <row r="2111" spans="1:19" x14ac:dyDescent="0.25">
      <c r="A2111" t="s">
        <v>3633</v>
      </c>
      <c r="B2111" s="2">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row>
    <row r="2112" spans="1:19" x14ac:dyDescent="0.25">
      <c r="A2112" t="s">
        <v>3635</v>
      </c>
      <c r="B2112" s="2">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row>
    <row r="2113" spans="1:19" x14ac:dyDescent="0.25">
      <c r="A2113" t="s">
        <v>3637</v>
      </c>
      <c r="B2113" s="2">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row>
    <row r="2114" spans="1:19" x14ac:dyDescent="0.25">
      <c r="A2114" t="s">
        <v>3638</v>
      </c>
      <c r="B2114" s="2">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row>
    <row r="2115" spans="1:19" x14ac:dyDescent="0.25">
      <c r="A2115" t="s">
        <v>3640</v>
      </c>
      <c r="B2115" s="2">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row>
    <row r="2116" spans="1:19" x14ac:dyDescent="0.25">
      <c r="A2116" t="s">
        <v>3641</v>
      </c>
      <c r="B2116" s="2">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row>
    <row r="2117" spans="1:19" x14ac:dyDescent="0.25">
      <c r="A2117" t="s">
        <v>3643</v>
      </c>
      <c r="B2117" s="2">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row>
    <row r="2118" spans="1:19" x14ac:dyDescent="0.25">
      <c r="A2118" t="s">
        <v>3645</v>
      </c>
      <c r="B2118" s="2">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row>
    <row r="2119" spans="1:19" x14ac:dyDescent="0.25">
      <c r="A2119" t="s">
        <v>3646</v>
      </c>
      <c r="B2119" s="2">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row>
    <row r="2120" spans="1:19" x14ac:dyDescent="0.25">
      <c r="A2120" t="s">
        <v>3647</v>
      </c>
      <c r="B2120" s="2">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row>
    <row r="2121" spans="1:19" x14ac:dyDescent="0.25">
      <c r="A2121" t="s">
        <v>3648</v>
      </c>
      <c r="B2121" s="2">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row>
    <row r="2122" spans="1:19" x14ac:dyDescent="0.25">
      <c r="A2122" t="s">
        <v>3650</v>
      </c>
      <c r="B2122" s="2">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row>
    <row r="2123" spans="1:19" x14ac:dyDescent="0.25">
      <c r="A2123" t="s">
        <v>3651</v>
      </c>
      <c r="B2123" s="2">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row>
    <row r="2124" spans="1:19" x14ac:dyDescent="0.25">
      <c r="A2124" t="s">
        <v>3653</v>
      </c>
      <c r="B2124" s="2">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row>
    <row r="2125" spans="1:19" x14ac:dyDescent="0.25">
      <c r="A2125" t="s">
        <v>3654</v>
      </c>
      <c r="B2125" s="2">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row>
    <row r="2126" spans="1:19" x14ac:dyDescent="0.25">
      <c r="A2126" t="s">
        <v>3656</v>
      </c>
      <c r="B2126" s="2">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row>
    <row r="2127" spans="1:19" x14ac:dyDescent="0.25">
      <c r="A2127" t="s">
        <v>3658</v>
      </c>
      <c r="B2127" s="2">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row>
    <row r="2128" spans="1:19" x14ac:dyDescent="0.25">
      <c r="A2128" t="s">
        <v>3659</v>
      </c>
      <c r="B2128" s="2">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row>
    <row r="2129" spans="1:19" x14ac:dyDescent="0.25">
      <c r="A2129" t="s">
        <v>3660</v>
      </c>
      <c r="B2129" s="2">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row>
    <row r="2130" spans="1:19" x14ac:dyDescent="0.25">
      <c r="A2130" t="s">
        <v>3662</v>
      </c>
      <c r="B2130" s="2">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row>
    <row r="2131" spans="1:19" x14ac:dyDescent="0.25">
      <c r="A2131" t="s">
        <v>3664</v>
      </c>
      <c r="B2131" s="2">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row>
    <row r="2132" spans="1:19" x14ac:dyDescent="0.25">
      <c r="A2132" t="s">
        <v>3665</v>
      </c>
      <c r="B2132" s="2">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row>
    <row r="2133" spans="1:19" x14ac:dyDescent="0.25">
      <c r="A2133" t="s">
        <v>3666</v>
      </c>
      <c r="B2133" s="2">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row>
    <row r="2134" spans="1:19" x14ac:dyDescent="0.25">
      <c r="A2134" t="s">
        <v>3667</v>
      </c>
      <c r="B2134" s="2">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row>
    <row r="2135" spans="1:19" x14ac:dyDescent="0.25">
      <c r="A2135" t="s">
        <v>3668</v>
      </c>
      <c r="B2135" s="2">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row>
    <row r="2136" spans="1:19" x14ac:dyDescent="0.25">
      <c r="A2136" t="s">
        <v>3670</v>
      </c>
      <c r="B2136" s="2">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row>
    <row r="2137" spans="1:19" x14ac:dyDescent="0.25">
      <c r="A2137" t="s">
        <v>3671</v>
      </c>
      <c r="B2137" s="2">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row>
    <row r="2138" spans="1:19" x14ac:dyDescent="0.25">
      <c r="A2138" t="s">
        <v>3673</v>
      </c>
      <c r="B2138" s="2">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row>
    <row r="2139" spans="1:19" x14ac:dyDescent="0.25">
      <c r="A2139" t="s">
        <v>3674</v>
      </c>
      <c r="B2139" s="2">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row>
    <row r="2140" spans="1:19" x14ac:dyDescent="0.25">
      <c r="A2140" t="s">
        <v>3676</v>
      </c>
      <c r="B2140" s="2">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row>
    <row r="2141" spans="1:19" x14ac:dyDescent="0.25">
      <c r="A2141" t="s">
        <v>3678</v>
      </c>
      <c r="B2141" s="2">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row>
    <row r="2142" spans="1:19" x14ac:dyDescent="0.25">
      <c r="A2142" t="s">
        <v>3679</v>
      </c>
      <c r="B2142" s="2">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row>
    <row r="2143" spans="1:19" x14ac:dyDescent="0.25">
      <c r="A2143" t="s">
        <v>3681</v>
      </c>
      <c r="B2143" s="2">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row>
    <row r="2144" spans="1:19" x14ac:dyDescent="0.25">
      <c r="A2144" t="s">
        <v>3682</v>
      </c>
      <c r="B2144" s="2">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row>
    <row r="2145" spans="1:19" x14ac:dyDescent="0.25">
      <c r="A2145" t="s">
        <v>3683</v>
      </c>
      <c r="B2145" s="2">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row>
    <row r="2146" spans="1:19" x14ac:dyDescent="0.25">
      <c r="A2146" t="s">
        <v>3685</v>
      </c>
      <c r="B2146" s="2">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row>
    <row r="2147" spans="1:19" x14ac:dyDescent="0.25">
      <c r="A2147" t="s">
        <v>3687</v>
      </c>
      <c r="B2147" s="2">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row>
    <row r="2148" spans="1:19" x14ac:dyDescent="0.25">
      <c r="A2148" t="s">
        <v>3689</v>
      </c>
      <c r="B2148" s="2">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row>
    <row r="2149" spans="1:19" x14ac:dyDescent="0.25">
      <c r="A2149" t="s">
        <v>3690</v>
      </c>
      <c r="B2149" s="2">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row>
    <row r="2150" spans="1:19" x14ac:dyDescent="0.25">
      <c r="A2150" t="s">
        <v>3692</v>
      </c>
      <c r="B2150" s="2">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row>
    <row r="2151" spans="1:19" x14ac:dyDescent="0.25">
      <c r="A2151" t="s">
        <v>3694</v>
      </c>
      <c r="B2151" s="2">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row>
    <row r="2152" spans="1:19" x14ac:dyDescent="0.25">
      <c r="A2152" t="s">
        <v>3696</v>
      </c>
      <c r="B2152" s="2">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row>
    <row r="2153" spans="1:19" x14ac:dyDescent="0.25">
      <c r="A2153" t="s">
        <v>3698</v>
      </c>
      <c r="B2153" s="2">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row>
    <row r="2154" spans="1:19" x14ac:dyDescent="0.25">
      <c r="A2154" t="s">
        <v>3700</v>
      </c>
      <c r="B2154" s="2">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row>
    <row r="2155" spans="1:19" x14ac:dyDescent="0.25">
      <c r="A2155" t="s">
        <v>3701</v>
      </c>
      <c r="B2155" s="2">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row>
    <row r="2156" spans="1:19" x14ac:dyDescent="0.25">
      <c r="A2156" t="s">
        <v>3703</v>
      </c>
      <c r="B2156" s="2">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row>
    <row r="2157" spans="1:19" x14ac:dyDescent="0.25">
      <c r="A2157" t="s">
        <v>3705</v>
      </c>
      <c r="B2157" s="2">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row>
    <row r="2158" spans="1:19" x14ac:dyDescent="0.25">
      <c r="A2158" t="s">
        <v>3706</v>
      </c>
      <c r="B2158" s="2">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row>
    <row r="2159" spans="1:19" x14ac:dyDescent="0.25">
      <c r="A2159" t="s">
        <v>3708</v>
      </c>
      <c r="B2159" s="2">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row>
    <row r="2160" spans="1:19" x14ac:dyDescent="0.25">
      <c r="A2160" t="s">
        <v>3710</v>
      </c>
      <c r="B2160" s="2">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row>
    <row r="2161" spans="1:19" x14ac:dyDescent="0.25">
      <c r="A2161" t="s">
        <v>3711</v>
      </c>
      <c r="B2161" s="2">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row>
    <row r="2162" spans="1:19" x14ac:dyDescent="0.25">
      <c r="A2162" t="s">
        <v>3712</v>
      </c>
      <c r="B2162" s="2">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row>
    <row r="2163" spans="1:19" x14ac:dyDescent="0.25">
      <c r="A2163" t="s">
        <v>3713</v>
      </c>
      <c r="B2163" s="2">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row>
    <row r="2164" spans="1:19" x14ac:dyDescent="0.25">
      <c r="A2164" t="s">
        <v>3714</v>
      </c>
      <c r="B2164" s="2">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row>
    <row r="2165" spans="1:19" x14ac:dyDescent="0.25">
      <c r="A2165" t="s">
        <v>3715</v>
      </c>
      <c r="B2165" s="2">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row>
    <row r="2166" spans="1:19" x14ac:dyDescent="0.25">
      <c r="A2166" t="s">
        <v>3716</v>
      </c>
      <c r="B2166" s="2">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row>
    <row r="2167" spans="1:19" x14ac:dyDescent="0.25">
      <c r="A2167" t="s">
        <v>3717</v>
      </c>
      <c r="B2167" s="2">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row>
    <row r="2168" spans="1:19" x14ac:dyDescent="0.25">
      <c r="A2168" t="s">
        <v>3718</v>
      </c>
      <c r="B2168" s="2">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row>
    <row r="2169" spans="1:19" x14ac:dyDescent="0.25">
      <c r="A2169" t="s">
        <v>3720</v>
      </c>
      <c r="B2169" s="2">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row>
    <row r="2170" spans="1:19" x14ac:dyDescent="0.25">
      <c r="A2170" t="s">
        <v>3721</v>
      </c>
      <c r="B2170" s="2">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row>
    <row r="2171" spans="1:19" x14ac:dyDescent="0.25">
      <c r="A2171" t="s">
        <v>3722</v>
      </c>
      <c r="B2171" s="2">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row>
    <row r="2172" spans="1:19" x14ac:dyDescent="0.25">
      <c r="A2172" t="s">
        <v>3724</v>
      </c>
      <c r="B2172" s="2">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row>
    <row r="2173" spans="1:19" x14ac:dyDescent="0.25">
      <c r="A2173" t="s">
        <v>3725</v>
      </c>
      <c r="B2173" s="2">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row>
    <row r="2174" spans="1:19" x14ac:dyDescent="0.25">
      <c r="A2174" t="s">
        <v>3727</v>
      </c>
      <c r="B2174" s="2">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row>
    <row r="2175" spans="1:19" x14ac:dyDescent="0.25">
      <c r="A2175" t="s">
        <v>3729</v>
      </c>
      <c r="B2175" s="2">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row>
    <row r="2176" spans="1:19" x14ac:dyDescent="0.25">
      <c r="A2176" t="s">
        <v>3730</v>
      </c>
      <c r="B2176" s="2">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row>
    <row r="2177" spans="1:19" x14ac:dyDescent="0.25">
      <c r="A2177" t="s">
        <v>3732</v>
      </c>
      <c r="B2177" s="2">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row>
    <row r="2178" spans="1:19" x14ac:dyDescent="0.25">
      <c r="A2178" t="s">
        <v>3733</v>
      </c>
      <c r="B2178" s="2">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row>
    <row r="2179" spans="1:19" x14ac:dyDescent="0.25">
      <c r="A2179" t="s">
        <v>3734</v>
      </c>
      <c r="B2179" s="2">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row>
    <row r="2180" spans="1:19" x14ac:dyDescent="0.25">
      <c r="A2180" t="s">
        <v>3736</v>
      </c>
      <c r="B2180" s="2">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row>
    <row r="2181" spans="1:19" x14ac:dyDescent="0.25">
      <c r="A2181" t="s">
        <v>3738</v>
      </c>
      <c r="B2181" s="2">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row>
    <row r="2182" spans="1:19" x14ac:dyDescent="0.25">
      <c r="A2182" t="s">
        <v>3740</v>
      </c>
      <c r="B2182" s="2">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row>
    <row r="2183" spans="1:19" x14ac:dyDescent="0.25">
      <c r="A2183" t="s">
        <v>3742</v>
      </c>
      <c r="B2183" s="2">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row>
    <row r="2184" spans="1:19" x14ac:dyDescent="0.25">
      <c r="A2184" t="s">
        <v>3743</v>
      </c>
      <c r="B2184" s="2">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row>
    <row r="2185" spans="1:19" x14ac:dyDescent="0.25">
      <c r="A2185" t="s">
        <v>3744</v>
      </c>
      <c r="B2185" s="2">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row>
    <row r="2186" spans="1:19" x14ac:dyDescent="0.25">
      <c r="A2186" t="s">
        <v>3745</v>
      </c>
      <c r="B2186" s="2">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row>
    <row r="2187" spans="1:19" x14ac:dyDescent="0.25">
      <c r="A2187" t="s">
        <v>3747</v>
      </c>
      <c r="B2187" s="2">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row>
    <row r="2188" spans="1:19" x14ac:dyDescent="0.25">
      <c r="A2188" t="s">
        <v>3749</v>
      </c>
      <c r="B2188" s="2">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row>
    <row r="2189" spans="1:19" x14ac:dyDescent="0.25">
      <c r="A2189" t="s">
        <v>3750</v>
      </c>
      <c r="B2189" s="2">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row>
    <row r="2190" spans="1:19" x14ac:dyDescent="0.25">
      <c r="A2190" t="s">
        <v>3751</v>
      </c>
      <c r="B2190" s="2">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row>
    <row r="2191" spans="1:19" x14ac:dyDescent="0.25">
      <c r="A2191" t="s">
        <v>3752</v>
      </c>
      <c r="B2191" s="2">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row>
    <row r="2192" spans="1:19" x14ac:dyDescent="0.25">
      <c r="A2192" t="s">
        <v>3753</v>
      </c>
      <c r="B2192" s="2">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row>
    <row r="2193" spans="1:19" x14ac:dyDescent="0.25">
      <c r="A2193" t="s">
        <v>3755</v>
      </c>
      <c r="B2193" s="2">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row>
    <row r="2194" spans="1:19" x14ac:dyDescent="0.25">
      <c r="A2194" t="s">
        <v>3756</v>
      </c>
      <c r="B2194" s="2">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row>
    <row r="2195" spans="1:19" x14ac:dyDescent="0.25">
      <c r="A2195" t="s">
        <v>3757</v>
      </c>
      <c r="B2195" s="2">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row>
    <row r="2196" spans="1:19" x14ac:dyDescent="0.25">
      <c r="A2196" t="s">
        <v>3758</v>
      </c>
      <c r="B2196" s="2">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row>
    <row r="2197" spans="1:19" x14ac:dyDescent="0.25">
      <c r="A2197" t="s">
        <v>3759</v>
      </c>
      <c r="B2197" s="2">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row>
    <row r="2198" spans="1:19" x14ac:dyDescent="0.25">
      <c r="A2198" t="s">
        <v>3761</v>
      </c>
      <c r="B2198" s="2">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row>
    <row r="2199" spans="1:19" x14ac:dyDescent="0.25">
      <c r="A2199" t="s">
        <v>3763</v>
      </c>
      <c r="B2199" s="2">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row>
    <row r="2200" spans="1:19" x14ac:dyDescent="0.25">
      <c r="A2200" t="s">
        <v>3764</v>
      </c>
      <c r="B2200" s="2">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row>
    <row r="2201" spans="1:19" x14ac:dyDescent="0.25">
      <c r="A2201" t="s">
        <v>3766</v>
      </c>
      <c r="B2201" s="2">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row>
    <row r="2202" spans="1:19" x14ac:dyDescent="0.25">
      <c r="A2202" t="s">
        <v>3767</v>
      </c>
      <c r="B2202" s="2">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row>
    <row r="2203" spans="1:19" x14ac:dyDescent="0.25">
      <c r="A2203" t="s">
        <v>3769</v>
      </c>
      <c r="B2203" s="2">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row>
    <row r="2204" spans="1:19" x14ac:dyDescent="0.25">
      <c r="A2204" t="s">
        <v>3771</v>
      </c>
      <c r="B2204" s="2">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row>
    <row r="2205" spans="1:19" x14ac:dyDescent="0.25">
      <c r="A2205" t="s">
        <v>3773</v>
      </c>
      <c r="B2205" s="2">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row>
    <row r="2206" spans="1:19" x14ac:dyDescent="0.25">
      <c r="A2206" t="s">
        <v>3774</v>
      </c>
      <c r="B2206" s="2">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row>
    <row r="2207" spans="1:19" x14ac:dyDescent="0.25">
      <c r="A2207" t="s">
        <v>3776</v>
      </c>
      <c r="B2207" s="2">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row>
    <row r="2208" spans="1:19" x14ac:dyDescent="0.25">
      <c r="A2208" t="s">
        <v>3777</v>
      </c>
      <c r="B2208" s="2">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row>
    <row r="2209" spans="1:19" x14ac:dyDescent="0.25">
      <c r="A2209" t="s">
        <v>3779</v>
      </c>
      <c r="B2209" s="2">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row>
    <row r="2210" spans="1:19" x14ac:dyDescent="0.25">
      <c r="A2210" t="s">
        <v>3781</v>
      </c>
      <c r="B2210" s="2">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row>
    <row r="2211" spans="1:19" x14ac:dyDescent="0.25">
      <c r="A2211" t="s">
        <v>3782</v>
      </c>
      <c r="B2211" s="2">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row>
    <row r="2212" spans="1:19" x14ac:dyDescent="0.25">
      <c r="A2212" t="s">
        <v>3783</v>
      </c>
      <c r="B2212" s="2">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row>
    <row r="2213" spans="1:19" x14ac:dyDescent="0.25">
      <c r="A2213" t="s">
        <v>3784</v>
      </c>
      <c r="B2213" s="2">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row>
    <row r="2214" spans="1:19" x14ac:dyDescent="0.25">
      <c r="A2214" t="s">
        <v>3785</v>
      </c>
      <c r="B2214" s="2">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row>
    <row r="2215" spans="1:19" x14ac:dyDescent="0.25">
      <c r="A2215" t="s">
        <v>3786</v>
      </c>
      <c r="B2215" s="2">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row>
    <row r="2216" spans="1:19" x14ac:dyDescent="0.25">
      <c r="A2216" t="s">
        <v>3787</v>
      </c>
      <c r="B2216" s="2">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row>
    <row r="2217" spans="1:19" x14ac:dyDescent="0.25">
      <c r="A2217" t="s">
        <v>3788</v>
      </c>
      <c r="B2217" s="2">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row>
    <row r="2218" spans="1:19" x14ac:dyDescent="0.25">
      <c r="A2218" t="s">
        <v>3789</v>
      </c>
      <c r="B2218" s="2">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row>
    <row r="2219" spans="1:19" x14ac:dyDescent="0.25">
      <c r="A2219" t="s">
        <v>3791</v>
      </c>
      <c r="B2219" s="2">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row>
    <row r="2220" spans="1:19" x14ac:dyDescent="0.25">
      <c r="A2220" t="s">
        <v>3793</v>
      </c>
      <c r="B2220" s="2">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row>
    <row r="2221" spans="1:19" x14ac:dyDescent="0.25">
      <c r="A2221" t="s">
        <v>3795</v>
      </c>
      <c r="B2221" s="2">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row>
    <row r="2222" spans="1:19" x14ac:dyDescent="0.25">
      <c r="A2222" t="s">
        <v>3797</v>
      </c>
      <c r="B2222" s="2">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row>
    <row r="2223" spans="1:19" x14ac:dyDescent="0.25">
      <c r="A2223" t="s">
        <v>3798</v>
      </c>
      <c r="B2223" s="2">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row>
    <row r="2224" spans="1:19" x14ac:dyDescent="0.25">
      <c r="A2224" t="s">
        <v>3799</v>
      </c>
      <c r="B2224" s="2">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row>
    <row r="2225" spans="1:19" x14ac:dyDescent="0.25">
      <c r="A2225" t="s">
        <v>3800</v>
      </c>
      <c r="B2225" s="2">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row>
    <row r="2226" spans="1:19" x14ac:dyDescent="0.25">
      <c r="A2226" t="s">
        <v>3802</v>
      </c>
      <c r="B2226" s="2">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row>
    <row r="2227" spans="1:19" x14ac:dyDescent="0.25">
      <c r="A2227" t="s">
        <v>3803</v>
      </c>
      <c r="B2227" s="2">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row>
    <row r="2228" spans="1:19" x14ac:dyDescent="0.25">
      <c r="A2228" t="s">
        <v>3804</v>
      </c>
      <c r="B2228" s="2">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row>
    <row r="2229" spans="1:19" x14ac:dyDescent="0.25">
      <c r="A2229" t="s">
        <v>3805</v>
      </c>
      <c r="B2229" s="2">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row>
    <row r="2230" spans="1:19" x14ac:dyDescent="0.25">
      <c r="A2230" t="s">
        <v>3807</v>
      </c>
      <c r="B2230" s="2">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row>
    <row r="2231" spans="1:19" x14ac:dyDescent="0.25">
      <c r="A2231" t="s">
        <v>3808</v>
      </c>
      <c r="B2231" s="2">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row>
    <row r="2232" spans="1:19" x14ac:dyDescent="0.25">
      <c r="A2232" t="s">
        <v>3810</v>
      </c>
      <c r="B2232" s="2">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row>
    <row r="2233" spans="1:19" x14ac:dyDescent="0.25">
      <c r="A2233" t="s">
        <v>3812</v>
      </c>
      <c r="B2233" s="2">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row>
    <row r="2234" spans="1:19" x14ac:dyDescent="0.25">
      <c r="A2234" t="s">
        <v>3813</v>
      </c>
      <c r="B2234" s="2">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row>
    <row r="2235" spans="1:19" x14ac:dyDescent="0.25">
      <c r="A2235" t="s">
        <v>3814</v>
      </c>
      <c r="B2235" s="2">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row>
    <row r="2236" spans="1:19" x14ac:dyDescent="0.25">
      <c r="A2236" t="s">
        <v>3815</v>
      </c>
      <c r="B2236" s="2">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row>
    <row r="2237" spans="1:19" x14ac:dyDescent="0.25">
      <c r="A2237" t="s">
        <v>3816</v>
      </c>
      <c r="B2237" s="2">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row>
    <row r="2238" spans="1:19" x14ac:dyDescent="0.25">
      <c r="A2238" t="s">
        <v>3817</v>
      </c>
      <c r="B2238" s="2">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row>
    <row r="2239" spans="1:19" x14ac:dyDescent="0.25">
      <c r="A2239" t="s">
        <v>3818</v>
      </c>
      <c r="B2239" s="2">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row>
    <row r="2240" spans="1:19" x14ac:dyDescent="0.25">
      <c r="A2240" t="s">
        <v>3819</v>
      </c>
      <c r="B2240" s="2">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row>
    <row r="2241" spans="1:19" x14ac:dyDescent="0.25">
      <c r="A2241" t="s">
        <v>3821</v>
      </c>
      <c r="B2241" s="2">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row>
    <row r="2242" spans="1:19" x14ac:dyDescent="0.25">
      <c r="A2242" t="s">
        <v>3823</v>
      </c>
      <c r="B2242" s="2">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row>
    <row r="2243" spans="1:19" x14ac:dyDescent="0.25">
      <c r="A2243" t="s">
        <v>3825</v>
      </c>
      <c r="B2243" s="2">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row>
    <row r="2244" spans="1:19" x14ac:dyDescent="0.25">
      <c r="A2244" t="s">
        <v>3827</v>
      </c>
      <c r="B2244" s="2">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row>
    <row r="2245" spans="1:19" x14ac:dyDescent="0.25">
      <c r="A2245" t="s">
        <v>3828</v>
      </c>
      <c r="B2245" s="2">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row>
    <row r="2246" spans="1:19" x14ac:dyDescent="0.25">
      <c r="A2246" t="s">
        <v>3830</v>
      </c>
      <c r="B2246" s="2">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row>
    <row r="2247" spans="1:19" x14ac:dyDescent="0.25">
      <c r="A2247" t="s">
        <v>3831</v>
      </c>
      <c r="B2247" s="2">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row>
    <row r="2248" spans="1:19" x14ac:dyDescent="0.25">
      <c r="A2248" t="s">
        <v>3832</v>
      </c>
      <c r="B2248" s="2">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row>
    <row r="2249" spans="1:19" x14ac:dyDescent="0.25">
      <c r="A2249" t="s">
        <v>3834</v>
      </c>
      <c r="B2249" s="2">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row>
    <row r="2250" spans="1:19" x14ac:dyDescent="0.25">
      <c r="A2250" t="s">
        <v>3836</v>
      </c>
      <c r="B2250" s="2">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row>
    <row r="2251" spans="1:19" x14ac:dyDescent="0.25">
      <c r="A2251" t="s">
        <v>3837</v>
      </c>
      <c r="B2251" s="2">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row>
    <row r="2252" spans="1:19" x14ac:dyDescent="0.25">
      <c r="A2252" t="s">
        <v>3839</v>
      </c>
      <c r="B2252" s="2">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row>
    <row r="2253" spans="1:19" x14ac:dyDescent="0.25">
      <c r="A2253" t="s">
        <v>3840</v>
      </c>
      <c r="B2253" s="2">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row>
    <row r="2254" spans="1:19" x14ac:dyDescent="0.25">
      <c r="A2254" t="s">
        <v>3842</v>
      </c>
      <c r="B2254" s="2">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row>
    <row r="2255" spans="1:19" x14ac:dyDescent="0.25">
      <c r="A2255" t="s">
        <v>3843</v>
      </c>
      <c r="B2255" s="2">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row>
    <row r="2256" spans="1:19" x14ac:dyDescent="0.25">
      <c r="A2256" t="s">
        <v>3844</v>
      </c>
      <c r="B2256" s="2">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row>
    <row r="2257" spans="1:19" x14ac:dyDescent="0.25">
      <c r="A2257" t="s">
        <v>3845</v>
      </c>
      <c r="B2257" s="2">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row>
    <row r="2258" spans="1:19" x14ac:dyDescent="0.25">
      <c r="A2258" t="s">
        <v>3846</v>
      </c>
      <c r="B2258" s="2">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row>
    <row r="2259" spans="1:19" x14ac:dyDescent="0.25">
      <c r="A2259" t="s">
        <v>3847</v>
      </c>
      <c r="B2259" s="2">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row>
    <row r="2260" spans="1:19" x14ac:dyDescent="0.25">
      <c r="A2260" t="s">
        <v>3848</v>
      </c>
      <c r="B2260" s="2">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row>
    <row r="2261" spans="1:19" x14ac:dyDescent="0.25">
      <c r="A2261" t="s">
        <v>3849</v>
      </c>
      <c r="B2261" s="2">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row>
    <row r="2262" spans="1:19" x14ac:dyDescent="0.25">
      <c r="A2262" t="s">
        <v>3851</v>
      </c>
      <c r="B2262" s="2">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row>
    <row r="2263" spans="1:19" x14ac:dyDescent="0.25">
      <c r="A2263" t="s">
        <v>3852</v>
      </c>
      <c r="B2263" s="2">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row>
    <row r="2264" spans="1:19" x14ac:dyDescent="0.25">
      <c r="A2264" t="s">
        <v>3853</v>
      </c>
      <c r="B2264" s="2">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row>
    <row r="2265" spans="1:19" x14ac:dyDescent="0.25">
      <c r="A2265" t="s">
        <v>3854</v>
      </c>
      <c r="B2265" s="2">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row>
    <row r="2266" spans="1:19" x14ac:dyDescent="0.25">
      <c r="A2266" t="s">
        <v>3856</v>
      </c>
      <c r="B2266" s="2">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row>
    <row r="2267" spans="1:19" x14ac:dyDescent="0.25">
      <c r="A2267" t="s">
        <v>3857</v>
      </c>
      <c r="B2267" s="2">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row>
    <row r="2268" spans="1:19" x14ac:dyDescent="0.25">
      <c r="A2268" t="s">
        <v>3858</v>
      </c>
      <c r="B2268" s="2">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row>
    <row r="2269" spans="1:19" x14ac:dyDescent="0.25">
      <c r="A2269" t="s">
        <v>3860</v>
      </c>
      <c r="B2269" s="2">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row>
    <row r="2270" spans="1:19" x14ac:dyDescent="0.25">
      <c r="A2270" t="s">
        <v>3862</v>
      </c>
      <c r="B2270" s="2">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row>
    <row r="2271" spans="1:19" x14ac:dyDescent="0.25">
      <c r="A2271" t="s">
        <v>3863</v>
      </c>
      <c r="B2271" s="2">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row>
    <row r="2272" spans="1:19" x14ac:dyDescent="0.25">
      <c r="A2272" t="s">
        <v>3865</v>
      </c>
      <c r="B2272" s="2">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row>
    <row r="2273" spans="1:19" x14ac:dyDescent="0.25">
      <c r="A2273" t="s">
        <v>3866</v>
      </c>
      <c r="B2273" s="2">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row>
    <row r="2274" spans="1:19" x14ac:dyDescent="0.25">
      <c r="A2274" t="s">
        <v>3867</v>
      </c>
      <c r="B2274" s="2">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row>
    <row r="2275" spans="1:19" x14ac:dyDescent="0.25">
      <c r="A2275" t="s">
        <v>3868</v>
      </c>
      <c r="B2275" s="2">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row>
    <row r="2276" spans="1:19" x14ac:dyDescent="0.25">
      <c r="A2276" t="s">
        <v>3870</v>
      </c>
      <c r="B2276" s="2">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row>
    <row r="2277" spans="1:19" x14ac:dyDescent="0.25">
      <c r="A2277" t="s">
        <v>3871</v>
      </c>
      <c r="B2277" s="2">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row>
    <row r="2278" spans="1:19" x14ac:dyDescent="0.25">
      <c r="A2278" t="s">
        <v>3873</v>
      </c>
      <c r="B2278" s="2">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row>
    <row r="2279" spans="1:19" x14ac:dyDescent="0.25">
      <c r="A2279" t="s">
        <v>3875</v>
      </c>
      <c r="B2279" s="2">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row>
    <row r="2280" spans="1:19" x14ac:dyDescent="0.25">
      <c r="A2280" t="s">
        <v>3876</v>
      </c>
      <c r="B2280" s="2">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row>
    <row r="2281" spans="1:19" x14ac:dyDescent="0.25">
      <c r="A2281" t="s">
        <v>3878</v>
      </c>
      <c r="B2281" s="2">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row>
    <row r="2282" spans="1:19" x14ac:dyDescent="0.25">
      <c r="A2282" t="s">
        <v>3879</v>
      </c>
      <c r="B2282" s="2">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row>
    <row r="2283" spans="1:19" x14ac:dyDescent="0.25">
      <c r="A2283" t="s">
        <v>3881</v>
      </c>
      <c r="B2283" s="2">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row>
    <row r="2284" spans="1:19" x14ac:dyDescent="0.25">
      <c r="A2284" t="s">
        <v>3882</v>
      </c>
      <c r="B2284" s="2">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row>
    <row r="2285" spans="1:19" x14ac:dyDescent="0.25">
      <c r="A2285" t="s">
        <v>3883</v>
      </c>
      <c r="B2285" s="2">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row>
    <row r="2286" spans="1:19" x14ac:dyDescent="0.25">
      <c r="A2286" t="s">
        <v>3884</v>
      </c>
      <c r="B2286" s="2">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row>
    <row r="2287" spans="1:19" x14ac:dyDescent="0.25">
      <c r="A2287" t="s">
        <v>3885</v>
      </c>
      <c r="B2287" s="2">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row>
    <row r="2288" spans="1:19" x14ac:dyDescent="0.25">
      <c r="A2288" t="s">
        <v>3886</v>
      </c>
      <c r="B2288" s="2">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row>
    <row r="2289" spans="1:19" x14ac:dyDescent="0.25">
      <c r="A2289" t="s">
        <v>3888</v>
      </c>
      <c r="B2289" s="2">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row>
    <row r="2290" spans="1:19" x14ac:dyDescent="0.25">
      <c r="A2290" t="s">
        <v>3890</v>
      </c>
      <c r="B2290" s="2">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row>
    <row r="2291" spans="1:19" x14ac:dyDescent="0.25">
      <c r="A2291" t="s">
        <v>3892</v>
      </c>
      <c r="B2291" s="2">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row>
    <row r="2292" spans="1:19" x14ac:dyDescent="0.25">
      <c r="A2292" t="s">
        <v>3893</v>
      </c>
      <c r="B2292" s="2">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row>
    <row r="2293" spans="1:19" x14ac:dyDescent="0.25">
      <c r="A2293" t="s">
        <v>3894</v>
      </c>
      <c r="B2293" s="2">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row>
    <row r="2294" spans="1:19" x14ac:dyDescent="0.25">
      <c r="A2294" t="s">
        <v>3895</v>
      </c>
      <c r="B2294" s="2">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row>
    <row r="2295" spans="1:19" x14ac:dyDescent="0.25">
      <c r="A2295" t="s">
        <v>3896</v>
      </c>
      <c r="B2295" s="2">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row>
    <row r="2296" spans="1:19" x14ac:dyDescent="0.25">
      <c r="A2296" t="s">
        <v>3898</v>
      </c>
      <c r="B2296" s="2">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row>
    <row r="2297" spans="1:19" x14ac:dyDescent="0.25">
      <c r="A2297" t="s">
        <v>3899</v>
      </c>
      <c r="B2297" s="2">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row>
    <row r="2298" spans="1:19" x14ac:dyDescent="0.25">
      <c r="A2298" t="s">
        <v>3900</v>
      </c>
      <c r="B2298" s="2">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row>
    <row r="2299" spans="1:19" x14ac:dyDescent="0.25">
      <c r="A2299" t="s">
        <v>3902</v>
      </c>
      <c r="B2299" s="2">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row>
    <row r="2300" spans="1:19" x14ac:dyDescent="0.25">
      <c r="A2300" t="s">
        <v>3903</v>
      </c>
      <c r="B2300" s="2">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row>
    <row r="2301" spans="1:19" x14ac:dyDescent="0.25">
      <c r="A2301" t="s">
        <v>3904</v>
      </c>
      <c r="B2301" s="2">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row>
    <row r="2302" spans="1:19" x14ac:dyDescent="0.25">
      <c r="A2302" t="s">
        <v>3906</v>
      </c>
      <c r="B2302" s="2">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row>
    <row r="2303" spans="1:19" x14ac:dyDescent="0.25">
      <c r="A2303" t="s">
        <v>3907</v>
      </c>
      <c r="B2303" s="2">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row>
    <row r="2304" spans="1:19" x14ac:dyDescent="0.25">
      <c r="A2304" t="s">
        <v>3908</v>
      </c>
      <c r="B2304" s="2">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row>
    <row r="2305" spans="1:19" x14ac:dyDescent="0.25">
      <c r="A2305" t="s">
        <v>3910</v>
      </c>
      <c r="B2305" s="2">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row>
    <row r="2306" spans="1:19" x14ac:dyDescent="0.25">
      <c r="A2306" t="s">
        <v>3911</v>
      </c>
      <c r="B2306" s="2">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row>
    <row r="2307" spans="1:19" x14ac:dyDescent="0.25">
      <c r="A2307" t="s">
        <v>3912</v>
      </c>
      <c r="B2307" s="2">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row>
    <row r="2308" spans="1:19" x14ac:dyDescent="0.25">
      <c r="A2308" t="s">
        <v>3914</v>
      </c>
      <c r="B2308" s="2">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row>
    <row r="2309" spans="1:19" x14ac:dyDescent="0.25">
      <c r="A2309" t="s">
        <v>3915</v>
      </c>
      <c r="B2309" s="2">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row>
    <row r="2310" spans="1:19" x14ac:dyDescent="0.25">
      <c r="A2310" t="s">
        <v>3916</v>
      </c>
      <c r="B2310" s="2">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row>
    <row r="2311" spans="1:19" x14ac:dyDescent="0.25">
      <c r="A2311" t="s">
        <v>3917</v>
      </c>
      <c r="B2311" s="2">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row>
    <row r="2312" spans="1:19" x14ac:dyDescent="0.25">
      <c r="A2312" t="s">
        <v>3918</v>
      </c>
      <c r="B2312" s="2">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row>
    <row r="2313" spans="1:19" x14ac:dyDescent="0.25">
      <c r="A2313" t="s">
        <v>3919</v>
      </c>
      <c r="B2313" s="2">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row>
    <row r="2314" spans="1:19" x14ac:dyDescent="0.25">
      <c r="A2314" t="s">
        <v>3920</v>
      </c>
      <c r="B2314" s="2">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row>
    <row r="2315" spans="1:19" x14ac:dyDescent="0.25">
      <c r="A2315" t="s">
        <v>3922</v>
      </c>
      <c r="B2315" s="2">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row>
    <row r="2316" spans="1:19" x14ac:dyDescent="0.25">
      <c r="A2316" t="s">
        <v>3923</v>
      </c>
      <c r="B2316" s="2">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row>
    <row r="2317" spans="1:19" x14ac:dyDescent="0.25">
      <c r="A2317" t="s">
        <v>3924</v>
      </c>
      <c r="B2317" s="2">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row>
    <row r="2318" spans="1:19" x14ac:dyDescent="0.25">
      <c r="A2318" t="s">
        <v>3925</v>
      </c>
      <c r="B2318" s="2">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row>
    <row r="2319" spans="1:19" x14ac:dyDescent="0.25">
      <c r="A2319" t="s">
        <v>3926</v>
      </c>
      <c r="B2319" s="2">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row>
    <row r="2320" spans="1:19" x14ac:dyDescent="0.25">
      <c r="A2320" t="s">
        <v>3927</v>
      </c>
      <c r="B2320" s="2">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row>
    <row r="2321" spans="1:19" x14ac:dyDescent="0.25">
      <c r="A2321" t="s">
        <v>3928</v>
      </c>
      <c r="B2321" s="2">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row>
    <row r="2322" spans="1:19" x14ac:dyDescent="0.25">
      <c r="A2322" t="s">
        <v>3930</v>
      </c>
      <c r="B2322" s="2">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row>
    <row r="2323" spans="1:19" x14ac:dyDescent="0.25">
      <c r="A2323" t="s">
        <v>3931</v>
      </c>
      <c r="B2323" s="2">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row>
    <row r="2324" spans="1:19" x14ac:dyDescent="0.25">
      <c r="A2324" t="s">
        <v>3932</v>
      </c>
      <c r="B2324" s="2">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row>
    <row r="2325" spans="1:19" x14ac:dyDescent="0.25">
      <c r="A2325" t="s">
        <v>3933</v>
      </c>
      <c r="B2325" s="2">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row>
    <row r="2326" spans="1:19" x14ac:dyDescent="0.25">
      <c r="A2326" t="s">
        <v>3935</v>
      </c>
      <c r="B2326" s="2">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row>
    <row r="2327" spans="1:19" x14ac:dyDescent="0.25">
      <c r="A2327" t="s">
        <v>3936</v>
      </c>
      <c r="B2327" s="2">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row>
    <row r="2328" spans="1:19" x14ac:dyDescent="0.25">
      <c r="A2328" t="s">
        <v>3938</v>
      </c>
      <c r="B2328" s="2">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row>
    <row r="2329" spans="1:19" x14ac:dyDescent="0.25">
      <c r="A2329" t="s">
        <v>3940</v>
      </c>
      <c r="B2329" s="2">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row>
    <row r="2330" spans="1:19" x14ac:dyDescent="0.25">
      <c r="A2330" t="s">
        <v>3942</v>
      </c>
      <c r="B2330" s="2">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row>
    <row r="2331" spans="1:19" x14ac:dyDescent="0.25">
      <c r="A2331" t="s">
        <v>3944</v>
      </c>
      <c r="B2331" s="2">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row>
    <row r="2332" spans="1:19" x14ac:dyDescent="0.25">
      <c r="A2332" t="s">
        <v>3946</v>
      </c>
      <c r="B2332" s="2">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row>
    <row r="2333" spans="1:19" x14ac:dyDescent="0.25">
      <c r="A2333" t="s">
        <v>3947</v>
      </c>
      <c r="B2333" s="2">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row>
    <row r="2334" spans="1:19" x14ac:dyDescent="0.25">
      <c r="A2334" t="s">
        <v>3949</v>
      </c>
      <c r="B2334" s="2">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row>
    <row r="2335" spans="1:19" x14ac:dyDescent="0.25">
      <c r="A2335" t="s">
        <v>3950</v>
      </c>
      <c r="B2335" s="2">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row>
    <row r="2336" spans="1:19" x14ac:dyDescent="0.25">
      <c r="A2336" t="s">
        <v>3952</v>
      </c>
      <c r="B2336" s="2">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row>
    <row r="2337" spans="1:19" x14ac:dyDescent="0.25">
      <c r="A2337" t="s">
        <v>3953</v>
      </c>
      <c r="B2337" s="2">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row>
    <row r="2338" spans="1:19" x14ac:dyDescent="0.25">
      <c r="A2338" t="s">
        <v>3954</v>
      </c>
      <c r="B2338" s="2">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row>
    <row r="2339" spans="1:19" x14ac:dyDescent="0.25">
      <c r="A2339" t="s">
        <v>3955</v>
      </c>
      <c r="B2339" s="2">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row>
    <row r="2340" spans="1:19" x14ac:dyDescent="0.25">
      <c r="A2340" t="s">
        <v>3956</v>
      </c>
      <c r="B2340" s="2">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row>
    <row r="2341" spans="1:19" x14ac:dyDescent="0.25">
      <c r="A2341" t="s">
        <v>3957</v>
      </c>
      <c r="B2341" s="2">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row>
    <row r="2342" spans="1:19" x14ac:dyDescent="0.25">
      <c r="A2342" t="s">
        <v>3959</v>
      </c>
      <c r="B2342" s="2">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row>
    <row r="2343" spans="1:19" x14ac:dyDescent="0.25">
      <c r="A2343" t="s">
        <v>3960</v>
      </c>
      <c r="B2343" s="2">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row>
    <row r="2344" spans="1:19" x14ac:dyDescent="0.25">
      <c r="A2344" t="s">
        <v>3961</v>
      </c>
      <c r="B2344" s="2">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row>
    <row r="2345" spans="1:19" x14ac:dyDescent="0.25">
      <c r="A2345" t="s">
        <v>3963</v>
      </c>
      <c r="B2345" s="2">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row>
    <row r="2346" spans="1:19" x14ac:dyDescent="0.25">
      <c r="A2346" t="s">
        <v>3965</v>
      </c>
      <c r="B2346" s="2">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row>
    <row r="2347" spans="1:19" x14ac:dyDescent="0.25">
      <c r="A2347" t="s">
        <v>3966</v>
      </c>
      <c r="B2347" s="2">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row>
    <row r="2348" spans="1:19" x14ac:dyDescent="0.25">
      <c r="A2348" t="s">
        <v>3968</v>
      </c>
      <c r="B2348" s="2">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row>
    <row r="2349" spans="1:19" x14ac:dyDescent="0.25">
      <c r="A2349" t="s">
        <v>3970</v>
      </c>
      <c r="B2349" s="2">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row>
    <row r="2350" spans="1:19" x14ac:dyDescent="0.25">
      <c r="A2350" t="s">
        <v>3971</v>
      </c>
      <c r="B2350" s="2">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row>
    <row r="2351" spans="1:19" x14ac:dyDescent="0.25">
      <c r="A2351" t="s">
        <v>3973</v>
      </c>
      <c r="B2351" s="2">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row>
    <row r="2352" spans="1:19" x14ac:dyDescent="0.25">
      <c r="A2352" t="s">
        <v>3975</v>
      </c>
      <c r="B2352" s="2">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row>
    <row r="2353" spans="1:19" x14ac:dyDescent="0.25">
      <c r="A2353" t="s">
        <v>3976</v>
      </c>
      <c r="B2353" s="2">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row>
    <row r="2354" spans="1:19" x14ac:dyDescent="0.25">
      <c r="A2354" t="s">
        <v>3978</v>
      </c>
      <c r="B2354" s="2">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row>
    <row r="2355" spans="1:19" x14ac:dyDescent="0.25">
      <c r="A2355" t="s">
        <v>3980</v>
      </c>
      <c r="B2355" s="2">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row>
    <row r="2356" spans="1:19" x14ac:dyDescent="0.25">
      <c r="A2356" t="s">
        <v>3982</v>
      </c>
      <c r="B2356" s="2">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row>
    <row r="2357" spans="1:19" x14ac:dyDescent="0.25">
      <c r="A2357" t="s">
        <v>3984</v>
      </c>
      <c r="B2357" s="2">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row>
    <row r="2358" spans="1:19" x14ac:dyDescent="0.25">
      <c r="A2358" t="s">
        <v>3985</v>
      </c>
      <c r="B2358" s="2">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row>
    <row r="2359" spans="1:19" x14ac:dyDescent="0.25">
      <c r="A2359" t="s">
        <v>3987</v>
      </c>
      <c r="B2359" s="2">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row>
    <row r="2360" spans="1:19" x14ac:dyDescent="0.25">
      <c r="A2360" t="s">
        <v>3989</v>
      </c>
      <c r="B2360" s="2">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row>
    <row r="2361" spans="1:19" x14ac:dyDescent="0.25">
      <c r="A2361" t="s">
        <v>3990</v>
      </c>
      <c r="B2361" s="2">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row>
    <row r="2362" spans="1:19" x14ac:dyDescent="0.25">
      <c r="A2362" t="s">
        <v>3992</v>
      </c>
      <c r="B2362" s="2">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row>
    <row r="2363" spans="1:19" x14ac:dyDescent="0.25">
      <c r="A2363" t="s">
        <v>3994</v>
      </c>
      <c r="B2363" s="2">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row>
    <row r="2364" spans="1:19" x14ac:dyDescent="0.25">
      <c r="A2364" t="s">
        <v>3996</v>
      </c>
      <c r="B2364" s="2">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row>
    <row r="2365" spans="1:19" x14ac:dyDescent="0.25">
      <c r="A2365" t="s">
        <v>3998</v>
      </c>
      <c r="B2365" s="2">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row>
    <row r="2366" spans="1:19" x14ac:dyDescent="0.25">
      <c r="A2366" t="s">
        <v>3999</v>
      </c>
      <c r="B2366" s="2">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row>
    <row r="2367" spans="1:19" x14ac:dyDescent="0.25">
      <c r="A2367" t="s">
        <v>4001</v>
      </c>
      <c r="B2367" s="2">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row>
    <row r="2368" spans="1:19" x14ac:dyDescent="0.25">
      <c r="A2368" t="s">
        <v>4003</v>
      </c>
      <c r="B2368" s="2">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row>
    <row r="2369" spans="1:19" x14ac:dyDescent="0.25">
      <c r="A2369" t="s">
        <v>4005</v>
      </c>
      <c r="B2369" s="2">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row>
    <row r="2370" spans="1:19" x14ac:dyDescent="0.25">
      <c r="A2370" t="s">
        <v>4006</v>
      </c>
      <c r="B2370" s="2">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row>
    <row r="2371" spans="1:19" x14ac:dyDescent="0.25">
      <c r="A2371" t="s">
        <v>4007</v>
      </c>
      <c r="B2371" s="2">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row>
    <row r="2372" spans="1:19" x14ac:dyDescent="0.25">
      <c r="A2372" t="s">
        <v>4008</v>
      </c>
      <c r="B2372" s="2">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row>
    <row r="2373" spans="1:19" x14ac:dyDescent="0.25">
      <c r="A2373" t="s">
        <v>4010</v>
      </c>
      <c r="B2373" s="2">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row>
    <row r="2374" spans="1:19" x14ac:dyDescent="0.25">
      <c r="A2374" t="s">
        <v>4012</v>
      </c>
      <c r="B2374" s="2">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row>
    <row r="2375" spans="1:19" x14ac:dyDescent="0.25">
      <c r="A2375" t="s">
        <v>4013</v>
      </c>
      <c r="B2375" s="2">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row>
    <row r="2376" spans="1:19" x14ac:dyDescent="0.25">
      <c r="A2376" t="s">
        <v>4015</v>
      </c>
      <c r="B2376" s="2">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row>
    <row r="2377" spans="1:19" x14ac:dyDescent="0.25">
      <c r="A2377" t="s">
        <v>4017</v>
      </c>
      <c r="B2377" s="2">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row>
    <row r="2378" spans="1:19" x14ac:dyDescent="0.25">
      <c r="A2378" t="s">
        <v>4018</v>
      </c>
      <c r="B2378" s="2">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row>
    <row r="2379" spans="1:19" x14ac:dyDescent="0.25">
      <c r="A2379" t="s">
        <v>4019</v>
      </c>
      <c r="B2379" s="2">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row>
    <row r="2380" spans="1:19" x14ac:dyDescent="0.25">
      <c r="A2380" t="s">
        <v>4021</v>
      </c>
      <c r="B2380" s="2">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row>
    <row r="2381" spans="1:19" x14ac:dyDescent="0.25">
      <c r="A2381" t="s">
        <v>4022</v>
      </c>
      <c r="B2381" s="2">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row>
    <row r="2382" spans="1:19" x14ac:dyDescent="0.25">
      <c r="A2382" t="s">
        <v>4023</v>
      </c>
      <c r="B2382" s="2">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row>
    <row r="2383" spans="1:19" x14ac:dyDescent="0.25">
      <c r="A2383" t="s">
        <v>4024</v>
      </c>
      <c r="B2383" s="2">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row>
    <row r="2384" spans="1:19" x14ac:dyDescent="0.25">
      <c r="A2384" t="s">
        <v>4025</v>
      </c>
      <c r="B2384" s="2">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row>
    <row r="2385" spans="1:19" x14ac:dyDescent="0.25">
      <c r="A2385" t="s">
        <v>4027</v>
      </c>
      <c r="B2385" s="2">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row>
    <row r="2386" spans="1:19" x14ac:dyDescent="0.25">
      <c r="A2386" t="s">
        <v>4028</v>
      </c>
      <c r="B2386" s="2">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row>
    <row r="2387" spans="1:19" x14ac:dyDescent="0.25">
      <c r="A2387" t="s">
        <v>4030</v>
      </c>
      <c r="B2387" s="2">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row>
    <row r="2388" spans="1:19" x14ac:dyDescent="0.25">
      <c r="A2388" t="s">
        <v>4032</v>
      </c>
      <c r="B2388" s="2">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row>
    <row r="2389" spans="1:19" x14ac:dyDescent="0.25">
      <c r="A2389" t="s">
        <v>4033</v>
      </c>
      <c r="B2389" s="2">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row>
    <row r="2390" spans="1:19" x14ac:dyDescent="0.25">
      <c r="A2390" t="s">
        <v>4034</v>
      </c>
      <c r="B2390" s="2">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row>
    <row r="2391" spans="1:19" x14ac:dyDescent="0.25">
      <c r="A2391" t="s">
        <v>4036</v>
      </c>
      <c r="B2391" s="2">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row>
    <row r="2392" spans="1:19" x14ac:dyDescent="0.25">
      <c r="A2392" t="s">
        <v>4037</v>
      </c>
      <c r="B2392" s="2">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row>
    <row r="2393" spans="1:19" x14ac:dyDescent="0.25">
      <c r="A2393" t="s">
        <v>4038</v>
      </c>
      <c r="B2393" s="2">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row>
    <row r="2394" spans="1:19" x14ac:dyDescent="0.25">
      <c r="A2394" t="s">
        <v>4039</v>
      </c>
      <c r="B2394" s="2">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row>
    <row r="2395" spans="1:19" x14ac:dyDescent="0.25">
      <c r="A2395" t="s">
        <v>4041</v>
      </c>
      <c r="B2395" s="2">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row>
    <row r="2396" spans="1:19" x14ac:dyDescent="0.25">
      <c r="A2396" t="s">
        <v>4042</v>
      </c>
      <c r="B2396" s="2">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row>
    <row r="2397" spans="1:19" x14ac:dyDescent="0.25">
      <c r="A2397" t="s">
        <v>4043</v>
      </c>
      <c r="B2397" s="2">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row>
    <row r="2398" spans="1:19" x14ac:dyDescent="0.25">
      <c r="A2398" t="s">
        <v>4045</v>
      </c>
      <c r="B2398" s="2">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row>
    <row r="2399" spans="1:19" x14ac:dyDescent="0.25">
      <c r="A2399" t="s">
        <v>4047</v>
      </c>
      <c r="B2399" s="2">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row>
    <row r="2400" spans="1:19" x14ac:dyDescent="0.25">
      <c r="A2400" t="s">
        <v>4049</v>
      </c>
      <c r="B2400" s="2">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row>
    <row r="2401" spans="1:19" x14ac:dyDescent="0.25">
      <c r="A2401" t="s">
        <v>4051</v>
      </c>
      <c r="B2401" s="2">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row>
    <row r="2402" spans="1:19" x14ac:dyDescent="0.25">
      <c r="A2402" t="s">
        <v>4052</v>
      </c>
      <c r="B2402" s="2">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row>
    <row r="2403" spans="1:19" x14ac:dyDescent="0.25">
      <c r="A2403" t="s">
        <v>4053</v>
      </c>
      <c r="B2403" s="2">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row>
    <row r="2404" spans="1:19" x14ac:dyDescent="0.25">
      <c r="A2404" t="s">
        <v>4054</v>
      </c>
      <c r="B2404" s="2">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row>
    <row r="2405" spans="1:19" x14ac:dyDescent="0.25">
      <c r="A2405" t="s">
        <v>4055</v>
      </c>
      <c r="B2405" s="2">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row>
    <row r="2406" spans="1:19" x14ac:dyDescent="0.25">
      <c r="A2406" t="s">
        <v>4056</v>
      </c>
      <c r="B2406" s="2">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row>
    <row r="2407" spans="1:19" x14ac:dyDescent="0.25">
      <c r="A2407" t="s">
        <v>4057</v>
      </c>
      <c r="B2407" s="2">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row>
    <row r="2408" spans="1:19" x14ac:dyDescent="0.25">
      <c r="A2408" t="s">
        <v>4058</v>
      </c>
      <c r="B2408" s="2">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row>
    <row r="2409" spans="1:19" x14ac:dyDescent="0.25">
      <c r="A2409" t="s">
        <v>4059</v>
      </c>
      <c r="B2409" s="2">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row>
    <row r="2410" spans="1:19" x14ac:dyDescent="0.25">
      <c r="A2410" t="s">
        <v>4060</v>
      </c>
      <c r="B2410" s="2">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row>
    <row r="2411" spans="1:19" x14ac:dyDescent="0.25">
      <c r="A2411" t="s">
        <v>4061</v>
      </c>
      <c r="B2411" s="2">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row>
    <row r="2412" spans="1:19" x14ac:dyDescent="0.25">
      <c r="A2412" t="s">
        <v>4062</v>
      </c>
      <c r="B2412" s="2">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row>
    <row r="2413" spans="1:19" x14ac:dyDescent="0.25">
      <c r="A2413" t="s">
        <v>4063</v>
      </c>
      <c r="B2413" s="2">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row>
    <row r="2414" spans="1:19" x14ac:dyDescent="0.25">
      <c r="A2414" t="s">
        <v>4065</v>
      </c>
      <c r="B2414" s="2">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row>
    <row r="2415" spans="1:19" x14ac:dyDescent="0.25">
      <c r="A2415" t="s">
        <v>4066</v>
      </c>
      <c r="B2415" s="2">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row>
    <row r="2416" spans="1:19" x14ac:dyDescent="0.25">
      <c r="A2416" t="s">
        <v>4067</v>
      </c>
      <c r="B2416" s="2">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row>
    <row r="2417" spans="1:19" x14ac:dyDescent="0.25">
      <c r="A2417" t="s">
        <v>4068</v>
      </c>
      <c r="B2417" s="2">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row>
    <row r="2418" spans="1:19" x14ac:dyDescent="0.25">
      <c r="A2418" t="s">
        <v>4070</v>
      </c>
      <c r="B2418" s="2">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row>
    <row r="2419" spans="1:19" x14ac:dyDescent="0.25">
      <c r="A2419" t="s">
        <v>4072</v>
      </c>
      <c r="B2419" s="2">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row>
    <row r="2420" spans="1:19" x14ac:dyDescent="0.25">
      <c r="A2420" t="s">
        <v>4074</v>
      </c>
      <c r="B2420" s="2">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row>
    <row r="2421" spans="1:19" x14ac:dyDescent="0.25">
      <c r="A2421" t="s">
        <v>4075</v>
      </c>
      <c r="B2421" s="2">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row>
    <row r="2422" spans="1:19" x14ac:dyDescent="0.25">
      <c r="A2422" t="s">
        <v>4076</v>
      </c>
      <c r="B2422" s="2">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row>
    <row r="2423" spans="1:19" x14ac:dyDescent="0.25">
      <c r="A2423" t="s">
        <v>4078</v>
      </c>
      <c r="B2423" s="2">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row>
    <row r="2424" spans="1:19" x14ac:dyDescent="0.25">
      <c r="A2424" t="s">
        <v>4079</v>
      </c>
      <c r="B2424" s="2">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row>
    <row r="2425" spans="1:19" x14ac:dyDescent="0.25">
      <c r="A2425" t="s">
        <v>4081</v>
      </c>
      <c r="B2425" s="2">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row>
    <row r="2426" spans="1:19" x14ac:dyDescent="0.25">
      <c r="A2426" t="s">
        <v>4082</v>
      </c>
      <c r="B2426" s="2">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row>
    <row r="2427" spans="1:19" x14ac:dyDescent="0.25">
      <c r="A2427" t="s">
        <v>4084</v>
      </c>
      <c r="B2427" s="2">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row>
    <row r="2428" spans="1:19" x14ac:dyDescent="0.25">
      <c r="A2428" t="s">
        <v>4085</v>
      </c>
      <c r="B2428" s="2">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row>
    <row r="2429" spans="1:19" x14ac:dyDescent="0.25">
      <c r="A2429" t="s">
        <v>4087</v>
      </c>
      <c r="B2429" s="2">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row>
    <row r="2430" spans="1:19" x14ac:dyDescent="0.25">
      <c r="A2430" t="s">
        <v>4089</v>
      </c>
      <c r="B2430" s="2">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row>
    <row r="2431" spans="1:19" x14ac:dyDescent="0.25">
      <c r="A2431" t="s">
        <v>4090</v>
      </c>
      <c r="B2431" s="2">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row>
    <row r="2432" spans="1:19" x14ac:dyDescent="0.25">
      <c r="A2432" t="s">
        <v>4091</v>
      </c>
      <c r="B2432" s="2">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row>
    <row r="2433" spans="1:19" x14ac:dyDescent="0.25">
      <c r="A2433" t="s">
        <v>4093</v>
      </c>
      <c r="B2433" s="2">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row>
    <row r="2434" spans="1:19" x14ac:dyDescent="0.25">
      <c r="A2434" t="s">
        <v>4094</v>
      </c>
      <c r="B2434" s="2">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row>
    <row r="2435" spans="1:19" x14ac:dyDescent="0.25">
      <c r="A2435" t="s">
        <v>4096</v>
      </c>
      <c r="B2435" s="2">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row>
    <row r="2436" spans="1:19" x14ac:dyDescent="0.25">
      <c r="A2436" t="s">
        <v>4097</v>
      </c>
      <c r="B2436" s="2">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row>
    <row r="2437" spans="1:19" x14ac:dyDescent="0.25">
      <c r="A2437" t="s">
        <v>4099</v>
      </c>
      <c r="B2437" s="2">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row>
    <row r="2438" spans="1:19" x14ac:dyDescent="0.25">
      <c r="A2438" t="s">
        <v>4100</v>
      </c>
      <c r="B2438" s="2">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row>
    <row r="2439" spans="1:19" x14ac:dyDescent="0.25">
      <c r="A2439" t="s">
        <v>4102</v>
      </c>
      <c r="B2439" s="2">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row>
    <row r="2440" spans="1:19" x14ac:dyDescent="0.25">
      <c r="A2440" t="s">
        <v>4103</v>
      </c>
      <c r="B2440" s="2">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row>
    <row r="2441" spans="1:19" x14ac:dyDescent="0.25">
      <c r="A2441" t="s">
        <v>4104</v>
      </c>
      <c r="B2441" s="2">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row>
    <row r="2442" spans="1:19" x14ac:dyDescent="0.25">
      <c r="A2442" t="s">
        <v>4106</v>
      </c>
      <c r="B2442" s="2">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row>
    <row r="2443" spans="1:19" x14ac:dyDescent="0.25">
      <c r="A2443" t="s">
        <v>4108</v>
      </c>
      <c r="B2443" s="2">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row>
    <row r="2444" spans="1:19" x14ac:dyDescent="0.25">
      <c r="A2444" t="s">
        <v>4109</v>
      </c>
      <c r="B2444" s="2">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row>
    <row r="2445" spans="1:19" x14ac:dyDescent="0.25">
      <c r="A2445" t="s">
        <v>4110</v>
      </c>
      <c r="B2445" s="2">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row>
    <row r="2446" spans="1:19" x14ac:dyDescent="0.25">
      <c r="A2446" t="s">
        <v>4112</v>
      </c>
      <c r="B2446" s="2">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row>
    <row r="2447" spans="1:19" x14ac:dyDescent="0.25">
      <c r="A2447" t="s">
        <v>4113</v>
      </c>
      <c r="B2447" s="2">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row>
    <row r="2448" spans="1:19" x14ac:dyDescent="0.25">
      <c r="A2448" t="s">
        <v>4114</v>
      </c>
      <c r="B2448" s="2">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row>
    <row r="2449" spans="1:19" x14ac:dyDescent="0.25">
      <c r="A2449" t="s">
        <v>4116</v>
      </c>
      <c r="B2449" s="2">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row>
    <row r="2450" spans="1:19" x14ac:dyDescent="0.25">
      <c r="A2450" t="s">
        <v>4117</v>
      </c>
      <c r="B2450" s="2">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row>
    <row r="2451" spans="1:19" x14ac:dyDescent="0.25">
      <c r="A2451" t="s">
        <v>4119</v>
      </c>
      <c r="B2451" s="2">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row>
    <row r="2452" spans="1:19" x14ac:dyDescent="0.25">
      <c r="A2452" t="s">
        <v>4121</v>
      </c>
      <c r="B2452" s="2">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row>
    <row r="2453" spans="1:19" x14ac:dyDescent="0.25">
      <c r="A2453" t="s">
        <v>4123</v>
      </c>
      <c r="B2453" s="2">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row>
    <row r="2454" spans="1:19" x14ac:dyDescent="0.25">
      <c r="A2454" t="s">
        <v>4125</v>
      </c>
      <c r="B2454" s="2">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row>
    <row r="2455" spans="1:19" x14ac:dyDescent="0.25">
      <c r="A2455" t="s">
        <v>4126</v>
      </c>
      <c r="B2455" s="2">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row>
    <row r="2456" spans="1:19" x14ac:dyDescent="0.25">
      <c r="A2456" t="s">
        <v>4127</v>
      </c>
      <c r="B2456" s="2">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row>
    <row r="2457" spans="1:19" x14ac:dyDescent="0.25">
      <c r="A2457" t="s">
        <v>4129</v>
      </c>
      <c r="B2457" s="2">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row>
    <row r="2458" spans="1:19" x14ac:dyDescent="0.25">
      <c r="A2458" t="s">
        <v>4131</v>
      </c>
      <c r="B2458" s="2">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row>
    <row r="2459" spans="1:19" x14ac:dyDescent="0.25">
      <c r="A2459" t="s">
        <v>4132</v>
      </c>
      <c r="B2459" s="2">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row>
    <row r="2460" spans="1:19" x14ac:dyDescent="0.25">
      <c r="A2460" t="s">
        <v>4133</v>
      </c>
      <c r="B2460" s="2">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row>
    <row r="2461" spans="1:19" x14ac:dyDescent="0.25">
      <c r="A2461" t="s">
        <v>4134</v>
      </c>
      <c r="B2461" s="2">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row>
    <row r="2462" spans="1:19" x14ac:dyDescent="0.25">
      <c r="A2462" t="s">
        <v>4135</v>
      </c>
      <c r="B2462" s="2">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row>
    <row r="2463" spans="1:19" x14ac:dyDescent="0.25">
      <c r="A2463" t="s">
        <v>4136</v>
      </c>
      <c r="B2463" s="2">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row>
    <row r="2464" spans="1:19" x14ac:dyDescent="0.25">
      <c r="A2464" t="s">
        <v>4137</v>
      </c>
      <c r="B2464" s="2">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row>
    <row r="2465" spans="1:19" x14ac:dyDescent="0.25">
      <c r="A2465" t="s">
        <v>4138</v>
      </c>
      <c r="B2465" s="2">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row>
    <row r="2466" spans="1:19" x14ac:dyDescent="0.25">
      <c r="A2466" t="s">
        <v>4139</v>
      </c>
      <c r="B2466" s="2">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row>
    <row r="2467" spans="1:19" x14ac:dyDescent="0.25">
      <c r="A2467" t="s">
        <v>4140</v>
      </c>
      <c r="B2467" s="2">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row>
    <row r="2468" spans="1:19" x14ac:dyDescent="0.25">
      <c r="A2468" t="s">
        <v>4142</v>
      </c>
      <c r="B2468" s="2">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row>
    <row r="2469" spans="1:19" x14ac:dyDescent="0.25">
      <c r="A2469" t="s">
        <v>4143</v>
      </c>
      <c r="B2469" s="2">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row>
    <row r="2470" spans="1:19" x14ac:dyDescent="0.25">
      <c r="A2470" t="s">
        <v>4144</v>
      </c>
      <c r="B2470" s="2">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row>
    <row r="2471" spans="1:19" x14ac:dyDescent="0.25">
      <c r="A2471" t="s">
        <v>4145</v>
      </c>
      <c r="B2471" s="2">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row>
    <row r="2472" spans="1:19" x14ac:dyDescent="0.25">
      <c r="A2472" t="s">
        <v>4146</v>
      </c>
      <c r="B2472" s="2">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row>
    <row r="2473" spans="1:19" x14ac:dyDescent="0.25">
      <c r="A2473" t="s">
        <v>4147</v>
      </c>
      <c r="B2473" s="2">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row>
    <row r="2474" spans="1:19" x14ac:dyDescent="0.25">
      <c r="A2474" t="s">
        <v>4148</v>
      </c>
      <c r="B2474" s="2">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row>
    <row r="2475" spans="1:19" x14ac:dyDescent="0.25">
      <c r="A2475" t="s">
        <v>4149</v>
      </c>
      <c r="B2475" s="2">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row>
    <row r="2476" spans="1:19" x14ac:dyDescent="0.25">
      <c r="A2476" t="s">
        <v>4150</v>
      </c>
      <c r="B2476" s="2">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row>
    <row r="2477" spans="1:19" x14ac:dyDescent="0.25">
      <c r="A2477" t="s">
        <v>4151</v>
      </c>
      <c r="B2477" s="2">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row>
    <row r="2478" spans="1:19" x14ac:dyDescent="0.25">
      <c r="A2478" t="s">
        <v>4153</v>
      </c>
      <c r="B2478" s="2">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row>
    <row r="2479" spans="1:19" x14ac:dyDescent="0.25">
      <c r="A2479" t="s">
        <v>4154</v>
      </c>
      <c r="B2479" s="2">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row>
    <row r="2480" spans="1:19" x14ac:dyDescent="0.25">
      <c r="A2480" t="s">
        <v>4155</v>
      </c>
      <c r="B2480" s="2">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row>
    <row r="2481" spans="1:19" x14ac:dyDescent="0.25">
      <c r="A2481" t="s">
        <v>4156</v>
      </c>
      <c r="B2481" s="2">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row>
    <row r="2482" spans="1:19" x14ac:dyDescent="0.25">
      <c r="A2482" t="s">
        <v>4157</v>
      </c>
      <c r="B2482" s="2">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row>
    <row r="2483" spans="1:19" x14ac:dyDescent="0.25">
      <c r="A2483" t="s">
        <v>4158</v>
      </c>
      <c r="B2483" s="2">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row>
    <row r="2484" spans="1:19" x14ac:dyDescent="0.25">
      <c r="A2484" t="s">
        <v>4160</v>
      </c>
      <c r="B2484" s="2">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row>
    <row r="2485" spans="1:19" x14ac:dyDescent="0.25">
      <c r="A2485" t="s">
        <v>4161</v>
      </c>
      <c r="B2485" s="2">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row>
    <row r="2486" spans="1:19" x14ac:dyDescent="0.25">
      <c r="A2486" t="s">
        <v>4163</v>
      </c>
      <c r="B2486" s="2">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row>
    <row r="2487" spans="1:19" x14ac:dyDescent="0.25">
      <c r="A2487" t="s">
        <v>4164</v>
      </c>
      <c r="B2487" s="2">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row>
    <row r="2488" spans="1:19" x14ac:dyDescent="0.25">
      <c r="A2488" t="s">
        <v>4166</v>
      </c>
      <c r="B2488" s="2">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row>
    <row r="2489" spans="1:19" x14ac:dyDescent="0.25">
      <c r="A2489" t="s">
        <v>4167</v>
      </c>
      <c r="B2489" s="2">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row>
    <row r="2490" spans="1:19" x14ac:dyDescent="0.25">
      <c r="A2490" t="s">
        <v>4168</v>
      </c>
      <c r="B2490" s="2">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row>
    <row r="2491" spans="1:19" x14ac:dyDescent="0.25">
      <c r="A2491" t="s">
        <v>4170</v>
      </c>
      <c r="B2491" s="2">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row>
    <row r="2492" spans="1:19" x14ac:dyDescent="0.25">
      <c r="A2492" t="s">
        <v>4171</v>
      </c>
      <c r="B2492" s="2">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row>
    <row r="2493" spans="1:19" x14ac:dyDescent="0.25">
      <c r="A2493" t="s">
        <v>4172</v>
      </c>
      <c r="B2493" s="2">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row>
    <row r="2494" spans="1:19" x14ac:dyDescent="0.25">
      <c r="A2494" t="s">
        <v>4174</v>
      </c>
      <c r="B2494" s="2">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row>
    <row r="2495" spans="1:19" x14ac:dyDescent="0.25">
      <c r="A2495" t="s">
        <v>4175</v>
      </c>
      <c r="B2495" s="2">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row>
    <row r="2496" spans="1:19" x14ac:dyDescent="0.25">
      <c r="A2496" t="s">
        <v>4176</v>
      </c>
      <c r="B2496" s="2">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row>
    <row r="2497" spans="1:19" x14ac:dyDescent="0.25">
      <c r="A2497" t="s">
        <v>4178</v>
      </c>
      <c r="B2497" s="2">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row>
    <row r="2498" spans="1:19" x14ac:dyDescent="0.25">
      <c r="A2498" t="s">
        <v>4179</v>
      </c>
      <c r="B2498" s="2">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row>
    <row r="2499" spans="1:19" x14ac:dyDescent="0.25">
      <c r="A2499" t="s">
        <v>4181</v>
      </c>
      <c r="B2499" s="2">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row>
    <row r="2500" spans="1:19" x14ac:dyDescent="0.25">
      <c r="A2500" t="s">
        <v>4182</v>
      </c>
      <c r="B2500" s="2">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row>
    <row r="2501" spans="1:19" x14ac:dyDescent="0.25">
      <c r="A2501" t="s">
        <v>4184</v>
      </c>
      <c r="B2501" s="2">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row>
    <row r="2502" spans="1:19" x14ac:dyDescent="0.25">
      <c r="A2502" t="s">
        <v>4186</v>
      </c>
      <c r="B2502" s="2">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row>
    <row r="2503" spans="1:19" x14ac:dyDescent="0.25">
      <c r="A2503" t="s">
        <v>4188</v>
      </c>
      <c r="B2503" s="2">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row>
    <row r="2504" spans="1:19" x14ac:dyDescent="0.25">
      <c r="A2504" t="s">
        <v>4189</v>
      </c>
      <c r="B2504" s="2">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row>
    <row r="2505" spans="1:19" x14ac:dyDescent="0.25">
      <c r="A2505" t="s">
        <v>4191</v>
      </c>
      <c r="B2505" s="2">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row>
    <row r="2506" spans="1:19" x14ac:dyDescent="0.25">
      <c r="A2506" t="s">
        <v>4193</v>
      </c>
      <c r="B2506" s="2">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row>
    <row r="2507" spans="1:19" x14ac:dyDescent="0.25">
      <c r="A2507" t="s">
        <v>4195</v>
      </c>
      <c r="B2507" s="2">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row>
    <row r="2508" spans="1:19" x14ac:dyDescent="0.25">
      <c r="A2508" t="s">
        <v>4197</v>
      </c>
      <c r="B2508" s="2">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row>
    <row r="2509" spans="1:19" x14ac:dyDescent="0.25">
      <c r="A2509" t="s">
        <v>4198</v>
      </c>
      <c r="B2509" s="2">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row>
    <row r="2510" spans="1:19" x14ac:dyDescent="0.25">
      <c r="A2510" t="s">
        <v>4199</v>
      </c>
      <c r="B2510" s="2">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row>
    <row r="2511" spans="1:19" x14ac:dyDescent="0.25">
      <c r="A2511" t="s">
        <v>4201</v>
      </c>
      <c r="B2511" s="2">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row>
    <row r="2512" spans="1:19" x14ac:dyDescent="0.25">
      <c r="A2512" t="s">
        <v>4202</v>
      </c>
      <c r="B2512" s="2">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row>
    <row r="2513" spans="1:19" x14ac:dyDescent="0.25">
      <c r="A2513" t="s">
        <v>4203</v>
      </c>
      <c r="B2513" s="2">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row>
    <row r="2514" spans="1:19" x14ac:dyDescent="0.25">
      <c r="A2514" t="s">
        <v>4204</v>
      </c>
      <c r="B2514" s="2">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row>
    <row r="2515" spans="1:19" x14ac:dyDescent="0.25">
      <c r="A2515" t="s">
        <v>4205</v>
      </c>
      <c r="B2515" s="2">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row>
    <row r="2516" spans="1:19" x14ac:dyDescent="0.25">
      <c r="A2516" t="s">
        <v>4207</v>
      </c>
      <c r="B2516" s="2">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row>
    <row r="2517" spans="1:19" x14ac:dyDescent="0.25">
      <c r="A2517" t="s">
        <v>4209</v>
      </c>
      <c r="B2517" s="2">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row>
    <row r="2518" spans="1:19" x14ac:dyDescent="0.25">
      <c r="A2518" t="s">
        <v>4210</v>
      </c>
      <c r="B2518" s="2">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row>
    <row r="2519" spans="1:19" x14ac:dyDescent="0.25">
      <c r="A2519" t="s">
        <v>4211</v>
      </c>
      <c r="B2519" s="2">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row>
    <row r="2520" spans="1:19" x14ac:dyDescent="0.25">
      <c r="A2520" t="s">
        <v>4213</v>
      </c>
      <c r="B2520" s="2">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row>
    <row r="2521" spans="1:19" x14ac:dyDescent="0.25">
      <c r="A2521" t="s">
        <v>4215</v>
      </c>
      <c r="B2521" s="2">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row>
    <row r="2522" spans="1:19" x14ac:dyDescent="0.25">
      <c r="A2522" t="s">
        <v>4216</v>
      </c>
      <c r="B2522" s="2">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row>
    <row r="2523" spans="1:19" x14ac:dyDescent="0.25">
      <c r="A2523" t="s">
        <v>4217</v>
      </c>
      <c r="B2523" s="2">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row>
    <row r="2524" spans="1:19" x14ac:dyDescent="0.25">
      <c r="A2524" t="s">
        <v>4218</v>
      </c>
      <c r="B2524" s="2">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row>
    <row r="2525" spans="1:19" x14ac:dyDescent="0.25">
      <c r="A2525" t="s">
        <v>4219</v>
      </c>
      <c r="B2525" s="2">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row>
    <row r="2526" spans="1:19" x14ac:dyDescent="0.25">
      <c r="A2526" t="s">
        <v>4220</v>
      </c>
      <c r="B2526" s="2">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row>
    <row r="2527" spans="1:19" x14ac:dyDescent="0.25">
      <c r="A2527" t="s">
        <v>4221</v>
      </c>
      <c r="B2527" s="2">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row>
    <row r="2528" spans="1:19" x14ac:dyDescent="0.25">
      <c r="A2528" t="s">
        <v>4222</v>
      </c>
      <c r="B2528" s="2">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row>
    <row r="2529" spans="1:19" x14ac:dyDescent="0.25">
      <c r="A2529" t="s">
        <v>4224</v>
      </c>
      <c r="B2529" s="2">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row>
    <row r="2530" spans="1:19" x14ac:dyDescent="0.25">
      <c r="A2530" t="s">
        <v>4225</v>
      </c>
      <c r="B2530" s="2">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row>
    <row r="2531" spans="1:19" x14ac:dyDescent="0.25">
      <c r="A2531" t="s">
        <v>4226</v>
      </c>
      <c r="B2531" s="2">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row>
    <row r="2532" spans="1:19" x14ac:dyDescent="0.25">
      <c r="A2532" t="s">
        <v>4227</v>
      </c>
      <c r="B2532" s="2">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row>
    <row r="2533" spans="1:19" x14ac:dyDescent="0.25">
      <c r="A2533" t="s">
        <v>4228</v>
      </c>
      <c r="B2533" s="2">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row>
    <row r="2534" spans="1:19" x14ac:dyDescent="0.25">
      <c r="A2534" t="s">
        <v>4230</v>
      </c>
      <c r="B2534" s="2">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row>
    <row r="2535" spans="1:19" x14ac:dyDescent="0.25">
      <c r="A2535" t="s">
        <v>4231</v>
      </c>
      <c r="B2535" s="2">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row>
    <row r="2536" spans="1:19" x14ac:dyDescent="0.25">
      <c r="A2536" t="s">
        <v>4233</v>
      </c>
      <c r="B2536" s="2">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row>
    <row r="2537" spans="1:19" x14ac:dyDescent="0.25">
      <c r="A2537" t="s">
        <v>4234</v>
      </c>
      <c r="B2537" s="2">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row>
    <row r="2538" spans="1:19" x14ac:dyDescent="0.25">
      <c r="A2538" t="s">
        <v>4235</v>
      </c>
      <c r="B2538" s="2">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row>
    <row r="2539" spans="1:19" x14ac:dyDescent="0.25">
      <c r="A2539" t="s">
        <v>4236</v>
      </c>
      <c r="B2539" s="2">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row>
    <row r="2540" spans="1:19" x14ac:dyDescent="0.25">
      <c r="A2540" t="s">
        <v>4238</v>
      </c>
      <c r="B2540" s="2">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row>
    <row r="2541" spans="1:19" x14ac:dyDescent="0.25">
      <c r="A2541" t="s">
        <v>4239</v>
      </c>
      <c r="B2541" s="2">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row>
    <row r="2542" spans="1:19" x14ac:dyDescent="0.25">
      <c r="A2542" t="s">
        <v>4241</v>
      </c>
      <c r="B2542" s="2">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row>
    <row r="2543" spans="1:19" x14ac:dyDescent="0.25">
      <c r="A2543" t="s">
        <v>4242</v>
      </c>
      <c r="B2543" s="2">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row>
    <row r="2544" spans="1:19" x14ac:dyDescent="0.25">
      <c r="A2544" t="s">
        <v>4244</v>
      </c>
      <c r="B2544" s="2">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row>
    <row r="2545" spans="1:19" x14ac:dyDescent="0.25">
      <c r="A2545" t="s">
        <v>4245</v>
      </c>
      <c r="B2545" s="2">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row>
    <row r="2546" spans="1:19" x14ac:dyDescent="0.25">
      <c r="A2546" t="s">
        <v>4246</v>
      </c>
      <c r="B2546" s="2">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row>
    <row r="2547" spans="1:19" x14ac:dyDescent="0.25">
      <c r="A2547" t="s">
        <v>4248</v>
      </c>
      <c r="B2547" s="2">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row>
    <row r="2548" spans="1:19" x14ac:dyDescent="0.25">
      <c r="A2548" t="s">
        <v>4249</v>
      </c>
      <c r="B2548" s="2">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row>
    <row r="2549" spans="1:19" x14ac:dyDescent="0.25">
      <c r="A2549" t="s">
        <v>4251</v>
      </c>
      <c r="B2549" s="2">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row>
    <row r="2550" spans="1:19" x14ac:dyDescent="0.25">
      <c r="A2550" t="s">
        <v>4252</v>
      </c>
      <c r="B2550" s="2">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row>
    <row r="2551" spans="1:19" x14ac:dyDescent="0.25">
      <c r="A2551" t="s">
        <v>4254</v>
      </c>
      <c r="B2551" s="2">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row>
    <row r="2552" spans="1:19" x14ac:dyDescent="0.25">
      <c r="A2552" t="s">
        <v>4255</v>
      </c>
      <c r="B2552" s="2">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row>
    <row r="2553" spans="1:19" x14ac:dyDescent="0.25">
      <c r="A2553" t="s">
        <v>4256</v>
      </c>
      <c r="B2553" s="2">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row>
    <row r="2554" spans="1:19" x14ac:dyDescent="0.25">
      <c r="A2554" t="s">
        <v>4257</v>
      </c>
      <c r="B2554" s="2">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row>
    <row r="2555" spans="1:19" x14ac:dyDescent="0.25">
      <c r="A2555" t="s">
        <v>4258</v>
      </c>
      <c r="B2555" s="2">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row>
    <row r="2556" spans="1:19" x14ac:dyDescent="0.25">
      <c r="A2556" t="s">
        <v>4259</v>
      </c>
      <c r="B2556" s="2">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row>
    <row r="2557" spans="1:19" x14ac:dyDescent="0.25">
      <c r="A2557" t="s">
        <v>4260</v>
      </c>
      <c r="B2557" s="2">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row>
    <row r="2558" spans="1:19" x14ac:dyDescent="0.25">
      <c r="A2558" t="s">
        <v>4262</v>
      </c>
      <c r="B2558" s="2">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row>
    <row r="2559" spans="1:19" x14ac:dyDescent="0.25">
      <c r="A2559" t="s">
        <v>4263</v>
      </c>
      <c r="B2559" s="2">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row>
    <row r="2560" spans="1:19" x14ac:dyDescent="0.25">
      <c r="A2560" t="s">
        <v>4264</v>
      </c>
      <c r="B2560" s="2">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row>
    <row r="2561" spans="1:19" x14ac:dyDescent="0.25">
      <c r="A2561" t="s">
        <v>4265</v>
      </c>
      <c r="B2561" s="2">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row>
    <row r="2562" spans="1:19" x14ac:dyDescent="0.25">
      <c r="A2562" t="s">
        <v>4266</v>
      </c>
      <c r="B2562" s="2">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row>
    <row r="2563" spans="1:19" x14ac:dyDescent="0.25">
      <c r="A2563" t="s">
        <v>4267</v>
      </c>
      <c r="B2563" s="2">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row>
    <row r="2564" spans="1:19" x14ac:dyDescent="0.25">
      <c r="A2564" t="s">
        <v>4268</v>
      </c>
      <c r="B2564" s="2">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row>
    <row r="2565" spans="1:19" x14ac:dyDescent="0.25">
      <c r="A2565" t="s">
        <v>4269</v>
      </c>
      <c r="B2565" s="2">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row>
    <row r="2566" spans="1:19" x14ac:dyDescent="0.25">
      <c r="A2566" t="s">
        <v>4271</v>
      </c>
      <c r="B2566" s="2">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row>
    <row r="2567" spans="1:19" x14ac:dyDescent="0.25">
      <c r="A2567" t="s">
        <v>4272</v>
      </c>
      <c r="B2567" s="2">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row>
    <row r="2568" spans="1:19" x14ac:dyDescent="0.25">
      <c r="A2568" t="s">
        <v>4273</v>
      </c>
      <c r="B2568" s="2">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row>
    <row r="2569" spans="1:19" x14ac:dyDescent="0.25">
      <c r="A2569" t="s">
        <v>4274</v>
      </c>
      <c r="B2569" s="2">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row>
    <row r="2570" spans="1:19" x14ac:dyDescent="0.25">
      <c r="A2570" t="s">
        <v>4275</v>
      </c>
      <c r="B2570" s="2">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row>
    <row r="2571" spans="1:19" x14ac:dyDescent="0.25">
      <c r="A2571" t="s">
        <v>4277</v>
      </c>
      <c r="B2571" s="2">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row>
    <row r="2572" spans="1:19" x14ac:dyDescent="0.25">
      <c r="A2572" t="s">
        <v>4278</v>
      </c>
      <c r="B2572" s="2">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row>
    <row r="2573" spans="1:19" x14ac:dyDescent="0.25">
      <c r="A2573" t="s">
        <v>4279</v>
      </c>
      <c r="B2573" s="2">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row>
    <row r="2574" spans="1:19" x14ac:dyDescent="0.25">
      <c r="A2574" t="s">
        <v>4280</v>
      </c>
      <c r="B2574" s="2">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row>
    <row r="2575" spans="1:19" x14ac:dyDescent="0.25">
      <c r="A2575" t="s">
        <v>4282</v>
      </c>
      <c r="B2575" s="2">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row>
    <row r="2576" spans="1:19" x14ac:dyDescent="0.25">
      <c r="A2576" t="s">
        <v>4283</v>
      </c>
      <c r="B2576" s="2">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row>
    <row r="2577" spans="1:19" x14ac:dyDescent="0.25">
      <c r="A2577" t="s">
        <v>4284</v>
      </c>
      <c r="B2577" s="2">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row>
    <row r="2578" spans="1:19" x14ac:dyDescent="0.25">
      <c r="A2578" t="s">
        <v>4285</v>
      </c>
      <c r="B2578" s="2">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row>
    <row r="2579" spans="1:19" x14ac:dyDescent="0.25">
      <c r="A2579" t="s">
        <v>4286</v>
      </c>
      <c r="B2579" s="2">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row>
    <row r="2580" spans="1:19" x14ac:dyDescent="0.25">
      <c r="A2580" t="s">
        <v>4287</v>
      </c>
      <c r="B2580" s="2">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row>
    <row r="2581" spans="1:19" x14ac:dyDescent="0.25">
      <c r="A2581" t="s">
        <v>4288</v>
      </c>
      <c r="B2581" s="2">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row>
    <row r="2582" spans="1:19" x14ac:dyDescent="0.25">
      <c r="A2582" t="s">
        <v>4289</v>
      </c>
      <c r="B2582" s="2">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row>
    <row r="2583" spans="1:19" x14ac:dyDescent="0.25">
      <c r="A2583" t="s">
        <v>4290</v>
      </c>
      <c r="B2583" s="2">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row>
    <row r="2584" spans="1:19" x14ac:dyDescent="0.25">
      <c r="A2584" t="s">
        <v>4291</v>
      </c>
      <c r="B2584" s="2">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row>
    <row r="2585" spans="1:19" x14ac:dyDescent="0.25">
      <c r="A2585" t="s">
        <v>4292</v>
      </c>
      <c r="B2585" s="2">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row>
    <row r="2586" spans="1:19" x14ac:dyDescent="0.25">
      <c r="A2586" t="s">
        <v>4293</v>
      </c>
      <c r="B2586" s="2">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row>
    <row r="2587" spans="1:19" x14ac:dyDescent="0.25">
      <c r="A2587" t="s">
        <v>4294</v>
      </c>
      <c r="B2587" s="2">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row>
    <row r="2588" spans="1:19" x14ac:dyDescent="0.25">
      <c r="A2588" t="s">
        <v>4296</v>
      </c>
      <c r="B2588" s="2">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row>
    <row r="2589" spans="1:19" x14ac:dyDescent="0.25">
      <c r="A2589" t="s">
        <v>4298</v>
      </c>
      <c r="B2589" s="2">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row>
    <row r="2590" spans="1:19" x14ac:dyDescent="0.25">
      <c r="A2590" t="s">
        <v>4299</v>
      </c>
      <c r="B2590" s="2">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row>
    <row r="2591" spans="1:19" x14ac:dyDescent="0.25">
      <c r="A2591" t="s">
        <v>4301</v>
      </c>
      <c r="B2591" s="2">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row>
    <row r="2592" spans="1:19" x14ac:dyDescent="0.25">
      <c r="A2592" t="s">
        <v>4302</v>
      </c>
      <c r="B2592" s="2">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row>
    <row r="2593" spans="1:19" x14ac:dyDescent="0.25">
      <c r="A2593" t="s">
        <v>4304</v>
      </c>
      <c r="B2593" s="2">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row>
    <row r="2594" spans="1:19" x14ac:dyDescent="0.25">
      <c r="A2594" t="s">
        <v>4305</v>
      </c>
      <c r="B2594" s="2">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row>
    <row r="2595" spans="1:19" x14ac:dyDescent="0.25">
      <c r="A2595" t="s">
        <v>4306</v>
      </c>
      <c r="B2595" s="2">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row>
    <row r="2596" spans="1:19" x14ac:dyDescent="0.25">
      <c r="A2596" t="s">
        <v>4307</v>
      </c>
      <c r="B2596" s="2">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row>
    <row r="2597" spans="1:19" x14ac:dyDescent="0.25">
      <c r="A2597" t="s">
        <v>4308</v>
      </c>
      <c r="B2597" s="2">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row>
    <row r="2598" spans="1:19" x14ac:dyDescent="0.25">
      <c r="A2598" t="s">
        <v>4309</v>
      </c>
      <c r="B2598" s="2">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row>
    <row r="2599" spans="1:19" x14ac:dyDescent="0.25">
      <c r="A2599" t="s">
        <v>4310</v>
      </c>
      <c r="B2599" s="2">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row>
    <row r="2600" spans="1:19" x14ac:dyDescent="0.25">
      <c r="A2600" t="s">
        <v>4311</v>
      </c>
      <c r="B2600" s="2">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row>
    <row r="2601" spans="1:19" x14ac:dyDescent="0.25">
      <c r="A2601" t="s">
        <v>4313</v>
      </c>
      <c r="B2601" s="2">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row>
    <row r="2602" spans="1:19" x14ac:dyDescent="0.25">
      <c r="A2602" t="s">
        <v>4314</v>
      </c>
      <c r="B2602" s="2">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row>
    <row r="2603" spans="1:19" x14ac:dyDescent="0.25">
      <c r="A2603" t="s">
        <v>4315</v>
      </c>
      <c r="B2603" s="2">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row>
    <row r="2604" spans="1:19" x14ac:dyDescent="0.25">
      <c r="A2604" t="s">
        <v>4317</v>
      </c>
      <c r="B2604" s="2">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row>
    <row r="2605" spans="1:19" x14ac:dyDescent="0.25">
      <c r="A2605" t="s">
        <v>4318</v>
      </c>
      <c r="B2605" s="2">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row>
    <row r="2606" spans="1:19" x14ac:dyDescent="0.25">
      <c r="A2606" t="s">
        <v>4320</v>
      </c>
      <c r="B2606" s="2">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row>
    <row r="2607" spans="1:19" x14ac:dyDescent="0.25">
      <c r="A2607" t="s">
        <v>4322</v>
      </c>
      <c r="B2607" s="2">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row>
    <row r="2608" spans="1:19" x14ac:dyDescent="0.25">
      <c r="A2608" t="s">
        <v>4324</v>
      </c>
      <c r="B2608" s="2">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row>
    <row r="2609" spans="1:19" x14ac:dyDescent="0.25">
      <c r="A2609" t="s">
        <v>4325</v>
      </c>
      <c r="B2609" s="2">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row>
    <row r="2610" spans="1:19" x14ac:dyDescent="0.25">
      <c r="A2610" t="s">
        <v>4326</v>
      </c>
      <c r="B2610" s="2">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row>
    <row r="2611" spans="1:19" x14ac:dyDescent="0.25">
      <c r="A2611" t="s">
        <v>4327</v>
      </c>
      <c r="B2611" s="2">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row>
    <row r="2612" spans="1:19" x14ac:dyDescent="0.25">
      <c r="A2612" t="s">
        <v>4328</v>
      </c>
      <c r="B2612" s="2">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row>
    <row r="2613" spans="1:19" x14ac:dyDescent="0.25">
      <c r="A2613" t="s">
        <v>4330</v>
      </c>
      <c r="B2613" s="2">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row>
    <row r="2614" spans="1:19" x14ac:dyDescent="0.25">
      <c r="A2614" t="s">
        <v>4332</v>
      </c>
      <c r="B2614" s="2">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row>
    <row r="2615" spans="1:19" x14ac:dyDescent="0.25">
      <c r="A2615" t="s">
        <v>4334</v>
      </c>
      <c r="B2615" s="2">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row>
    <row r="2616" spans="1:19" x14ac:dyDescent="0.25">
      <c r="A2616" t="s">
        <v>4335</v>
      </c>
      <c r="B2616" s="2">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row>
    <row r="2617" spans="1:19" x14ac:dyDescent="0.25">
      <c r="A2617" t="s">
        <v>4337</v>
      </c>
      <c r="B2617" s="2">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row>
    <row r="2618" spans="1:19" x14ac:dyDescent="0.25">
      <c r="A2618" t="s">
        <v>4338</v>
      </c>
      <c r="B2618" s="2">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row>
    <row r="2619" spans="1:19" x14ac:dyDescent="0.25">
      <c r="A2619" t="s">
        <v>4340</v>
      </c>
      <c r="B2619" s="2">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row>
    <row r="2620" spans="1:19" x14ac:dyDescent="0.25">
      <c r="A2620" t="s">
        <v>4341</v>
      </c>
      <c r="B2620" s="2">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row>
    <row r="2621" spans="1:19" x14ac:dyDescent="0.25">
      <c r="A2621" t="s">
        <v>4342</v>
      </c>
      <c r="B2621" s="2">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row>
    <row r="2622" spans="1:19" x14ac:dyDescent="0.25">
      <c r="A2622" t="s">
        <v>4343</v>
      </c>
      <c r="B2622" s="2">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row>
    <row r="2623" spans="1:19" x14ac:dyDescent="0.25">
      <c r="A2623" t="s">
        <v>4345</v>
      </c>
      <c r="B2623" s="2">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row>
    <row r="2624" spans="1:19" x14ac:dyDescent="0.25">
      <c r="A2624" t="s">
        <v>4346</v>
      </c>
      <c r="B2624" s="2">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row>
    <row r="2625" spans="1:19" x14ac:dyDescent="0.25">
      <c r="A2625" t="s">
        <v>4347</v>
      </c>
      <c r="B2625" s="2">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row>
    <row r="2626" spans="1:19" x14ac:dyDescent="0.25">
      <c r="A2626" t="s">
        <v>4348</v>
      </c>
      <c r="B2626" s="2">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row>
    <row r="2627" spans="1:19" x14ac:dyDescent="0.25">
      <c r="A2627" t="s">
        <v>4350</v>
      </c>
      <c r="B2627" s="2">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row>
    <row r="2628" spans="1:19" x14ac:dyDescent="0.25">
      <c r="A2628" t="s">
        <v>4351</v>
      </c>
      <c r="B2628" s="2">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row>
    <row r="2629" spans="1:19" x14ac:dyDescent="0.25">
      <c r="A2629" t="s">
        <v>4352</v>
      </c>
      <c r="B2629" s="2">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row>
    <row r="2630" spans="1:19" x14ac:dyDescent="0.25">
      <c r="A2630" t="s">
        <v>4353</v>
      </c>
      <c r="B2630" s="2">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row>
    <row r="2631" spans="1:19" x14ac:dyDescent="0.25">
      <c r="A2631" t="s">
        <v>4355</v>
      </c>
      <c r="B2631" s="2">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row>
    <row r="2632" spans="1:19" x14ac:dyDescent="0.25">
      <c r="A2632" t="s">
        <v>4356</v>
      </c>
      <c r="B2632" s="2">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row>
    <row r="2633" spans="1:19" x14ac:dyDescent="0.25">
      <c r="A2633" t="s">
        <v>4357</v>
      </c>
      <c r="B2633" s="2">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row>
    <row r="2634" spans="1:19" x14ac:dyDescent="0.25">
      <c r="A2634" t="s">
        <v>4359</v>
      </c>
      <c r="B2634" s="2">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row>
    <row r="2635" spans="1:19" x14ac:dyDescent="0.25">
      <c r="A2635" t="s">
        <v>4360</v>
      </c>
      <c r="B2635" s="2">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row>
    <row r="2636" spans="1:19" x14ac:dyDescent="0.25">
      <c r="A2636" t="s">
        <v>4361</v>
      </c>
      <c r="B2636" s="2">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row>
    <row r="2637" spans="1:19" x14ac:dyDescent="0.25">
      <c r="A2637" t="s">
        <v>4362</v>
      </c>
      <c r="B2637" s="2">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row>
    <row r="2638" spans="1:19" x14ac:dyDescent="0.25">
      <c r="A2638" t="s">
        <v>4363</v>
      </c>
      <c r="B2638" s="2">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row>
    <row r="2639" spans="1:19" x14ac:dyDescent="0.25">
      <c r="A2639" t="s">
        <v>4364</v>
      </c>
      <c r="B2639" s="2">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row>
    <row r="2640" spans="1:19" x14ac:dyDescent="0.25">
      <c r="A2640" t="s">
        <v>4365</v>
      </c>
      <c r="B2640" s="2">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row>
    <row r="2641" spans="1:19" x14ac:dyDescent="0.25">
      <c r="A2641" t="s">
        <v>4366</v>
      </c>
      <c r="B2641" s="2">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row>
    <row r="2642" spans="1:19" x14ac:dyDescent="0.25">
      <c r="A2642" t="s">
        <v>4367</v>
      </c>
      <c r="B2642" s="2">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row>
    <row r="2643" spans="1:19" x14ac:dyDescent="0.25">
      <c r="A2643" t="s">
        <v>4368</v>
      </c>
      <c r="B2643" s="2">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row>
    <row r="2644" spans="1:19" x14ac:dyDescent="0.25">
      <c r="A2644" t="s">
        <v>4369</v>
      </c>
      <c r="B2644" s="2">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row>
    <row r="2645" spans="1:19" x14ac:dyDescent="0.25">
      <c r="A2645" t="s">
        <v>4371</v>
      </c>
      <c r="B2645" s="2">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row>
    <row r="2646" spans="1:19" x14ac:dyDescent="0.25">
      <c r="A2646" t="s">
        <v>4372</v>
      </c>
      <c r="B2646" s="2">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row>
    <row r="2647" spans="1:19" x14ac:dyDescent="0.25">
      <c r="A2647" t="s">
        <v>4373</v>
      </c>
      <c r="B2647" s="2">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row>
    <row r="2648" spans="1:19" x14ac:dyDescent="0.25">
      <c r="A2648" t="s">
        <v>4374</v>
      </c>
      <c r="B2648" s="2">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row>
    <row r="2649" spans="1:19" x14ac:dyDescent="0.25">
      <c r="A2649" t="s">
        <v>4375</v>
      </c>
      <c r="B2649" s="2">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row>
    <row r="2650" spans="1:19" x14ac:dyDescent="0.25">
      <c r="A2650" t="s">
        <v>4376</v>
      </c>
      <c r="B2650" s="2">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row>
    <row r="2651" spans="1:19" x14ac:dyDescent="0.25">
      <c r="A2651" t="s">
        <v>4377</v>
      </c>
      <c r="B2651" s="2">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row>
    <row r="2652" spans="1:19" x14ac:dyDescent="0.25">
      <c r="A2652" t="s">
        <v>4378</v>
      </c>
      <c r="B2652" s="2">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row>
    <row r="2653" spans="1:19" x14ac:dyDescent="0.25">
      <c r="A2653" t="s">
        <v>4380</v>
      </c>
      <c r="B2653" s="2">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row>
    <row r="2654" spans="1:19" x14ac:dyDescent="0.25">
      <c r="A2654" t="s">
        <v>4382</v>
      </c>
      <c r="B2654" s="2">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row>
    <row r="2655" spans="1:19" x14ac:dyDescent="0.25">
      <c r="A2655" t="s">
        <v>4384</v>
      </c>
      <c r="B2655" s="2">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row>
    <row r="2656" spans="1:19" x14ac:dyDescent="0.25">
      <c r="A2656" t="s">
        <v>4386</v>
      </c>
      <c r="B2656" s="2">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row>
    <row r="2657" spans="1:19" x14ac:dyDescent="0.25">
      <c r="A2657" t="s">
        <v>4388</v>
      </c>
      <c r="B2657" s="2">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row>
    <row r="2658" spans="1:19" x14ac:dyDescent="0.25">
      <c r="A2658" t="s">
        <v>4389</v>
      </c>
      <c r="B2658" s="2">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row>
    <row r="2659" spans="1:19" x14ac:dyDescent="0.25">
      <c r="A2659" t="s">
        <v>4390</v>
      </c>
      <c r="B2659" s="2">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row>
    <row r="2660" spans="1:19" x14ac:dyDescent="0.25">
      <c r="A2660" t="s">
        <v>4392</v>
      </c>
      <c r="B2660" s="2">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row>
    <row r="2661" spans="1:19" x14ac:dyDescent="0.25">
      <c r="A2661" t="s">
        <v>4393</v>
      </c>
      <c r="B2661" s="2">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row>
    <row r="2662" spans="1:19" x14ac:dyDescent="0.25">
      <c r="A2662" t="s">
        <v>4395</v>
      </c>
      <c r="B2662" s="2">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row>
    <row r="2663" spans="1:19" x14ac:dyDescent="0.25">
      <c r="A2663" t="s">
        <v>4396</v>
      </c>
      <c r="B2663" s="2">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row>
    <row r="2664" spans="1:19" x14ac:dyDescent="0.25">
      <c r="A2664" t="s">
        <v>4397</v>
      </c>
      <c r="B2664" s="2">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row>
    <row r="2665" spans="1:19" x14ac:dyDescent="0.25">
      <c r="A2665" t="s">
        <v>4398</v>
      </c>
      <c r="B2665" s="2">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row>
    <row r="2666" spans="1:19" x14ac:dyDescent="0.25">
      <c r="A2666" t="s">
        <v>4400</v>
      </c>
      <c r="B2666" s="2">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row>
    <row r="2667" spans="1:19" x14ac:dyDescent="0.25">
      <c r="A2667" t="s">
        <v>4402</v>
      </c>
      <c r="B2667" s="2">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row>
    <row r="2668" spans="1:19" x14ac:dyDescent="0.25">
      <c r="A2668" t="s">
        <v>4403</v>
      </c>
      <c r="B2668" s="2">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row>
    <row r="2669" spans="1:19" x14ac:dyDescent="0.25">
      <c r="A2669" t="s">
        <v>4404</v>
      </c>
      <c r="B2669" s="2">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row>
    <row r="2670" spans="1:19" x14ac:dyDescent="0.25">
      <c r="A2670" t="s">
        <v>4405</v>
      </c>
      <c r="B2670" s="2">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row>
    <row r="2671" spans="1:19" x14ac:dyDescent="0.25">
      <c r="A2671" t="s">
        <v>4406</v>
      </c>
      <c r="B2671" s="2">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row>
    <row r="2672" spans="1:19" x14ac:dyDescent="0.25">
      <c r="A2672" t="s">
        <v>4407</v>
      </c>
      <c r="B2672" s="2">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row>
    <row r="2673" spans="1:19" x14ac:dyDescent="0.25">
      <c r="A2673" t="s">
        <v>4408</v>
      </c>
      <c r="B2673" s="2">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row>
    <row r="2674" spans="1:19" x14ac:dyDescent="0.25">
      <c r="A2674" t="s">
        <v>4410</v>
      </c>
      <c r="B2674" s="2">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row>
    <row r="2675" spans="1:19" x14ac:dyDescent="0.25">
      <c r="A2675" t="s">
        <v>4411</v>
      </c>
      <c r="B2675" s="2">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row>
    <row r="2676" spans="1:19" x14ac:dyDescent="0.25">
      <c r="A2676" t="s">
        <v>4413</v>
      </c>
      <c r="B2676" s="2">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row>
    <row r="2677" spans="1:19" x14ac:dyDescent="0.25">
      <c r="A2677" t="s">
        <v>4414</v>
      </c>
      <c r="B2677" s="2">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row>
    <row r="2678" spans="1:19" x14ac:dyDescent="0.25">
      <c r="A2678" t="s">
        <v>4416</v>
      </c>
      <c r="B2678" s="2">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row>
    <row r="2679" spans="1:19" x14ac:dyDescent="0.25">
      <c r="A2679" t="s">
        <v>4417</v>
      </c>
      <c r="B2679" s="2">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row>
    <row r="2680" spans="1:19" x14ac:dyDescent="0.25">
      <c r="A2680" t="s">
        <v>4418</v>
      </c>
      <c r="B2680" s="2">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row>
    <row r="2681" spans="1:19" x14ac:dyDescent="0.25">
      <c r="A2681" t="s">
        <v>4419</v>
      </c>
      <c r="B2681" s="2">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row>
    <row r="2682" spans="1:19" x14ac:dyDescent="0.25">
      <c r="A2682" t="s">
        <v>4420</v>
      </c>
      <c r="B2682" s="2">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row>
    <row r="2683" spans="1:19" x14ac:dyDescent="0.25">
      <c r="A2683" t="s">
        <v>4421</v>
      </c>
      <c r="B2683" s="2">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row>
    <row r="2684" spans="1:19" x14ac:dyDescent="0.25">
      <c r="A2684" t="s">
        <v>4422</v>
      </c>
      <c r="B2684" s="2">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row>
    <row r="2685" spans="1:19" x14ac:dyDescent="0.25">
      <c r="A2685" t="s">
        <v>4423</v>
      </c>
      <c r="B2685" s="2">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row>
    <row r="2686" spans="1:19" x14ac:dyDescent="0.25">
      <c r="A2686" t="s">
        <v>4424</v>
      </c>
      <c r="B2686" s="2">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row>
    <row r="2687" spans="1:19" x14ac:dyDescent="0.25">
      <c r="A2687" t="s">
        <v>4425</v>
      </c>
      <c r="B2687" s="2">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row>
    <row r="2688" spans="1:19" x14ac:dyDescent="0.25">
      <c r="A2688" t="s">
        <v>4427</v>
      </c>
      <c r="B2688" s="2">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row>
    <row r="2689" spans="1:19" x14ac:dyDescent="0.25">
      <c r="A2689" t="s">
        <v>4429</v>
      </c>
      <c r="B2689" s="2">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row>
    <row r="2690" spans="1:19" x14ac:dyDescent="0.25">
      <c r="A2690" t="s">
        <v>4430</v>
      </c>
      <c r="B2690" s="2">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row>
    <row r="2691" spans="1:19" x14ac:dyDescent="0.25">
      <c r="A2691" t="s">
        <v>4432</v>
      </c>
      <c r="B2691" s="2">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row>
    <row r="2692" spans="1:19" x14ac:dyDescent="0.25">
      <c r="A2692" t="s">
        <v>4433</v>
      </c>
      <c r="B2692" s="2">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row>
    <row r="2693" spans="1:19" x14ac:dyDescent="0.25">
      <c r="A2693" t="s">
        <v>4435</v>
      </c>
      <c r="B2693" s="2">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row>
    <row r="2694" spans="1:19" x14ac:dyDescent="0.25">
      <c r="A2694" t="s">
        <v>4437</v>
      </c>
      <c r="B2694" s="2">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row>
    <row r="2695" spans="1:19" x14ac:dyDescent="0.25">
      <c r="A2695" t="s">
        <v>4438</v>
      </c>
      <c r="B2695" s="2">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row>
    <row r="2696" spans="1:19" x14ac:dyDescent="0.25">
      <c r="A2696" t="s">
        <v>4440</v>
      </c>
      <c r="B2696" s="2">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row>
    <row r="2697" spans="1:19" x14ac:dyDescent="0.25">
      <c r="A2697" t="s">
        <v>4441</v>
      </c>
      <c r="B2697" s="2">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row>
    <row r="2698" spans="1:19" x14ac:dyDescent="0.25">
      <c r="A2698" t="s">
        <v>4442</v>
      </c>
      <c r="B2698" s="2">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row>
    <row r="2699" spans="1:19" x14ac:dyDescent="0.25">
      <c r="A2699" t="s">
        <v>4443</v>
      </c>
      <c r="B2699" s="2">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row>
    <row r="2700" spans="1:19" x14ac:dyDescent="0.25">
      <c r="A2700" t="s">
        <v>4444</v>
      </c>
      <c r="B2700" s="2">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row>
    <row r="2701" spans="1:19" x14ac:dyDescent="0.25">
      <c r="A2701" t="s">
        <v>4445</v>
      </c>
      <c r="B2701" s="2">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row>
    <row r="2702" spans="1:19" x14ac:dyDescent="0.25">
      <c r="A2702" t="s">
        <v>4446</v>
      </c>
      <c r="B2702" s="2">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row>
    <row r="2703" spans="1:19" x14ac:dyDescent="0.25">
      <c r="A2703" t="s">
        <v>4447</v>
      </c>
      <c r="B2703" s="2">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row>
    <row r="2704" spans="1:19" x14ac:dyDescent="0.25">
      <c r="A2704" t="s">
        <v>4448</v>
      </c>
      <c r="B2704" s="2">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row>
    <row r="2705" spans="1:19" x14ac:dyDescent="0.25">
      <c r="A2705" t="s">
        <v>4449</v>
      </c>
      <c r="B2705" s="2">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row>
    <row r="2706" spans="1:19" x14ac:dyDescent="0.25">
      <c r="A2706" t="s">
        <v>4450</v>
      </c>
      <c r="B2706" s="2">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row>
    <row r="2707" spans="1:19" x14ac:dyDescent="0.25">
      <c r="A2707" t="s">
        <v>4452</v>
      </c>
      <c r="B2707" s="2">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row>
    <row r="2708" spans="1:19" x14ac:dyDescent="0.25">
      <c r="A2708" t="s">
        <v>4453</v>
      </c>
      <c r="B2708" s="2">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row>
    <row r="2709" spans="1:19" x14ac:dyDescent="0.25">
      <c r="A2709" t="s">
        <v>4454</v>
      </c>
      <c r="B2709" s="2">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row>
    <row r="2710" spans="1:19" x14ac:dyDescent="0.25">
      <c r="A2710" t="s">
        <v>4456</v>
      </c>
      <c r="B2710" s="2">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row>
    <row r="2711" spans="1:19" x14ac:dyDescent="0.25">
      <c r="A2711" t="s">
        <v>4457</v>
      </c>
      <c r="B2711" s="2">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row>
    <row r="2712" spans="1:19" x14ac:dyDescent="0.25">
      <c r="A2712" t="s">
        <v>4458</v>
      </c>
      <c r="B2712" s="2">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row>
    <row r="2713" spans="1:19" x14ac:dyDescent="0.25">
      <c r="A2713" t="s">
        <v>4460</v>
      </c>
      <c r="B2713" s="2">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row>
    <row r="2714" spans="1:19" x14ac:dyDescent="0.25">
      <c r="A2714" t="s">
        <v>4461</v>
      </c>
      <c r="B2714" s="2">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row>
    <row r="2715" spans="1:19" x14ac:dyDescent="0.25">
      <c r="A2715" t="s">
        <v>4463</v>
      </c>
      <c r="B2715" s="2">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row>
    <row r="2716" spans="1:19" x14ac:dyDescent="0.25">
      <c r="A2716" t="s">
        <v>4465</v>
      </c>
      <c r="B2716" s="2">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row>
    <row r="2717" spans="1:19" x14ac:dyDescent="0.25">
      <c r="A2717" t="s">
        <v>4466</v>
      </c>
      <c r="B2717" s="2">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row>
    <row r="2718" spans="1:19" x14ac:dyDescent="0.25">
      <c r="A2718" t="s">
        <v>4468</v>
      </c>
      <c r="B2718" s="2">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row>
    <row r="2719" spans="1:19" x14ac:dyDescent="0.25">
      <c r="A2719" t="s">
        <v>4469</v>
      </c>
      <c r="B2719" s="2">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row>
    <row r="2720" spans="1:19" x14ac:dyDescent="0.25">
      <c r="A2720" t="s">
        <v>4471</v>
      </c>
      <c r="B2720" s="2">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row>
    <row r="2721" spans="1:19" x14ac:dyDescent="0.25">
      <c r="A2721" t="s">
        <v>4472</v>
      </c>
      <c r="B2721" s="2">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row>
    <row r="2722" spans="1:19" x14ac:dyDescent="0.25">
      <c r="A2722" t="s">
        <v>4473</v>
      </c>
      <c r="B2722" s="2">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row>
    <row r="2723" spans="1:19" x14ac:dyDescent="0.25">
      <c r="A2723" t="s">
        <v>4475</v>
      </c>
      <c r="B2723" s="2">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row>
    <row r="2724" spans="1:19" x14ac:dyDescent="0.25">
      <c r="A2724" t="s">
        <v>4476</v>
      </c>
      <c r="B2724" s="2">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row>
    <row r="2725" spans="1:19" x14ac:dyDescent="0.25">
      <c r="A2725" t="s">
        <v>4478</v>
      </c>
      <c r="B2725" s="2">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row>
    <row r="2726" spans="1:19" x14ac:dyDescent="0.25">
      <c r="A2726" t="s">
        <v>4479</v>
      </c>
      <c r="B2726" s="2">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row>
    <row r="2727" spans="1:19" x14ac:dyDescent="0.25">
      <c r="A2727" t="s">
        <v>4481</v>
      </c>
      <c r="B2727" s="2">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row>
    <row r="2728" spans="1:19" x14ac:dyDescent="0.25">
      <c r="A2728" t="s">
        <v>4482</v>
      </c>
      <c r="B2728" s="2">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row>
    <row r="2729" spans="1:19" x14ac:dyDescent="0.25">
      <c r="A2729" t="s">
        <v>4483</v>
      </c>
      <c r="B2729" s="2">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row>
    <row r="2730" spans="1:19" x14ac:dyDescent="0.25">
      <c r="A2730" t="s">
        <v>4484</v>
      </c>
      <c r="B2730" s="2">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row>
    <row r="2731" spans="1:19" x14ac:dyDescent="0.25">
      <c r="A2731" t="s">
        <v>4485</v>
      </c>
      <c r="B2731" s="2">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row>
    <row r="2732" spans="1:19" x14ac:dyDescent="0.25">
      <c r="A2732" t="s">
        <v>4486</v>
      </c>
      <c r="B2732" s="2">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row>
    <row r="2733" spans="1:19" x14ac:dyDescent="0.25">
      <c r="A2733" t="s">
        <v>4487</v>
      </c>
      <c r="B2733" s="2">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row>
    <row r="2734" spans="1:19" x14ac:dyDescent="0.25">
      <c r="A2734" t="s">
        <v>4488</v>
      </c>
      <c r="B2734" s="2">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row>
    <row r="2735" spans="1:19" x14ac:dyDescent="0.25">
      <c r="A2735" t="s">
        <v>4489</v>
      </c>
      <c r="B2735" s="2">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row>
    <row r="2736" spans="1:19" x14ac:dyDescent="0.25">
      <c r="A2736" t="s">
        <v>4490</v>
      </c>
      <c r="B2736" s="2">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row>
    <row r="2737" spans="1:19" x14ac:dyDescent="0.25">
      <c r="A2737" t="s">
        <v>4491</v>
      </c>
      <c r="B2737" s="2">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row>
    <row r="2738" spans="1:19" x14ac:dyDescent="0.25">
      <c r="A2738" t="s">
        <v>4493</v>
      </c>
      <c r="B2738" s="2">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row>
    <row r="2739" spans="1:19" x14ac:dyDescent="0.25">
      <c r="A2739" t="s">
        <v>4494</v>
      </c>
      <c r="B2739" s="2">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row>
    <row r="2740" spans="1:19" x14ac:dyDescent="0.25">
      <c r="A2740" t="s">
        <v>4496</v>
      </c>
      <c r="B2740" s="2">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row>
    <row r="2741" spans="1:19" x14ac:dyDescent="0.25">
      <c r="A2741" t="s">
        <v>4497</v>
      </c>
      <c r="B2741" s="2">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row>
    <row r="2742" spans="1:19" x14ac:dyDescent="0.25">
      <c r="A2742" t="s">
        <v>4498</v>
      </c>
      <c r="B2742" s="2">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row>
    <row r="2743" spans="1:19" x14ac:dyDescent="0.25">
      <c r="A2743" t="s">
        <v>4499</v>
      </c>
      <c r="B2743" s="2">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row>
    <row r="2744" spans="1:19" x14ac:dyDescent="0.25">
      <c r="A2744" t="s">
        <v>4500</v>
      </c>
      <c r="B2744" s="2">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row>
    <row r="2745" spans="1:19" x14ac:dyDescent="0.25">
      <c r="A2745" t="s">
        <v>4501</v>
      </c>
      <c r="B2745" s="2">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row>
    <row r="2746" spans="1:19" x14ac:dyDescent="0.25">
      <c r="A2746" t="s">
        <v>4502</v>
      </c>
      <c r="B2746" s="2">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row>
    <row r="2747" spans="1:19" x14ac:dyDescent="0.25">
      <c r="A2747" t="s">
        <v>4503</v>
      </c>
      <c r="B2747" s="2">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row>
    <row r="2748" spans="1:19" x14ac:dyDescent="0.25">
      <c r="A2748" t="s">
        <v>4504</v>
      </c>
      <c r="B2748" s="2">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row>
    <row r="2749" spans="1:19" x14ac:dyDescent="0.25">
      <c r="A2749" t="s">
        <v>4506</v>
      </c>
      <c r="B2749" s="2">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row>
    <row r="2750" spans="1:19" x14ac:dyDescent="0.25">
      <c r="A2750" t="s">
        <v>4508</v>
      </c>
      <c r="B2750" s="2">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row>
    <row r="2751" spans="1:19" x14ac:dyDescent="0.25">
      <c r="A2751" t="s">
        <v>4509</v>
      </c>
      <c r="B2751" s="2">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row>
    <row r="2752" spans="1:19" x14ac:dyDescent="0.25">
      <c r="A2752" t="s">
        <v>4510</v>
      </c>
      <c r="B2752" s="2">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row>
    <row r="2753" spans="1:19" x14ac:dyDescent="0.25">
      <c r="A2753" t="s">
        <v>4511</v>
      </c>
      <c r="B2753" s="2">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row>
    <row r="2754" spans="1:19" x14ac:dyDescent="0.25">
      <c r="A2754" t="s">
        <v>4513</v>
      </c>
      <c r="B2754" s="2">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row>
    <row r="2755" spans="1:19" x14ac:dyDescent="0.25">
      <c r="A2755" t="s">
        <v>4515</v>
      </c>
      <c r="B2755" s="2">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row>
    <row r="2756" spans="1:19" x14ac:dyDescent="0.25">
      <c r="A2756" t="s">
        <v>4516</v>
      </c>
      <c r="B2756" s="2">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row>
    <row r="2757" spans="1:19" x14ac:dyDescent="0.25">
      <c r="A2757" t="s">
        <v>4517</v>
      </c>
      <c r="B2757" s="2">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row>
    <row r="2758" spans="1:19" x14ac:dyDescent="0.25">
      <c r="A2758" t="s">
        <v>4518</v>
      </c>
      <c r="B2758" s="2">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row>
    <row r="2759" spans="1:19" x14ac:dyDescent="0.25">
      <c r="A2759" t="s">
        <v>4519</v>
      </c>
      <c r="B2759" s="2">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row>
    <row r="2760" spans="1:19" x14ac:dyDescent="0.25">
      <c r="A2760" t="s">
        <v>4521</v>
      </c>
      <c r="B2760" s="2">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row>
    <row r="2761" spans="1:19" x14ac:dyDescent="0.25">
      <c r="A2761" t="s">
        <v>4522</v>
      </c>
      <c r="B2761" s="2">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row>
    <row r="2762" spans="1:19" x14ac:dyDescent="0.25">
      <c r="A2762" t="s">
        <v>4523</v>
      </c>
      <c r="B2762" s="2">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row>
    <row r="2763" spans="1:19" x14ac:dyDescent="0.25">
      <c r="A2763" t="s">
        <v>4525</v>
      </c>
      <c r="B2763" s="2">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row>
    <row r="2764" spans="1:19" x14ac:dyDescent="0.25">
      <c r="A2764" t="s">
        <v>4526</v>
      </c>
      <c r="B2764" s="2">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row>
    <row r="2765" spans="1:19" x14ac:dyDescent="0.25">
      <c r="A2765" t="s">
        <v>4527</v>
      </c>
      <c r="B2765" s="2">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row>
    <row r="2766" spans="1:19" x14ac:dyDescent="0.25">
      <c r="A2766" t="s">
        <v>4528</v>
      </c>
      <c r="B2766" s="2">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row>
    <row r="2767" spans="1:19" x14ac:dyDescent="0.25">
      <c r="A2767" t="s">
        <v>4530</v>
      </c>
      <c r="B2767" s="2">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row>
    <row r="2768" spans="1:19" x14ac:dyDescent="0.25">
      <c r="A2768" t="s">
        <v>4531</v>
      </c>
      <c r="B2768" s="2">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row>
    <row r="2769" spans="1:19" x14ac:dyDescent="0.25">
      <c r="A2769" t="s">
        <v>4533</v>
      </c>
      <c r="B2769" s="2">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row>
    <row r="2770" spans="1:19" x14ac:dyDescent="0.25">
      <c r="A2770" t="s">
        <v>4534</v>
      </c>
      <c r="B2770" s="2">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row>
    <row r="2771" spans="1:19" x14ac:dyDescent="0.25">
      <c r="A2771" t="s">
        <v>4535</v>
      </c>
      <c r="B2771" s="2">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row>
    <row r="2772" spans="1:19" x14ac:dyDescent="0.25">
      <c r="A2772" t="s">
        <v>4536</v>
      </c>
      <c r="B2772" s="2">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row>
    <row r="2773" spans="1:19" x14ac:dyDescent="0.25">
      <c r="A2773" t="s">
        <v>4538</v>
      </c>
      <c r="B2773" s="2">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row>
    <row r="2774" spans="1:19" x14ac:dyDescent="0.25">
      <c r="A2774" t="s">
        <v>4540</v>
      </c>
      <c r="B2774" s="2">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row>
    <row r="2775" spans="1:19" x14ac:dyDescent="0.25">
      <c r="A2775" t="s">
        <v>4541</v>
      </c>
      <c r="B2775" s="2">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row>
    <row r="2776" spans="1:19" x14ac:dyDescent="0.25">
      <c r="A2776" t="s">
        <v>4542</v>
      </c>
      <c r="B2776" s="2">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row>
    <row r="2777" spans="1:19" x14ac:dyDescent="0.25">
      <c r="A2777" t="s">
        <v>4543</v>
      </c>
      <c r="B2777" s="2">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row>
    <row r="2778" spans="1:19" x14ac:dyDescent="0.25">
      <c r="A2778" t="s">
        <v>4544</v>
      </c>
      <c r="B2778" s="2">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row>
    <row r="2779" spans="1:19" x14ac:dyDescent="0.25">
      <c r="A2779" t="s">
        <v>4545</v>
      </c>
      <c r="B2779" s="2">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row>
    <row r="2780" spans="1:19" x14ac:dyDescent="0.25">
      <c r="A2780" t="s">
        <v>4546</v>
      </c>
      <c r="B2780" s="2">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row>
    <row r="2781" spans="1:19" x14ac:dyDescent="0.25">
      <c r="A2781" t="s">
        <v>4547</v>
      </c>
      <c r="B2781" s="2">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row>
    <row r="2782" spans="1:19" x14ac:dyDescent="0.25">
      <c r="A2782" t="s">
        <v>4548</v>
      </c>
      <c r="B2782" s="2">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row>
    <row r="2783" spans="1:19" x14ac:dyDescent="0.25">
      <c r="A2783" t="s">
        <v>4549</v>
      </c>
      <c r="B2783" s="2">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row>
    <row r="2784" spans="1:19" x14ac:dyDescent="0.25">
      <c r="A2784" t="s">
        <v>4550</v>
      </c>
      <c r="B2784" s="2">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row>
    <row r="2785" spans="1:19" x14ac:dyDescent="0.25">
      <c r="A2785" t="s">
        <v>4552</v>
      </c>
      <c r="B2785" s="2">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row>
    <row r="2786" spans="1:19" x14ac:dyDescent="0.25">
      <c r="A2786" t="s">
        <v>4554</v>
      </c>
      <c r="B2786" s="2">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row>
    <row r="2787" spans="1:19" x14ac:dyDescent="0.25">
      <c r="A2787" t="s">
        <v>4555</v>
      </c>
      <c r="B2787" s="2">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row>
    <row r="2788" spans="1:19" x14ac:dyDescent="0.25">
      <c r="A2788" t="s">
        <v>4556</v>
      </c>
      <c r="B2788" s="2">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row>
    <row r="2789" spans="1:19" x14ac:dyDescent="0.25">
      <c r="A2789" t="s">
        <v>4557</v>
      </c>
      <c r="B2789" s="2">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row>
    <row r="2790" spans="1:19" x14ac:dyDescent="0.25">
      <c r="A2790" t="s">
        <v>4559</v>
      </c>
      <c r="B2790" s="2">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row>
    <row r="2791" spans="1:19" x14ac:dyDescent="0.25">
      <c r="A2791" t="s">
        <v>4560</v>
      </c>
      <c r="B2791" s="2">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row>
    <row r="2792" spans="1:19" x14ac:dyDescent="0.25">
      <c r="A2792" t="s">
        <v>4561</v>
      </c>
      <c r="B2792" s="2">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row>
    <row r="2793" spans="1:19" x14ac:dyDescent="0.25">
      <c r="A2793" t="s">
        <v>4563</v>
      </c>
      <c r="B2793" s="2">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row>
    <row r="2794" spans="1:19" x14ac:dyDescent="0.25">
      <c r="A2794" t="s">
        <v>4564</v>
      </c>
      <c r="B2794" s="2">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row>
    <row r="2795" spans="1:19" x14ac:dyDescent="0.25">
      <c r="A2795" t="s">
        <v>4565</v>
      </c>
      <c r="B2795" s="2">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row>
    <row r="2796" spans="1:19" x14ac:dyDescent="0.25">
      <c r="A2796" t="s">
        <v>4566</v>
      </c>
      <c r="B2796" s="2">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row>
    <row r="2797" spans="1:19" x14ac:dyDescent="0.25">
      <c r="A2797" t="s">
        <v>4567</v>
      </c>
      <c r="B2797" s="2">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row>
    <row r="2798" spans="1:19" x14ac:dyDescent="0.25">
      <c r="A2798" t="s">
        <v>4568</v>
      </c>
      <c r="B2798" s="2">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row>
    <row r="2799" spans="1:19" x14ac:dyDescent="0.25">
      <c r="A2799" t="s">
        <v>4569</v>
      </c>
      <c r="B2799" s="2">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row>
    <row r="2800" spans="1:19" x14ac:dyDescent="0.25">
      <c r="A2800" t="s">
        <v>4571</v>
      </c>
      <c r="B2800" s="2">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row>
    <row r="2801" spans="1:19" x14ac:dyDescent="0.25">
      <c r="A2801" t="s">
        <v>4572</v>
      </c>
      <c r="B2801" s="2">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row>
    <row r="2802" spans="1:19" x14ac:dyDescent="0.25">
      <c r="A2802" t="s">
        <v>4573</v>
      </c>
      <c r="B2802" s="2">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row>
    <row r="2803" spans="1:19" x14ac:dyDescent="0.25">
      <c r="A2803" t="s">
        <v>4575</v>
      </c>
      <c r="B2803" s="2">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row>
    <row r="2804" spans="1:19" x14ac:dyDescent="0.25">
      <c r="A2804" t="s">
        <v>4576</v>
      </c>
      <c r="B2804" s="2">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row>
    <row r="2805" spans="1:19" x14ac:dyDescent="0.25">
      <c r="A2805" t="s">
        <v>4577</v>
      </c>
      <c r="B2805" s="2">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row>
    <row r="2806" spans="1:19" x14ac:dyDescent="0.25">
      <c r="A2806" t="s">
        <v>4579</v>
      </c>
      <c r="B2806" s="2">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row>
    <row r="2807" spans="1:19" x14ac:dyDescent="0.25">
      <c r="A2807" t="s">
        <v>4580</v>
      </c>
      <c r="B2807" s="2">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row>
    <row r="2808" spans="1:19" x14ac:dyDescent="0.25">
      <c r="A2808" t="s">
        <v>4581</v>
      </c>
      <c r="B2808" s="2">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row>
    <row r="2809" spans="1:19" x14ac:dyDescent="0.25">
      <c r="A2809" t="s">
        <v>4582</v>
      </c>
      <c r="B2809" s="2">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row>
    <row r="2810" spans="1:19" x14ac:dyDescent="0.25">
      <c r="A2810" t="s">
        <v>4583</v>
      </c>
      <c r="B2810" s="2">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row>
    <row r="2811" spans="1:19" x14ac:dyDescent="0.25">
      <c r="A2811" t="s">
        <v>4584</v>
      </c>
      <c r="B2811" s="2">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row>
    <row r="2812" spans="1:19" x14ac:dyDescent="0.25">
      <c r="A2812" t="s">
        <v>4585</v>
      </c>
      <c r="B2812" s="2">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row>
    <row r="2813" spans="1:19" x14ac:dyDescent="0.25">
      <c r="A2813" t="s">
        <v>4587</v>
      </c>
      <c r="B2813" s="2">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row>
    <row r="2814" spans="1:19" x14ac:dyDescent="0.25">
      <c r="A2814" t="s">
        <v>4588</v>
      </c>
      <c r="B2814" s="2">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row>
    <row r="2815" spans="1:19" x14ac:dyDescent="0.25">
      <c r="A2815" t="s">
        <v>4590</v>
      </c>
      <c r="B2815" s="2">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row>
    <row r="2816" spans="1:19" x14ac:dyDescent="0.25">
      <c r="A2816" t="s">
        <v>4591</v>
      </c>
      <c r="B2816" s="2">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row>
    <row r="2817" spans="1:19" x14ac:dyDescent="0.25">
      <c r="A2817" t="s">
        <v>4593</v>
      </c>
      <c r="B2817" s="2">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row>
    <row r="2818" spans="1:19" x14ac:dyDescent="0.25">
      <c r="A2818" t="s">
        <v>4594</v>
      </c>
      <c r="B2818" s="2">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row>
    <row r="2819" spans="1:19" x14ac:dyDescent="0.25">
      <c r="A2819" t="s">
        <v>4595</v>
      </c>
      <c r="B2819" s="2">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row>
    <row r="2820" spans="1:19" x14ac:dyDescent="0.25">
      <c r="A2820" t="s">
        <v>4596</v>
      </c>
      <c r="B2820" s="2">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row>
    <row r="2821" spans="1:19" x14ac:dyDescent="0.25">
      <c r="A2821" t="s">
        <v>4598</v>
      </c>
      <c r="B2821" s="2">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row>
    <row r="2822" spans="1:19" x14ac:dyDescent="0.25">
      <c r="A2822" t="s">
        <v>4600</v>
      </c>
      <c r="B2822" s="2">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row>
    <row r="2823" spans="1:19" x14ac:dyDescent="0.25">
      <c r="A2823" t="s">
        <v>4601</v>
      </c>
      <c r="B2823" s="2">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row>
    <row r="2824" spans="1:19" x14ac:dyDescent="0.25">
      <c r="A2824" t="s">
        <v>4602</v>
      </c>
      <c r="B2824" s="2">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row>
    <row r="2825" spans="1:19" x14ac:dyDescent="0.25">
      <c r="A2825" t="s">
        <v>4604</v>
      </c>
      <c r="B2825" s="2">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row>
    <row r="2826" spans="1:19" x14ac:dyDescent="0.25">
      <c r="A2826" t="s">
        <v>4605</v>
      </c>
      <c r="B2826" s="2">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row>
    <row r="2827" spans="1:19" x14ac:dyDescent="0.25">
      <c r="A2827" t="s">
        <v>4606</v>
      </c>
      <c r="B2827" s="2">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row>
    <row r="2828" spans="1:19" x14ac:dyDescent="0.25">
      <c r="A2828" t="s">
        <v>4607</v>
      </c>
      <c r="B2828" s="2">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row>
    <row r="2829" spans="1:19" x14ac:dyDescent="0.25">
      <c r="A2829" t="s">
        <v>4608</v>
      </c>
      <c r="B2829" s="2">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row>
    <row r="2830" spans="1:19" x14ac:dyDescent="0.25">
      <c r="A2830" t="s">
        <v>4609</v>
      </c>
      <c r="B2830" s="2">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row>
    <row r="2831" spans="1:19" x14ac:dyDescent="0.25">
      <c r="A2831" t="s">
        <v>4610</v>
      </c>
      <c r="B2831" s="2">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row>
    <row r="2832" spans="1:19" x14ac:dyDescent="0.25">
      <c r="A2832" t="s">
        <v>4611</v>
      </c>
      <c r="B2832" s="2">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row>
    <row r="2833" spans="1:19" x14ac:dyDescent="0.25">
      <c r="A2833" t="s">
        <v>4612</v>
      </c>
      <c r="B2833" s="2">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row>
    <row r="2834" spans="1:19" x14ac:dyDescent="0.25">
      <c r="A2834" t="s">
        <v>4614</v>
      </c>
      <c r="B2834" s="2">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row>
    <row r="2835" spans="1:19" x14ac:dyDescent="0.25">
      <c r="A2835" t="s">
        <v>4615</v>
      </c>
      <c r="B2835" s="2">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row>
    <row r="2836" spans="1:19" x14ac:dyDescent="0.25">
      <c r="A2836" t="s">
        <v>4616</v>
      </c>
      <c r="B2836" s="2">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row>
    <row r="2837" spans="1:19" x14ac:dyDescent="0.25">
      <c r="A2837" t="s">
        <v>4617</v>
      </c>
      <c r="B2837" s="2">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row>
    <row r="2838" spans="1:19" x14ac:dyDescent="0.25">
      <c r="A2838" t="s">
        <v>4618</v>
      </c>
      <c r="B2838" s="2">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row>
    <row r="2839" spans="1:19" x14ac:dyDescent="0.25">
      <c r="A2839" t="s">
        <v>4619</v>
      </c>
      <c r="B2839" s="2">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row>
    <row r="2840" spans="1:19" x14ac:dyDescent="0.25">
      <c r="A2840" t="s">
        <v>4620</v>
      </c>
      <c r="B2840" s="2">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row>
    <row r="2841" spans="1:19" x14ac:dyDescent="0.25">
      <c r="A2841" t="s">
        <v>4622</v>
      </c>
      <c r="B2841" s="2">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row>
    <row r="2842" spans="1:19" x14ac:dyDescent="0.25">
      <c r="A2842" t="s">
        <v>4623</v>
      </c>
      <c r="B2842" s="2">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row>
    <row r="2843" spans="1:19" x14ac:dyDescent="0.25">
      <c r="A2843" t="s">
        <v>4625</v>
      </c>
      <c r="B2843" s="2">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row>
    <row r="2844" spans="1:19" x14ac:dyDescent="0.25">
      <c r="A2844" t="s">
        <v>4626</v>
      </c>
      <c r="B2844" s="2">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row>
    <row r="2845" spans="1:19" x14ac:dyDescent="0.25">
      <c r="A2845" t="s">
        <v>4627</v>
      </c>
      <c r="B2845" s="2">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row>
    <row r="2846" spans="1:19" x14ac:dyDescent="0.25">
      <c r="A2846" t="s">
        <v>4628</v>
      </c>
      <c r="B2846" s="2">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row>
    <row r="2847" spans="1:19" x14ac:dyDescent="0.25">
      <c r="A2847" t="s">
        <v>4630</v>
      </c>
      <c r="B2847" s="2">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row>
    <row r="2848" spans="1:19" x14ac:dyDescent="0.25">
      <c r="A2848" t="s">
        <v>4631</v>
      </c>
      <c r="B2848" s="2">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row>
    <row r="2849" spans="1:19" x14ac:dyDescent="0.25">
      <c r="A2849" t="s">
        <v>4632</v>
      </c>
      <c r="B2849" s="2">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row>
    <row r="2850" spans="1:19" x14ac:dyDescent="0.25">
      <c r="A2850" t="s">
        <v>4633</v>
      </c>
      <c r="B2850" s="2">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row>
    <row r="2851" spans="1:19" x14ac:dyDescent="0.25">
      <c r="A2851" t="s">
        <v>4634</v>
      </c>
      <c r="B2851" s="2">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row>
    <row r="2852" spans="1:19" x14ac:dyDescent="0.25">
      <c r="A2852" t="s">
        <v>4635</v>
      </c>
      <c r="B2852" s="2">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row>
    <row r="2853" spans="1:19" x14ac:dyDescent="0.25">
      <c r="A2853" t="s">
        <v>4637</v>
      </c>
      <c r="B2853" s="2">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row>
    <row r="2854" spans="1:19" x14ac:dyDescent="0.25">
      <c r="A2854" t="s">
        <v>4638</v>
      </c>
      <c r="B2854" s="2">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row>
    <row r="2855" spans="1:19" x14ac:dyDescent="0.25">
      <c r="A2855" t="s">
        <v>4639</v>
      </c>
      <c r="B2855" s="2">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row>
    <row r="2856" spans="1:19" x14ac:dyDescent="0.25">
      <c r="A2856" t="s">
        <v>4640</v>
      </c>
      <c r="B2856" s="2">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row>
    <row r="2857" spans="1:19" x14ac:dyDescent="0.25">
      <c r="A2857" t="s">
        <v>4641</v>
      </c>
      <c r="B2857" s="2">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row>
    <row r="2858" spans="1:19" x14ac:dyDescent="0.25">
      <c r="A2858" t="s">
        <v>4642</v>
      </c>
      <c r="B2858" s="2">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row>
    <row r="2859" spans="1:19" x14ac:dyDescent="0.25">
      <c r="A2859" t="s">
        <v>4644</v>
      </c>
      <c r="B2859" s="2">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row>
    <row r="2860" spans="1:19" x14ac:dyDescent="0.25">
      <c r="A2860" t="s">
        <v>4646</v>
      </c>
      <c r="B2860" s="2">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row>
    <row r="2861" spans="1:19" x14ac:dyDescent="0.25">
      <c r="A2861" t="s">
        <v>4647</v>
      </c>
      <c r="B2861" s="2">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row>
    <row r="2862" spans="1:19" x14ac:dyDescent="0.25">
      <c r="A2862" t="s">
        <v>4648</v>
      </c>
      <c r="B2862" s="2">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row>
    <row r="2863" spans="1:19" x14ac:dyDescent="0.25">
      <c r="A2863" t="s">
        <v>4649</v>
      </c>
      <c r="B2863" s="2">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row>
    <row r="2864" spans="1:19" x14ac:dyDescent="0.25">
      <c r="A2864" t="s">
        <v>4650</v>
      </c>
      <c r="B2864" s="2">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row>
    <row r="2865" spans="1:19" x14ac:dyDescent="0.25">
      <c r="A2865" t="s">
        <v>4651</v>
      </c>
      <c r="B2865" s="2">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row>
    <row r="2866" spans="1:19" x14ac:dyDescent="0.25">
      <c r="A2866" t="s">
        <v>4653</v>
      </c>
      <c r="B2866" s="2">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row>
    <row r="2867" spans="1:19" x14ac:dyDescent="0.25">
      <c r="A2867" t="s">
        <v>4654</v>
      </c>
      <c r="B2867" s="2">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row>
    <row r="2868" spans="1:19" x14ac:dyDescent="0.25">
      <c r="A2868" t="s">
        <v>4655</v>
      </c>
      <c r="B2868" s="2">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row>
    <row r="2869" spans="1:19" x14ac:dyDescent="0.25">
      <c r="A2869" t="s">
        <v>4656</v>
      </c>
      <c r="B2869" s="2">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row>
    <row r="2870" spans="1:19" x14ac:dyDescent="0.25">
      <c r="A2870" t="s">
        <v>4657</v>
      </c>
      <c r="B2870" s="2">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row>
    <row r="2871" spans="1:19" x14ac:dyDescent="0.25">
      <c r="A2871" t="s">
        <v>4658</v>
      </c>
      <c r="B2871" s="2">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row>
    <row r="2872" spans="1:19" x14ac:dyDescent="0.25">
      <c r="A2872" t="s">
        <v>4659</v>
      </c>
      <c r="B2872" s="2">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row>
    <row r="2873" spans="1:19" x14ac:dyDescent="0.25">
      <c r="A2873" t="s">
        <v>4660</v>
      </c>
      <c r="B2873" s="2">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row>
    <row r="2874" spans="1:19" x14ac:dyDescent="0.25">
      <c r="A2874" t="s">
        <v>4662</v>
      </c>
      <c r="B2874" s="2">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row>
    <row r="2875" spans="1:19" x14ac:dyDescent="0.25">
      <c r="A2875" t="s">
        <v>4664</v>
      </c>
      <c r="B2875" s="2">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row>
    <row r="2876" spans="1:19" x14ac:dyDescent="0.25">
      <c r="A2876" t="s">
        <v>4665</v>
      </c>
      <c r="B2876" s="2">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row>
    <row r="2877" spans="1:19" x14ac:dyDescent="0.25">
      <c r="A2877" t="s">
        <v>4666</v>
      </c>
      <c r="B2877" s="2">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row>
    <row r="2878" spans="1:19" x14ac:dyDescent="0.25">
      <c r="A2878" t="s">
        <v>4667</v>
      </c>
      <c r="B2878" s="2">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row>
    <row r="2879" spans="1:19" x14ac:dyDescent="0.25">
      <c r="A2879" t="s">
        <v>4668</v>
      </c>
      <c r="B2879" s="2">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row>
    <row r="2880" spans="1:19" x14ac:dyDescent="0.25">
      <c r="A2880" t="s">
        <v>4669</v>
      </c>
      <c r="B2880" s="2">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row>
    <row r="2881" spans="1:19" x14ac:dyDescent="0.25">
      <c r="A2881" t="s">
        <v>4670</v>
      </c>
      <c r="B2881" s="2">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row>
    <row r="2882" spans="1:19" x14ac:dyDescent="0.25">
      <c r="A2882" t="s">
        <v>4672</v>
      </c>
      <c r="B2882" s="2">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row>
    <row r="2883" spans="1:19" x14ac:dyDescent="0.25">
      <c r="A2883" t="s">
        <v>4673</v>
      </c>
      <c r="B2883" s="2">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row>
    <row r="2884" spans="1:19" x14ac:dyDescent="0.25">
      <c r="A2884" t="s">
        <v>4674</v>
      </c>
      <c r="B2884" s="2">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row>
    <row r="2885" spans="1:19" x14ac:dyDescent="0.25">
      <c r="A2885" t="s">
        <v>4676</v>
      </c>
      <c r="B2885" s="2">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row>
    <row r="2886" spans="1:19" x14ac:dyDescent="0.25">
      <c r="A2886" t="s">
        <v>4677</v>
      </c>
      <c r="B2886" s="2">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row>
    <row r="2887" spans="1:19" x14ac:dyDescent="0.25">
      <c r="A2887" t="s">
        <v>4678</v>
      </c>
      <c r="B2887" s="2">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row>
    <row r="2888" spans="1:19" x14ac:dyDescent="0.25">
      <c r="A2888" t="s">
        <v>4680</v>
      </c>
      <c r="B2888" s="2">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row>
    <row r="2889" spans="1:19" x14ac:dyDescent="0.25">
      <c r="A2889" t="s">
        <v>4681</v>
      </c>
      <c r="B2889" s="2">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row>
    <row r="2890" spans="1:19" x14ac:dyDescent="0.25">
      <c r="A2890" t="s">
        <v>4682</v>
      </c>
      <c r="B2890" s="2">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row>
    <row r="2891" spans="1:19" x14ac:dyDescent="0.25">
      <c r="A2891" t="s">
        <v>4684</v>
      </c>
      <c r="B2891" s="2">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row>
    <row r="2892" spans="1:19" x14ac:dyDescent="0.25">
      <c r="A2892" t="s">
        <v>4685</v>
      </c>
      <c r="B2892" s="2">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row>
    <row r="2893" spans="1:19" x14ac:dyDescent="0.25">
      <c r="A2893" t="s">
        <v>4687</v>
      </c>
      <c r="B2893" s="2">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row>
    <row r="2894" spans="1:19" x14ac:dyDescent="0.25">
      <c r="A2894" t="s">
        <v>4688</v>
      </c>
      <c r="B2894" s="2">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row>
    <row r="2895" spans="1:19" x14ac:dyDescent="0.25">
      <c r="A2895" t="s">
        <v>4689</v>
      </c>
      <c r="B2895" s="2">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row>
    <row r="2896" spans="1:19" x14ac:dyDescent="0.25">
      <c r="A2896" t="s">
        <v>4691</v>
      </c>
      <c r="B2896" s="2">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row>
    <row r="2897" spans="1:19" x14ac:dyDescent="0.25">
      <c r="A2897" t="s">
        <v>4692</v>
      </c>
      <c r="B2897" s="2">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row>
    <row r="2898" spans="1:19" x14ac:dyDescent="0.25">
      <c r="A2898" t="s">
        <v>4693</v>
      </c>
      <c r="B2898" s="2">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row>
    <row r="2899" spans="1:19" x14ac:dyDescent="0.25">
      <c r="A2899" t="s">
        <v>4694</v>
      </c>
      <c r="B2899" s="2">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row>
    <row r="2900" spans="1:19" x14ac:dyDescent="0.25">
      <c r="A2900" t="s">
        <v>4695</v>
      </c>
      <c r="B2900" s="2">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row>
    <row r="2901" spans="1:19" x14ac:dyDescent="0.25">
      <c r="A2901" t="s">
        <v>4696</v>
      </c>
      <c r="B2901" s="2">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row>
    <row r="2902" spans="1:19" x14ac:dyDescent="0.25">
      <c r="A2902" t="s">
        <v>4697</v>
      </c>
      <c r="B2902" s="2">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row>
    <row r="2903" spans="1:19" x14ac:dyDescent="0.25">
      <c r="A2903" t="s">
        <v>4699</v>
      </c>
      <c r="B2903" s="2">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row>
    <row r="2904" spans="1:19" x14ac:dyDescent="0.25">
      <c r="A2904" t="s">
        <v>4700</v>
      </c>
      <c r="B2904" s="2">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row>
    <row r="2905" spans="1:19" x14ac:dyDescent="0.25">
      <c r="A2905" t="s">
        <v>4701</v>
      </c>
      <c r="B2905" s="2">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row>
    <row r="2906" spans="1:19" x14ac:dyDescent="0.25">
      <c r="A2906" t="s">
        <v>4702</v>
      </c>
      <c r="B2906" s="2">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row>
    <row r="2907" spans="1:19" x14ac:dyDescent="0.25">
      <c r="A2907" t="s">
        <v>4703</v>
      </c>
      <c r="B2907" s="2">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row>
    <row r="2908" spans="1:19" x14ac:dyDescent="0.25">
      <c r="A2908" t="s">
        <v>4705</v>
      </c>
      <c r="B2908" s="2">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row>
    <row r="2909" spans="1:19" x14ac:dyDescent="0.25">
      <c r="A2909" t="s">
        <v>4706</v>
      </c>
      <c r="B2909" s="2">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row>
    <row r="2910" spans="1:19" x14ac:dyDescent="0.25">
      <c r="A2910" t="s">
        <v>4707</v>
      </c>
      <c r="B2910" s="2">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row>
    <row r="2911" spans="1:19" x14ac:dyDescent="0.25">
      <c r="A2911" t="s">
        <v>4708</v>
      </c>
      <c r="B2911" s="2">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row>
    <row r="2912" spans="1:19" x14ac:dyDescent="0.25">
      <c r="A2912" t="s">
        <v>4709</v>
      </c>
      <c r="B2912" s="2">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row>
    <row r="2913" spans="1:19" x14ac:dyDescent="0.25">
      <c r="A2913" t="s">
        <v>4710</v>
      </c>
      <c r="B2913" s="2">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row>
    <row r="2914" spans="1:19" x14ac:dyDescent="0.25">
      <c r="A2914" t="s">
        <v>4712</v>
      </c>
      <c r="B2914" s="2">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row>
    <row r="2915" spans="1:19" x14ac:dyDescent="0.25">
      <c r="A2915" t="s">
        <v>4713</v>
      </c>
      <c r="B2915" s="2">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row>
    <row r="2916" spans="1:19" x14ac:dyDescent="0.25">
      <c r="A2916" t="s">
        <v>4714</v>
      </c>
      <c r="B2916" s="2">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row>
    <row r="2917" spans="1:19" x14ac:dyDescent="0.25">
      <c r="A2917" t="s">
        <v>4716</v>
      </c>
      <c r="B2917" s="2">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row>
    <row r="2918" spans="1:19" x14ac:dyDescent="0.25">
      <c r="A2918" t="s">
        <v>4718</v>
      </c>
      <c r="B2918" s="2">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row>
    <row r="2919" spans="1:19" x14ac:dyDescent="0.25">
      <c r="A2919" t="s">
        <v>4719</v>
      </c>
      <c r="B2919" s="2">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row>
    <row r="2920" spans="1:19" x14ac:dyDescent="0.25">
      <c r="A2920" t="s">
        <v>4720</v>
      </c>
      <c r="B2920" s="2">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row>
    <row r="2921" spans="1:19" x14ac:dyDescent="0.25">
      <c r="A2921" t="s">
        <v>4722</v>
      </c>
      <c r="B2921" s="2">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row>
    <row r="2922" spans="1:19" x14ac:dyDescent="0.25">
      <c r="A2922" t="s">
        <v>4723</v>
      </c>
      <c r="B2922" s="2">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row>
    <row r="2923" spans="1:19" x14ac:dyDescent="0.25">
      <c r="A2923" t="s">
        <v>4724</v>
      </c>
      <c r="B2923" s="2">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row>
    <row r="2924" spans="1:19" x14ac:dyDescent="0.25">
      <c r="A2924" t="s">
        <v>4725</v>
      </c>
      <c r="B2924" s="2">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row>
    <row r="2925" spans="1:19" x14ac:dyDescent="0.25">
      <c r="A2925" t="s">
        <v>4726</v>
      </c>
      <c r="B2925" s="2">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row>
    <row r="2926" spans="1:19" x14ac:dyDescent="0.25">
      <c r="A2926" t="s">
        <v>4727</v>
      </c>
      <c r="B2926" s="2">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row>
    <row r="2927" spans="1:19" x14ac:dyDescent="0.25">
      <c r="A2927" t="s">
        <v>4728</v>
      </c>
      <c r="B2927" s="2">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row>
    <row r="2928" spans="1:19" x14ac:dyDescent="0.25">
      <c r="A2928" t="s">
        <v>4729</v>
      </c>
      <c r="B2928" s="2">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row>
    <row r="2929" spans="1:19" x14ac:dyDescent="0.25">
      <c r="A2929" t="s">
        <v>4730</v>
      </c>
      <c r="B2929" s="2">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row>
    <row r="2930" spans="1:19" x14ac:dyDescent="0.25">
      <c r="A2930" t="s">
        <v>4731</v>
      </c>
      <c r="B2930" s="2">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row>
    <row r="2931" spans="1:19" x14ac:dyDescent="0.25">
      <c r="A2931" t="s">
        <v>4732</v>
      </c>
      <c r="B2931" s="2">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row>
    <row r="2932" spans="1:19" x14ac:dyDescent="0.25">
      <c r="A2932" t="s">
        <v>4733</v>
      </c>
      <c r="B2932" s="2">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row>
    <row r="2933" spans="1:19" x14ac:dyDescent="0.25">
      <c r="A2933" t="s">
        <v>4734</v>
      </c>
      <c r="B2933" s="2">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row>
    <row r="2934" spans="1:19" x14ac:dyDescent="0.25">
      <c r="A2934" t="s">
        <v>4735</v>
      </c>
      <c r="B2934" s="2">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row>
    <row r="2935" spans="1:19" x14ac:dyDescent="0.25">
      <c r="A2935" t="s">
        <v>4736</v>
      </c>
      <c r="B2935" s="2">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row>
    <row r="2936" spans="1:19" x14ac:dyDescent="0.25">
      <c r="A2936" t="s">
        <v>4737</v>
      </c>
      <c r="B2936" s="2">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row>
    <row r="2937" spans="1:19" x14ac:dyDescent="0.25">
      <c r="A2937" t="s">
        <v>4738</v>
      </c>
      <c r="B2937" s="2">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row>
    <row r="2938" spans="1:19" x14ac:dyDescent="0.25">
      <c r="A2938" t="s">
        <v>4740</v>
      </c>
      <c r="B2938" s="2">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row>
    <row r="2939" spans="1:19" x14ac:dyDescent="0.25">
      <c r="A2939" t="s">
        <v>4741</v>
      </c>
      <c r="B2939" s="2">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row>
    <row r="2940" spans="1:19" x14ac:dyDescent="0.25">
      <c r="A2940" t="s">
        <v>4743</v>
      </c>
      <c r="B2940" s="2">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row>
    <row r="2941" spans="1:19" x14ac:dyDescent="0.25">
      <c r="A2941" t="s">
        <v>4744</v>
      </c>
      <c r="B2941" s="2">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row>
    <row r="2942" spans="1:19" x14ac:dyDescent="0.25">
      <c r="A2942" t="s">
        <v>4746</v>
      </c>
      <c r="B2942" s="2">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row>
    <row r="2943" spans="1:19" x14ac:dyDescent="0.25">
      <c r="A2943" t="s">
        <v>4747</v>
      </c>
      <c r="B2943" s="2">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row>
    <row r="2944" spans="1:19" x14ac:dyDescent="0.25">
      <c r="A2944" t="s">
        <v>4749</v>
      </c>
      <c r="B2944" s="2">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row>
    <row r="2945" spans="1:19" x14ac:dyDescent="0.25">
      <c r="A2945" t="s">
        <v>4750</v>
      </c>
      <c r="B2945" s="2">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row>
    <row r="2946" spans="1:19" x14ac:dyDescent="0.25">
      <c r="A2946" t="s">
        <v>4751</v>
      </c>
      <c r="B2946" s="2">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row>
    <row r="2947" spans="1:19" x14ac:dyDescent="0.25">
      <c r="A2947" t="s">
        <v>4752</v>
      </c>
      <c r="B2947" s="2">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row>
    <row r="2948" spans="1:19" x14ac:dyDescent="0.25">
      <c r="A2948" t="s">
        <v>4753</v>
      </c>
      <c r="B2948" s="2">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row>
    <row r="2949" spans="1:19" x14ac:dyDescent="0.25">
      <c r="A2949" t="s">
        <v>4755</v>
      </c>
      <c r="B2949" s="2">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row>
    <row r="2950" spans="1:19" x14ac:dyDescent="0.25">
      <c r="A2950" t="s">
        <v>4757</v>
      </c>
      <c r="B2950" s="2">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row>
    <row r="2951" spans="1:19" x14ac:dyDescent="0.25">
      <c r="A2951" t="s">
        <v>4759</v>
      </c>
      <c r="B2951" s="2">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row>
    <row r="2952" spans="1:19" x14ac:dyDescent="0.25">
      <c r="A2952" t="s">
        <v>4760</v>
      </c>
      <c r="B2952" s="2">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row>
    <row r="2953" spans="1:19" x14ac:dyDescent="0.25">
      <c r="A2953" t="s">
        <v>4761</v>
      </c>
      <c r="B2953" s="2">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row>
    <row r="2954" spans="1:19" x14ac:dyDescent="0.25">
      <c r="A2954" t="s">
        <v>4762</v>
      </c>
      <c r="B2954" s="2">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row>
    <row r="2955" spans="1:19" x14ac:dyDescent="0.25">
      <c r="A2955" t="s">
        <v>4763</v>
      </c>
      <c r="B2955" s="2">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row>
    <row r="2956" spans="1:19" x14ac:dyDescent="0.25">
      <c r="A2956" t="s">
        <v>4765</v>
      </c>
      <c r="B2956" s="2">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row>
    <row r="2957" spans="1:19" x14ac:dyDescent="0.25">
      <c r="A2957" t="s">
        <v>4767</v>
      </c>
      <c r="B2957" s="2">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row>
    <row r="2958" spans="1:19" x14ac:dyDescent="0.25">
      <c r="A2958" t="s">
        <v>4768</v>
      </c>
      <c r="B2958" s="2">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row>
    <row r="2959" spans="1:19" x14ac:dyDescent="0.25">
      <c r="A2959" t="s">
        <v>4769</v>
      </c>
      <c r="B2959" s="2">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row>
    <row r="2960" spans="1:19" x14ac:dyDescent="0.25">
      <c r="A2960" t="s">
        <v>4770</v>
      </c>
      <c r="B2960" s="2">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row>
    <row r="2961" spans="1:19" x14ac:dyDescent="0.25">
      <c r="A2961" t="s">
        <v>4772</v>
      </c>
      <c r="B2961" s="2">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row>
    <row r="2962" spans="1:19" x14ac:dyDescent="0.25">
      <c r="A2962" t="s">
        <v>4774</v>
      </c>
      <c r="B2962" s="2">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row>
    <row r="2963" spans="1:19" x14ac:dyDescent="0.25">
      <c r="A2963" t="s">
        <v>4775</v>
      </c>
      <c r="B2963" s="2">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row>
    <row r="2964" spans="1:19" x14ac:dyDescent="0.25">
      <c r="A2964" t="s">
        <v>4777</v>
      </c>
      <c r="B2964" s="2">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row>
    <row r="2965" spans="1:19" x14ac:dyDescent="0.25">
      <c r="A2965" t="s">
        <v>4778</v>
      </c>
      <c r="B2965" s="2">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row>
    <row r="2966" spans="1:19" x14ac:dyDescent="0.25">
      <c r="A2966" t="s">
        <v>4779</v>
      </c>
      <c r="B2966" s="2">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row>
    <row r="2967" spans="1:19" x14ac:dyDescent="0.25">
      <c r="A2967" t="s">
        <v>4781</v>
      </c>
      <c r="B2967" s="2">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row>
    <row r="2968" spans="1:19" x14ac:dyDescent="0.25">
      <c r="A2968" t="s">
        <v>4782</v>
      </c>
      <c r="B2968" s="2">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row>
    <row r="2969" spans="1:19" x14ac:dyDescent="0.25">
      <c r="A2969" t="s">
        <v>4783</v>
      </c>
      <c r="B2969" s="2">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row>
    <row r="2970" spans="1:19" x14ac:dyDescent="0.25">
      <c r="A2970" t="s">
        <v>4784</v>
      </c>
      <c r="B2970" s="2">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row>
    <row r="2971" spans="1:19" x14ac:dyDescent="0.25">
      <c r="A2971" t="s">
        <v>4785</v>
      </c>
      <c r="B2971" s="2">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row>
    <row r="2972" spans="1:19" x14ac:dyDescent="0.25">
      <c r="A2972" t="s">
        <v>4786</v>
      </c>
      <c r="B2972" s="2">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row>
    <row r="2973" spans="1:19" x14ac:dyDescent="0.25">
      <c r="A2973" t="s">
        <v>4788</v>
      </c>
      <c r="B2973" s="2">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row>
    <row r="2974" spans="1:19" x14ac:dyDescent="0.25">
      <c r="A2974" t="s">
        <v>4790</v>
      </c>
      <c r="B2974" s="2">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row>
    <row r="2975" spans="1:19" x14ac:dyDescent="0.25">
      <c r="A2975" t="s">
        <v>4792</v>
      </c>
      <c r="B2975" s="2">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row>
    <row r="2976" spans="1:19" x14ac:dyDescent="0.25">
      <c r="A2976" t="s">
        <v>4793</v>
      </c>
      <c r="B2976" s="2">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row>
    <row r="2977" spans="1:19" x14ac:dyDescent="0.25">
      <c r="A2977" t="s">
        <v>4795</v>
      </c>
      <c r="B2977" s="2">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row>
    <row r="2978" spans="1:19" x14ac:dyDescent="0.25">
      <c r="A2978" t="s">
        <v>4796</v>
      </c>
      <c r="B2978" s="2">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row>
    <row r="2979" spans="1:19" x14ac:dyDescent="0.25">
      <c r="A2979" t="s">
        <v>4797</v>
      </c>
      <c r="B2979" s="2">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row>
    <row r="2980" spans="1:19" x14ac:dyDescent="0.25">
      <c r="A2980" t="s">
        <v>4799</v>
      </c>
      <c r="B2980" s="2">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row>
    <row r="2981" spans="1:19" x14ac:dyDescent="0.25">
      <c r="A2981" t="s">
        <v>4800</v>
      </c>
      <c r="B2981" s="2">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row>
    <row r="2982" spans="1:19" x14ac:dyDescent="0.25">
      <c r="A2982" t="s">
        <v>4801</v>
      </c>
      <c r="B2982" s="2">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row>
    <row r="2983" spans="1:19" x14ac:dyDescent="0.25">
      <c r="A2983" t="s">
        <v>4802</v>
      </c>
      <c r="B2983" s="2">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row>
    <row r="2984" spans="1:19" x14ac:dyDescent="0.25">
      <c r="A2984" t="s">
        <v>4804</v>
      </c>
      <c r="B2984" s="2">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row>
    <row r="2985" spans="1:19" x14ac:dyDescent="0.25">
      <c r="A2985" t="s">
        <v>4805</v>
      </c>
      <c r="B2985" s="2">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row>
    <row r="2986" spans="1:19" x14ac:dyDescent="0.25">
      <c r="A2986" t="s">
        <v>4806</v>
      </c>
      <c r="B2986" s="2">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row>
    <row r="2987" spans="1:19" x14ac:dyDescent="0.25">
      <c r="A2987" t="s">
        <v>4807</v>
      </c>
      <c r="B2987" s="2">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row>
    <row r="2988" spans="1:19" x14ac:dyDescent="0.25">
      <c r="A2988" t="s">
        <v>4808</v>
      </c>
      <c r="B2988" s="2">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row>
    <row r="2989" spans="1:19" x14ac:dyDescent="0.25">
      <c r="A2989" t="s">
        <v>4810</v>
      </c>
      <c r="B2989" s="2">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row>
    <row r="2990" spans="1:19" x14ac:dyDescent="0.25">
      <c r="A2990" t="s">
        <v>4811</v>
      </c>
      <c r="B2990" s="2">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row>
    <row r="2991" spans="1:19" x14ac:dyDescent="0.25">
      <c r="A2991" t="s">
        <v>4812</v>
      </c>
      <c r="B2991" s="2">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row>
    <row r="2992" spans="1:19" x14ac:dyDescent="0.25">
      <c r="A2992" t="s">
        <v>4813</v>
      </c>
      <c r="B2992" s="2">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row>
    <row r="2993" spans="1:19" x14ac:dyDescent="0.25">
      <c r="A2993" t="s">
        <v>4814</v>
      </c>
      <c r="B2993" s="2">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row>
    <row r="2994" spans="1:19" x14ac:dyDescent="0.25">
      <c r="A2994" t="s">
        <v>4815</v>
      </c>
      <c r="B2994" s="2">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row>
    <row r="2995" spans="1:19" x14ac:dyDescent="0.25">
      <c r="A2995" t="s">
        <v>4817</v>
      </c>
      <c r="B2995" s="2">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row>
    <row r="2996" spans="1:19" x14ac:dyDescent="0.25">
      <c r="A2996" t="s">
        <v>4819</v>
      </c>
      <c r="B2996" s="2">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row>
    <row r="2997" spans="1:19" x14ac:dyDescent="0.25">
      <c r="A2997" t="s">
        <v>4820</v>
      </c>
      <c r="B2997" s="2">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row>
    <row r="2998" spans="1:19" x14ac:dyDescent="0.25">
      <c r="A2998" t="s">
        <v>4821</v>
      </c>
      <c r="B2998" s="2">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row>
    <row r="2999" spans="1:19" x14ac:dyDescent="0.25">
      <c r="A2999" t="s">
        <v>4823</v>
      </c>
      <c r="B2999" s="2">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row>
    <row r="3000" spans="1:19" x14ac:dyDescent="0.25">
      <c r="A3000" t="s">
        <v>4825</v>
      </c>
      <c r="B3000" s="2">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row>
    <row r="3001" spans="1:19" x14ac:dyDescent="0.25">
      <c r="A3001" t="s">
        <v>4827</v>
      </c>
      <c r="B3001" s="2">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row>
    <row r="3002" spans="1:19" x14ac:dyDescent="0.25">
      <c r="A3002" t="s">
        <v>4828</v>
      </c>
      <c r="B3002" s="2">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row>
    <row r="3003" spans="1:19" x14ac:dyDescent="0.25">
      <c r="A3003" t="s">
        <v>4829</v>
      </c>
      <c r="B3003" s="2">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row>
    <row r="3004" spans="1:19" x14ac:dyDescent="0.25">
      <c r="A3004" t="s">
        <v>4830</v>
      </c>
      <c r="B3004" s="2">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row>
    <row r="3005" spans="1:19" x14ac:dyDescent="0.25">
      <c r="A3005" t="s">
        <v>4832</v>
      </c>
      <c r="B3005" s="2">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row>
    <row r="3006" spans="1:19" x14ac:dyDescent="0.25">
      <c r="A3006" t="s">
        <v>4833</v>
      </c>
      <c r="B3006" s="2">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row>
    <row r="3007" spans="1:19" x14ac:dyDescent="0.25">
      <c r="A3007" t="s">
        <v>4834</v>
      </c>
      <c r="B3007" s="2">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row>
    <row r="3008" spans="1:19" x14ac:dyDescent="0.25">
      <c r="A3008" t="s">
        <v>4836</v>
      </c>
      <c r="B3008" s="2">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row>
    <row r="3009" spans="1:19" x14ac:dyDescent="0.25">
      <c r="A3009" t="s">
        <v>4837</v>
      </c>
      <c r="B3009" s="2">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row>
    <row r="3010" spans="1:19" x14ac:dyDescent="0.25">
      <c r="A3010" t="s">
        <v>4838</v>
      </c>
      <c r="B3010" s="2">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row>
    <row r="3011" spans="1:19" x14ac:dyDescent="0.25">
      <c r="A3011" t="s">
        <v>4839</v>
      </c>
      <c r="B3011" s="2">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row>
    <row r="3012" spans="1:19" x14ac:dyDescent="0.25">
      <c r="A3012" t="s">
        <v>4841</v>
      </c>
      <c r="B3012" s="2">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row>
    <row r="3013" spans="1:19" x14ac:dyDescent="0.25">
      <c r="A3013" t="s">
        <v>4843</v>
      </c>
      <c r="B3013" s="2">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row>
    <row r="3014" spans="1:19" x14ac:dyDescent="0.25">
      <c r="A3014" t="s">
        <v>4844</v>
      </c>
      <c r="B3014" s="2">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row>
    <row r="3015" spans="1:19" x14ac:dyDescent="0.25">
      <c r="A3015" t="s">
        <v>4845</v>
      </c>
      <c r="B3015" s="2">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row>
    <row r="3016" spans="1:19" x14ac:dyDescent="0.25">
      <c r="A3016" t="s">
        <v>4846</v>
      </c>
      <c r="B3016" s="2">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row>
    <row r="3017" spans="1:19" x14ac:dyDescent="0.25">
      <c r="A3017" t="s">
        <v>4848</v>
      </c>
      <c r="B3017" s="2">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row>
    <row r="3018" spans="1:19" x14ac:dyDescent="0.25">
      <c r="A3018" t="s">
        <v>4849</v>
      </c>
      <c r="B3018" s="2">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row>
    <row r="3019" spans="1:19" x14ac:dyDescent="0.25">
      <c r="A3019" t="s">
        <v>4851</v>
      </c>
      <c r="B3019" s="2">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row>
    <row r="3020" spans="1:19" x14ac:dyDescent="0.25">
      <c r="A3020" t="s">
        <v>4852</v>
      </c>
      <c r="B3020" s="2">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row>
    <row r="3021" spans="1:19" x14ac:dyDescent="0.25">
      <c r="A3021" t="s">
        <v>4853</v>
      </c>
      <c r="B3021" s="2">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row>
    <row r="3022" spans="1:19" x14ac:dyDescent="0.25">
      <c r="A3022" t="s">
        <v>4854</v>
      </c>
      <c r="B3022" s="2">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row>
    <row r="3023" spans="1:19" x14ac:dyDescent="0.25">
      <c r="A3023" t="s">
        <v>4855</v>
      </c>
      <c r="B3023" s="2">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row>
    <row r="3024" spans="1:19" x14ac:dyDescent="0.25">
      <c r="A3024" t="s">
        <v>4856</v>
      </c>
      <c r="B3024" s="2">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row>
    <row r="3025" spans="1:19" x14ac:dyDescent="0.25">
      <c r="A3025" t="s">
        <v>4858</v>
      </c>
      <c r="B3025" s="2">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row>
    <row r="3026" spans="1:19" x14ac:dyDescent="0.25">
      <c r="A3026" t="s">
        <v>4859</v>
      </c>
      <c r="B3026" s="2">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row>
    <row r="3027" spans="1:19" x14ac:dyDescent="0.25">
      <c r="A3027" t="s">
        <v>4860</v>
      </c>
      <c r="B3027" s="2">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row>
    <row r="3028" spans="1:19" x14ac:dyDescent="0.25">
      <c r="A3028" t="s">
        <v>4861</v>
      </c>
      <c r="B3028" s="2">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row>
    <row r="3029" spans="1:19" x14ac:dyDescent="0.25">
      <c r="A3029" t="s">
        <v>4863</v>
      </c>
      <c r="B3029" s="2">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row>
    <row r="3030" spans="1:19" x14ac:dyDescent="0.25">
      <c r="A3030" t="s">
        <v>4864</v>
      </c>
      <c r="B3030" s="2">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row>
    <row r="3031" spans="1:19" x14ac:dyDescent="0.25">
      <c r="A3031" t="s">
        <v>4866</v>
      </c>
      <c r="B3031" s="2">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row>
    <row r="3032" spans="1:19" x14ac:dyDescent="0.25">
      <c r="A3032" t="s">
        <v>4867</v>
      </c>
      <c r="B3032" s="2">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row>
    <row r="3033" spans="1:19" x14ac:dyDescent="0.25">
      <c r="A3033" t="s">
        <v>4868</v>
      </c>
      <c r="B3033" s="2">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row>
    <row r="3034" spans="1:19" x14ac:dyDescent="0.25">
      <c r="A3034" t="s">
        <v>4869</v>
      </c>
      <c r="B3034" s="2">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row>
    <row r="3035" spans="1:19" x14ac:dyDescent="0.25">
      <c r="A3035" t="s">
        <v>4871</v>
      </c>
      <c r="B3035" s="2">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row>
    <row r="3036" spans="1:19" x14ac:dyDescent="0.25">
      <c r="A3036" t="s">
        <v>4872</v>
      </c>
      <c r="B3036" s="2">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row>
    <row r="3037" spans="1:19" x14ac:dyDescent="0.25">
      <c r="A3037" t="s">
        <v>4873</v>
      </c>
      <c r="B3037" s="2">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row>
    <row r="3038" spans="1:19" x14ac:dyDescent="0.25">
      <c r="A3038" t="s">
        <v>4874</v>
      </c>
      <c r="B3038" s="2">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row>
    <row r="3039" spans="1:19" x14ac:dyDescent="0.25">
      <c r="A3039" t="s">
        <v>4875</v>
      </c>
      <c r="B3039" s="2">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row>
    <row r="3040" spans="1:19" x14ac:dyDescent="0.25">
      <c r="A3040" t="s">
        <v>4876</v>
      </c>
      <c r="B3040" s="2">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row>
    <row r="3041" spans="1:19" x14ac:dyDescent="0.25">
      <c r="A3041" t="s">
        <v>4877</v>
      </c>
      <c r="B3041" s="2">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row>
    <row r="3042" spans="1:19" x14ac:dyDescent="0.25">
      <c r="A3042" t="s">
        <v>4878</v>
      </c>
      <c r="B3042" s="2">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row>
    <row r="3043" spans="1:19" x14ac:dyDescent="0.25">
      <c r="A3043" t="s">
        <v>4879</v>
      </c>
      <c r="B3043" s="2">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row>
    <row r="3044" spans="1:19" x14ac:dyDescent="0.25">
      <c r="A3044" t="s">
        <v>4880</v>
      </c>
      <c r="B3044" s="2">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row>
    <row r="3045" spans="1:19" x14ac:dyDescent="0.25">
      <c r="A3045" t="s">
        <v>4881</v>
      </c>
      <c r="B3045" s="2">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row>
    <row r="3046" spans="1:19" x14ac:dyDescent="0.25">
      <c r="A3046" t="s">
        <v>4883</v>
      </c>
      <c r="B3046" s="2">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row>
    <row r="3047" spans="1:19" x14ac:dyDescent="0.25">
      <c r="A3047" t="s">
        <v>4884</v>
      </c>
      <c r="B3047" s="2">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row>
    <row r="3048" spans="1:19" x14ac:dyDescent="0.25">
      <c r="A3048" t="s">
        <v>4886</v>
      </c>
      <c r="B3048" s="2">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row>
    <row r="3049" spans="1:19" x14ac:dyDescent="0.25">
      <c r="A3049" t="s">
        <v>4887</v>
      </c>
      <c r="B3049" s="2">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row>
    <row r="3050" spans="1:19" x14ac:dyDescent="0.25">
      <c r="A3050" t="s">
        <v>4889</v>
      </c>
      <c r="B3050" s="2">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row>
    <row r="3051" spans="1:19" x14ac:dyDescent="0.25">
      <c r="A3051" t="s">
        <v>4890</v>
      </c>
      <c r="B3051" s="2">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row>
    <row r="3052" spans="1:19" x14ac:dyDescent="0.25">
      <c r="A3052" t="s">
        <v>4892</v>
      </c>
      <c r="B3052" s="2">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row>
    <row r="3053" spans="1:19" x14ac:dyDescent="0.25">
      <c r="A3053" t="s">
        <v>4893</v>
      </c>
      <c r="B3053" s="2">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row>
    <row r="3054" spans="1:19" x14ac:dyDescent="0.25">
      <c r="A3054" t="s">
        <v>4895</v>
      </c>
      <c r="B3054" s="2">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row>
    <row r="3055" spans="1:19" x14ac:dyDescent="0.25">
      <c r="A3055" t="s">
        <v>4897</v>
      </c>
      <c r="B3055" s="2">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row>
    <row r="3056" spans="1:19" x14ac:dyDescent="0.25">
      <c r="A3056" t="s">
        <v>4899</v>
      </c>
      <c r="B3056" s="2">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row>
    <row r="3057" spans="1:19" x14ac:dyDescent="0.25">
      <c r="A3057" t="s">
        <v>4901</v>
      </c>
      <c r="B3057" s="2">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row>
    <row r="3058" spans="1:19" x14ac:dyDescent="0.25">
      <c r="A3058" t="s">
        <v>4903</v>
      </c>
      <c r="B3058" s="2">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row>
    <row r="3059" spans="1:19" x14ac:dyDescent="0.25">
      <c r="A3059" t="s">
        <v>4904</v>
      </c>
      <c r="B3059" s="2">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row>
    <row r="3060" spans="1:19" x14ac:dyDescent="0.25">
      <c r="A3060" t="s">
        <v>4905</v>
      </c>
      <c r="B3060" s="2">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row>
    <row r="3061" spans="1:19" x14ac:dyDescent="0.25">
      <c r="A3061" t="s">
        <v>4906</v>
      </c>
      <c r="B3061" s="2">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row>
    <row r="3062" spans="1:19" x14ac:dyDescent="0.25">
      <c r="A3062" t="s">
        <v>4907</v>
      </c>
      <c r="B3062" s="2">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row>
    <row r="3063" spans="1:19" x14ac:dyDescent="0.25">
      <c r="A3063" t="s">
        <v>4908</v>
      </c>
      <c r="B3063" s="2">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row>
    <row r="3064" spans="1:19" x14ac:dyDescent="0.25">
      <c r="A3064" t="s">
        <v>4909</v>
      </c>
      <c r="B3064" s="2">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row>
    <row r="3065" spans="1:19" x14ac:dyDescent="0.25">
      <c r="A3065" t="s">
        <v>4910</v>
      </c>
      <c r="B3065" s="2">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row>
    <row r="3066" spans="1:19" x14ac:dyDescent="0.25">
      <c r="A3066" t="s">
        <v>4911</v>
      </c>
      <c r="B3066" s="2">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row>
    <row r="3067" spans="1:19" x14ac:dyDescent="0.25">
      <c r="A3067" t="s">
        <v>4912</v>
      </c>
      <c r="B3067" s="2">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row>
    <row r="3068" spans="1:19" x14ac:dyDescent="0.25">
      <c r="A3068" t="s">
        <v>4913</v>
      </c>
      <c r="B3068" s="2">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row>
    <row r="3069" spans="1:19" x14ac:dyDescent="0.25">
      <c r="A3069" t="s">
        <v>4914</v>
      </c>
      <c r="B3069" s="2">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row>
    <row r="3070" spans="1:19" x14ac:dyDescent="0.25">
      <c r="A3070" t="s">
        <v>4916</v>
      </c>
      <c r="B3070" s="2">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row>
    <row r="3071" spans="1:19" x14ac:dyDescent="0.25">
      <c r="A3071" t="s">
        <v>4917</v>
      </c>
      <c r="B3071" s="2">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row>
    <row r="3072" spans="1:19" x14ac:dyDescent="0.25">
      <c r="A3072" t="s">
        <v>4918</v>
      </c>
      <c r="B3072" s="2">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row>
    <row r="3073" spans="1:19" x14ac:dyDescent="0.25">
      <c r="A3073" t="s">
        <v>4919</v>
      </c>
      <c r="B3073" s="2">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row>
    <row r="3074" spans="1:19" x14ac:dyDescent="0.25">
      <c r="A3074" t="s">
        <v>4921</v>
      </c>
      <c r="B3074" s="2">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row>
    <row r="3075" spans="1:19" x14ac:dyDescent="0.25">
      <c r="A3075" t="s">
        <v>4923</v>
      </c>
      <c r="B3075" s="2">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row>
    <row r="3076" spans="1:19" x14ac:dyDescent="0.25">
      <c r="A3076" t="s">
        <v>4925</v>
      </c>
      <c r="B3076" s="2">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row>
    <row r="3077" spans="1:19" x14ac:dyDescent="0.25">
      <c r="A3077" t="s">
        <v>4927</v>
      </c>
      <c r="B3077" s="2">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row>
    <row r="3078" spans="1:19" x14ac:dyDescent="0.25">
      <c r="A3078" t="s">
        <v>4928</v>
      </c>
      <c r="B3078" s="2">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row>
    <row r="3079" spans="1:19" x14ac:dyDescent="0.25">
      <c r="A3079" t="s">
        <v>4929</v>
      </c>
      <c r="B3079" s="2">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row>
    <row r="3080" spans="1:19" x14ac:dyDescent="0.25">
      <c r="A3080" t="s">
        <v>4930</v>
      </c>
      <c r="B3080" s="2">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row>
    <row r="3081" spans="1:19" x14ac:dyDescent="0.25">
      <c r="A3081" t="s">
        <v>4931</v>
      </c>
      <c r="B3081" s="2">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row>
    <row r="3082" spans="1:19" x14ac:dyDescent="0.25">
      <c r="A3082" t="s">
        <v>4932</v>
      </c>
      <c r="B3082" s="2">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row>
    <row r="3083" spans="1:19" x14ac:dyDescent="0.25">
      <c r="A3083" t="s">
        <v>4933</v>
      </c>
      <c r="B3083" s="2">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row>
    <row r="3084" spans="1:19" x14ac:dyDescent="0.25">
      <c r="A3084" t="s">
        <v>4934</v>
      </c>
      <c r="B3084" s="2">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row>
    <row r="3085" spans="1:19" x14ac:dyDescent="0.25">
      <c r="A3085" t="s">
        <v>4936</v>
      </c>
      <c r="B3085" s="2">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row>
    <row r="3086" spans="1:19" x14ac:dyDescent="0.25">
      <c r="A3086" t="s">
        <v>4937</v>
      </c>
      <c r="B3086" s="2">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row>
    <row r="3087" spans="1:19" x14ac:dyDescent="0.25">
      <c r="A3087" t="s">
        <v>4939</v>
      </c>
      <c r="B3087" s="2">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row>
    <row r="3088" spans="1:19" x14ac:dyDescent="0.25">
      <c r="A3088" t="s">
        <v>4941</v>
      </c>
      <c r="B3088" s="2">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row>
    <row r="3089" spans="1:19" x14ac:dyDescent="0.25">
      <c r="A3089" t="s">
        <v>4943</v>
      </c>
      <c r="B3089" s="2">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row>
    <row r="3090" spans="1:19" x14ac:dyDescent="0.25">
      <c r="A3090" t="s">
        <v>4944</v>
      </c>
      <c r="B3090" s="2">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row>
    <row r="3091" spans="1:19" x14ac:dyDescent="0.25">
      <c r="A3091" t="s">
        <v>4946</v>
      </c>
      <c r="B3091" s="2">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row>
    <row r="3092" spans="1:19" x14ac:dyDescent="0.25">
      <c r="A3092" t="s">
        <v>4947</v>
      </c>
      <c r="B3092" s="2">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row>
    <row r="3093" spans="1:19" x14ac:dyDescent="0.25">
      <c r="A3093" t="s">
        <v>4948</v>
      </c>
      <c r="B3093" s="2">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row>
    <row r="3094" spans="1:19" x14ac:dyDescent="0.25">
      <c r="A3094" t="s">
        <v>4950</v>
      </c>
      <c r="B3094" s="2">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row>
    <row r="3095" spans="1:19" x14ac:dyDescent="0.25">
      <c r="A3095" t="s">
        <v>4951</v>
      </c>
      <c r="B3095" s="2">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row>
    <row r="3096" spans="1:19" x14ac:dyDescent="0.25">
      <c r="A3096" t="s">
        <v>4953</v>
      </c>
      <c r="B3096" s="2">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row>
    <row r="3097" spans="1:19" x14ac:dyDescent="0.25">
      <c r="A3097" t="s">
        <v>4954</v>
      </c>
      <c r="B3097" s="2">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row>
    <row r="3098" spans="1:19" x14ac:dyDescent="0.25">
      <c r="A3098" t="s">
        <v>4956</v>
      </c>
      <c r="B3098" s="2">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row>
    <row r="3099" spans="1:19" x14ac:dyDescent="0.25">
      <c r="A3099" t="s">
        <v>4957</v>
      </c>
      <c r="B3099" s="2">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row>
    <row r="3100" spans="1:19" x14ac:dyDescent="0.25">
      <c r="A3100" t="s">
        <v>4959</v>
      </c>
      <c r="B3100" s="2">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row>
    <row r="3101" spans="1:19" x14ac:dyDescent="0.25">
      <c r="A3101" t="s">
        <v>4960</v>
      </c>
      <c r="B3101" s="2">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row>
    <row r="3102" spans="1:19" x14ac:dyDescent="0.25">
      <c r="A3102" t="s">
        <v>4962</v>
      </c>
      <c r="B3102" s="2">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row>
    <row r="3103" spans="1:19" x14ac:dyDescent="0.25">
      <c r="A3103" t="s">
        <v>4963</v>
      </c>
      <c r="B3103" s="2">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row>
    <row r="3104" spans="1:19" x14ac:dyDescent="0.25">
      <c r="A3104" t="s">
        <v>4964</v>
      </c>
      <c r="B3104" s="2">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row>
    <row r="3105" spans="1:19" x14ac:dyDescent="0.25">
      <c r="A3105" t="s">
        <v>4965</v>
      </c>
      <c r="B3105" s="2">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row>
    <row r="3106" spans="1:19" x14ac:dyDescent="0.25">
      <c r="A3106" t="s">
        <v>4966</v>
      </c>
      <c r="B3106" s="2">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row>
    <row r="3107" spans="1:19" x14ac:dyDescent="0.25">
      <c r="A3107" t="s">
        <v>4968</v>
      </c>
      <c r="B3107" s="2">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row>
    <row r="3108" spans="1:19" x14ac:dyDescent="0.25">
      <c r="A3108" t="s">
        <v>4969</v>
      </c>
      <c r="B3108" s="2">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row>
    <row r="3109" spans="1:19" x14ac:dyDescent="0.25">
      <c r="A3109" t="s">
        <v>4971</v>
      </c>
      <c r="B3109" s="2">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row>
    <row r="3110" spans="1:19" x14ac:dyDescent="0.25">
      <c r="A3110" t="s">
        <v>4973</v>
      </c>
      <c r="B3110" s="2">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row>
    <row r="3111" spans="1:19" x14ac:dyDescent="0.25">
      <c r="A3111" t="s">
        <v>4975</v>
      </c>
      <c r="B3111" s="2">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row>
    <row r="3112" spans="1:19" x14ac:dyDescent="0.25">
      <c r="A3112" t="s">
        <v>4976</v>
      </c>
      <c r="B3112" s="2">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row>
    <row r="3113" spans="1:19" x14ac:dyDescent="0.25">
      <c r="A3113" t="s">
        <v>4977</v>
      </c>
      <c r="B3113" s="2">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row>
    <row r="3114" spans="1:19" x14ac:dyDescent="0.25">
      <c r="A3114" t="s">
        <v>4978</v>
      </c>
      <c r="B3114" s="2">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row>
    <row r="3115" spans="1:19" x14ac:dyDescent="0.25">
      <c r="A3115" t="s">
        <v>4979</v>
      </c>
      <c r="B3115" s="2">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row>
    <row r="3116" spans="1:19" x14ac:dyDescent="0.25">
      <c r="A3116" t="s">
        <v>4980</v>
      </c>
      <c r="B3116" s="2">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row>
    <row r="3117" spans="1:19" x14ac:dyDescent="0.25">
      <c r="A3117" t="s">
        <v>4982</v>
      </c>
      <c r="B3117" s="2">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row>
    <row r="3118" spans="1:19" x14ac:dyDescent="0.25">
      <c r="A3118" t="s">
        <v>4984</v>
      </c>
      <c r="B3118" s="2">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row>
    <row r="3119" spans="1:19" x14ac:dyDescent="0.25">
      <c r="A3119" t="s">
        <v>4985</v>
      </c>
      <c r="B3119" s="2">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row>
    <row r="3120" spans="1:19" x14ac:dyDescent="0.25">
      <c r="A3120" t="s">
        <v>4986</v>
      </c>
      <c r="B3120" s="2">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row>
    <row r="3121" spans="1:19" x14ac:dyDescent="0.25">
      <c r="A3121" t="s">
        <v>4987</v>
      </c>
      <c r="B3121" s="2">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row>
    <row r="3122" spans="1:19" x14ac:dyDescent="0.25">
      <c r="A3122" t="s">
        <v>4988</v>
      </c>
      <c r="B3122" s="2">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row>
    <row r="3123" spans="1:19" x14ac:dyDescent="0.25">
      <c r="A3123" t="s">
        <v>4989</v>
      </c>
      <c r="B3123" s="2">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row>
    <row r="3124" spans="1:19" x14ac:dyDescent="0.25">
      <c r="A3124" t="s">
        <v>4990</v>
      </c>
      <c r="B3124" s="2">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row>
    <row r="3125" spans="1:19" x14ac:dyDescent="0.25">
      <c r="A3125" t="s">
        <v>4992</v>
      </c>
      <c r="B3125" s="2">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row>
    <row r="3126" spans="1:19" x14ac:dyDescent="0.25">
      <c r="A3126" t="s">
        <v>4993</v>
      </c>
      <c r="B3126" s="2">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row>
    <row r="3127" spans="1:19" x14ac:dyDescent="0.25">
      <c r="A3127" t="s">
        <v>4994</v>
      </c>
      <c r="B3127" s="2">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row>
    <row r="3128" spans="1:19" x14ac:dyDescent="0.25">
      <c r="A3128" t="s">
        <v>4995</v>
      </c>
      <c r="B3128" s="2">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row>
    <row r="3129" spans="1:19" x14ac:dyDescent="0.25">
      <c r="A3129" t="s">
        <v>4996</v>
      </c>
      <c r="B3129" s="2">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row>
    <row r="3130" spans="1:19" x14ac:dyDescent="0.25">
      <c r="A3130" t="s">
        <v>4997</v>
      </c>
      <c r="B3130" s="2">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row>
    <row r="3131" spans="1:19" x14ac:dyDescent="0.25">
      <c r="A3131" t="s">
        <v>4998</v>
      </c>
      <c r="B3131" s="2">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row>
    <row r="3132" spans="1:19" x14ac:dyDescent="0.25">
      <c r="A3132" t="s">
        <v>4999</v>
      </c>
      <c r="B3132" s="2">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row>
    <row r="3133" spans="1:19" x14ac:dyDescent="0.25">
      <c r="A3133" t="s">
        <v>5001</v>
      </c>
      <c r="B3133" s="2">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row>
    <row r="3134" spans="1:19" x14ac:dyDescent="0.25">
      <c r="A3134" t="s">
        <v>5002</v>
      </c>
      <c r="B3134" s="2">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row>
    <row r="3135" spans="1:19" x14ac:dyDescent="0.25">
      <c r="A3135" t="s">
        <v>5003</v>
      </c>
      <c r="B3135" s="2">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row>
    <row r="3136" spans="1:19" x14ac:dyDescent="0.25">
      <c r="A3136" t="s">
        <v>5005</v>
      </c>
      <c r="B3136" s="2">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row>
    <row r="3137" spans="1:19" x14ac:dyDescent="0.25">
      <c r="A3137" t="s">
        <v>5007</v>
      </c>
      <c r="B3137" s="2">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row>
    <row r="3138" spans="1:19" x14ac:dyDescent="0.25">
      <c r="A3138" t="s">
        <v>5008</v>
      </c>
      <c r="B3138" s="2">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row>
    <row r="3139" spans="1:19" x14ac:dyDescent="0.25">
      <c r="A3139" t="s">
        <v>5009</v>
      </c>
      <c r="B3139" s="2">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row>
    <row r="3140" spans="1:19" x14ac:dyDescent="0.25">
      <c r="A3140" t="s">
        <v>5010</v>
      </c>
      <c r="B3140" s="2">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row>
    <row r="3141" spans="1:19" x14ac:dyDescent="0.25">
      <c r="A3141" t="s">
        <v>5012</v>
      </c>
      <c r="B3141" s="2">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row>
    <row r="3142" spans="1:19" x14ac:dyDescent="0.25">
      <c r="A3142" t="s">
        <v>5014</v>
      </c>
      <c r="B3142" s="2">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row>
    <row r="3143" spans="1:19" x14ac:dyDescent="0.25">
      <c r="A3143" t="s">
        <v>5015</v>
      </c>
      <c r="B3143" s="2">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row>
    <row r="3144" spans="1:19" x14ac:dyDescent="0.25">
      <c r="A3144" t="s">
        <v>5016</v>
      </c>
      <c r="B3144" s="2">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row>
    <row r="3145" spans="1:19" x14ac:dyDescent="0.25">
      <c r="A3145" t="s">
        <v>5018</v>
      </c>
      <c r="B3145" s="2">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row>
    <row r="3146" spans="1:19" x14ac:dyDescent="0.25">
      <c r="A3146" t="s">
        <v>5020</v>
      </c>
      <c r="B3146" s="2">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row>
    <row r="3147" spans="1:19" x14ac:dyDescent="0.25">
      <c r="A3147" t="s">
        <v>5021</v>
      </c>
      <c r="B3147" s="2">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row>
    <row r="3148" spans="1:19" x14ac:dyDescent="0.25">
      <c r="A3148" t="s">
        <v>5022</v>
      </c>
      <c r="B3148" s="2">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row>
    <row r="3149" spans="1:19" x14ac:dyDescent="0.25">
      <c r="A3149" t="s">
        <v>5024</v>
      </c>
      <c r="B3149" s="2">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row>
    <row r="3150" spans="1:19" x14ac:dyDescent="0.25">
      <c r="A3150" t="s">
        <v>5025</v>
      </c>
      <c r="B3150" s="2">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row>
    <row r="3151" spans="1:19" x14ac:dyDescent="0.25">
      <c r="A3151" t="s">
        <v>5026</v>
      </c>
      <c r="B3151" s="2">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row>
    <row r="3152" spans="1:19" x14ac:dyDescent="0.25">
      <c r="A3152" t="s">
        <v>5027</v>
      </c>
      <c r="B3152" s="2">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row>
    <row r="3153" spans="1:19" x14ac:dyDescent="0.25">
      <c r="A3153" t="s">
        <v>5028</v>
      </c>
      <c r="B3153" s="2">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row>
    <row r="3154" spans="1:19" x14ac:dyDescent="0.25">
      <c r="A3154" t="s">
        <v>5030</v>
      </c>
      <c r="B3154" s="2">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row>
    <row r="3155" spans="1:19" x14ac:dyDescent="0.25">
      <c r="A3155" t="s">
        <v>5031</v>
      </c>
      <c r="B3155" s="2">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row>
    <row r="3156" spans="1:19" x14ac:dyDescent="0.25">
      <c r="A3156" t="s">
        <v>5033</v>
      </c>
      <c r="B3156" s="2">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row>
    <row r="3157" spans="1:19" x14ac:dyDescent="0.25">
      <c r="A3157" t="s">
        <v>5034</v>
      </c>
      <c r="B3157" s="2">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row>
    <row r="3158" spans="1:19" x14ac:dyDescent="0.25">
      <c r="A3158" t="s">
        <v>5036</v>
      </c>
      <c r="B3158" s="2">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row>
    <row r="3159" spans="1:19" x14ac:dyDescent="0.25">
      <c r="A3159" t="s">
        <v>5037</v>
      </c>
      <c r="B3159" s="2">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row>
    <row r="3160" spans="1:19" x14ac:dyDescent="0.25">
      <c r="A3160" t="s">
        <v>5038</v>
      </c>
      <c r="B3160" s="2">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row>
    <row r="3161" spans="1:19" x14ac:dyDescent="0.25">
      <c r="A3161" t="s">
        <v>5040</v>
      </c>
      <c r="B3161" s="2">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row>
    <row r="3162" spans="1:19" x14ac:dyDescent="0.25">
      <c r="A3162" t="s">
        <v>5042</v>
      </c>
      <c r="B3162" s="2">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row>
    <row r="3163" spans="1:19" x14ac:dyDescent="0.25">
      <c r="A3163" t="s">
        <v>5044</v>
      </c>
      <c r="B3163" s="2">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row>
    <row r="3164" spans="1:19" x14ac:dyDescent="0.25">
      <c r="A3164" t="s">
        <v>5045</v>
      </c>
      <c r="B3164" s="2">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row>
    <row r="3165" spans="1:19" x14ac:dyDescent="0.25">
      <c r="A3165" t="s">
        <v>5046</v>
      </c>
      <c r="B3165" s="2">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row>
    <row r="3166" spans="1:19" x14ac:dyDescent="0.25">
      <c r="A3166" t="s">
        <v>5047</v>
      </c>
      <c r="B3166" s="2">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row>
    <row r="3167" spans="1:19" x14ac:dyDescent="0.25">
      <c r="A3167" t="s">
        <v>5049</v>
      </c>
      <c r="B3167" s="2">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row>
    <row r="3168" spans="1:19" x14ac:dyDescent="0.25">
      <c r="A3168" t="s">
        <v>5050</v>
      </c>
      <c r="B3168" s="2">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row>
    <row r="3169" spans="1:19" x14ac:dyDescent="0.25">
      <c r="A3169" t="s">
        <v>5051</v>
      </c>
      <c r="B3169" s="2">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row>
    <row r="3170" spans="1:19" x14ac:dyDescent="0.25">
      <c r="A3170" t="s">
        <v>5053</v>
      </c>
      <c r="B3170" s="2">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row>
    <row r="3171" spans="1:19" x14ac:dyDescent="0.25">
      <c r="A3171" t="s">
        <v>5055</v>
      </c>
      <c r="B3171" s="2">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row>
    <row r="3172" spans="1:19" x14ac:dyDescent="0.25">
      <c r="A3172" t="s">
        <v>5056</v>
      </c>
      <c r="B3172" s="2">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row>
    <row r="3173" spans="1:19" x14ac:dyDescent="0.25">
      <c r="A3173" t="s">
        <v>5058</v>
      </c>
      <c r="B3173" s="2">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row>
    <row r="3174" spans="1:19" x14ac:dyDescent="0.25">
      <c r="A3174" t="s">
        <v>5059</v>
      </c>
      <c r="B3174" s="2">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row>
    <row r="3175" spans="1:19" x14ac:dyDescent="0.25">
      <c r="A3175" t="s">
        <v>5060</v>
      </c>
      <c r="B3175" s="2">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row>
    <row r="3176" spans="1:19" x14ac:dyDescent="0.25">
      <c r="A3176" t="s">
        <v>5062</v>
      </c>
      <c r="B3176" s="2">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row>
    <row r="3177" spans="1:19" x14ac:dyDescent="0.25">
      <c r="A3177" t="s">
        <v>5063</v>
      </c>
      <c r="B3177" s="2">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row>
    <row r="3178" spans="1:19" x14ac:dyDescent="0.25">
      <c r="A3178" t="s">
        <v>5064</v>
      </c>
      <c r="B3178" s="2">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row>
    <row r="3179" spans="1:19" x14ac:dyDescent="0.25">
      <c r="A3179" t="s">
        <v>5065</v>
      </c>
      <c r="B3179" s="2">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row>
    <row r="3180" spans="1:19" x14ac:dyDescent="0.25">
      <c r="A3180" t="s">
        <v>5066</v>
      </c>
      <c r="B3180" s="2">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row>
    <row r="3181" spans="1:19" x14ac:dyDescent="0.25">
      <c r="A3181" t="s">
        <v>5067</v>
      </c>
      <c r="B3181" s="2">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row>
    <row r="3182" spans="1:19" x14ac:dyDescent="0.25">
      <c r="A3182" t="s">
        <v>5068</v>
      </c>
      <c r="B3182" s="2">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row>
    <row r="3183" spans="1:19" x14ac:dyDescent="0.25">
      <c r="A3183" t="s">
        <v>5070</v>
      </c>
      <c r="B3183" s="2">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row>
    <row r="3184" spans="1:19" x14ac:dyDescent="0.25">
      <c r="A3184" t="s">
        <v>5071</v>
      </c>
      <c r="B3184" s="2">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row>
    <row r="3185" spans="1:19" x14ac:dyDescent="0.25">
      <c r="A3185" t="s">
        <v>5073</v>
      </c>
      <c r="B3185" s="2">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row>
    <row r="3186" spans="1:19" x14ac:dyDescent="0.25">
      <c r="A3186" t="s">
        <v>5074</v>
      </c>
      <c r="B3186" s="2">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row>
    <row r="3187" spans="1:19" x14ac:dyDescent="0.25">
      <c r="A3187" t="s">
        <v>5076</v>
      </c>
      <c r="B3187" s="2">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row>
    <row r="3188" spans="1:19" x14ac:dyDescent="0.25">
      <c r="A3188" t="s">
        <v>5078</v>
      </c>
      <c r="B3188" s="2">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row>
    <row r="3189" spans="1:19" x14ac:dyDescent="0.25">
      <c r="A3189" t="s">
        <v>5080</v>
      </c>
      <c r="B3189" s="2">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row>
    <row r="3190" spans="1:19" x14ac:dyDescent="0.25">
      <c r="A3190" t="s">
        <v>5082</v>
      </c>
      <c r="B3190" s="2">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row>
    <row r="3191" spans="1:19" x14ac:dyDescent="0.25">
      <c r="A3191" t="s">
        <v>5084</v>
      </c>
      <c r="B3191" s="2">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row>
    <row r="3192" spans="1:19" x14ac:dyDescent="0.25">
      <c r="A3192" t="s">
        <v>5085</v>
      </c>
      <c r="B3192" s="2">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row>
    <row r="3193" spans="1:19" x14ac:dyDescent="0.25">
      <c r="A3193" t="s">
        <v>5087</v>
      </c>
      <c r="B3193" s="2">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row>
    <row r="3194" spans="1:19" x14ac:dyDescent="0.25">
      <c r="A3194" t="s">
        <v>5089</v>
      </c>
      <c r="B3194" s="2">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row>
    <row r="3195" spans="1:19" x14ac:dyDescent="0.25">
      <c r="A3195" t="s">
        <v>5090</v>
      </c>
      <c r="B3195" s="2">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row>
    <row r="3196" spans="1:19" x14ac:dyDescent="0.25">
      <c r="A3196" t="s">
        <v>5091</v>
      </c>
      <c r="B3196" s="2">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row>
    <row r="3197" spans="1:19" x14ac:dyDescent="0.25">
      <c r="A3197" t="s">
        <v>5093</v>
      </c>
      <c r="B3197" s="2">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row>
    <row r="3198" spans="1:19" x14ac:dyDescent="0.25">
      <c r="A3198" t="s">
        <v>5095</v>
      </c>
      <c r="B3198" s="2">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row>
    <row r="3199" spans="1:19" x14ac:dyDescent="0.25">
      <c r="A3199" t="s">
        <v>5096</v>
      </c>
      <c r="B3199" s="2">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row>
    <row r="3200" spans="1:19" x14ac:dyDescent="0.25">
      <c r="A3200" t="s">
        <v>5097</v>
      </c>
      <c r="B3200" s="2">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row>
    <row r="3201" spans="1:19" x14ac:dyDescent="0.25">
      <c r="A3201" t="s">
        <v>5098</v>
      </c>
      <c r="B3201" s="2">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row>
    <row r="3202" spans="1:19" x14ac:dyDescent="0.25">
      <c r="A3202" t="s">
        <v>5099</v>
      </c>
      <c r="B3202" s="2">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row>
    <row r="3203" spans="1:19" x14ac:dyDescent="0.25">
      <c r="A3203" t="s">
        <v>5100</v>
      </c>
      <c r="B3203" s="2">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row>
    <row r="3204" spans="1:19" x14ac:dyDescent="0.25">
      <c r="A3204" t="s">
        <v>5101</v>
      </c>
      <c r="B3204" s="2">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row>
    <row r="3205" spans="1:19" x14ac:dyDescent="0.25">
      <c r="A3205" t="s">
        <v>5102</v>
      </c>
      <c r="B3205" s="2">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row>
    <row r="3206" spans="1:19" x14ac:dyDescent="0.25">
      <c r="A3206" t="s">
        <v>5104</v>
      </c>
      <c r="B3206" s="2">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row>
    <row r="3207" spans="1:19" x14ac:dyDescent="0.25">
      <c r="A3207" t="s">
        <v>5106</v>
      </c>
      <c r="B3207" s="2">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row>
    <row r="3208" spans="1:19" x14ac:dyDescent="0.25">
      <c r="A3208" t="s">
        <v>5108</v>
      </c>
      <c r="B3208" s="2">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row>
    <row r="3209" spans="1:19" x14ac:dyDescent="0.25">
      <c r="A3209" t="s">
        <v>5109</v>
      </c>
      <c r="B3209" s="2">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row>
    <row r="3210" spans="1:19" x14ac:dyDescent="0.25">
      <c r="A3210" t="s">
        <v>5111</v>
      </c>
      <c r="B3210" s="2">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row>
    <row r="3211" spans="1:19" x14ac:dyDescent="0.25">
      <c r="A3211" t="s">
        <v>5112</v>
      </c>
      <c r="B3211" s="2">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row>
    <row r="3212" spans="1:19" x14ac:dyDescent="0.25">
      <c r="A3212" t="s">
        <v>5113</v>
      </c>
      <c r="B3212" s="2">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row>
    <row r="3213" spans="1:19" x14ac:dyDescent="0.25">
      <c r="A3213" t="s">
        <v>5114</v>
      </c>
      <c r="B3213" s="2">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row>
    <row r="3214" spans="1:19" x14ac:dyDescent="0.25">
      <c r="A3214" t="s">
        <v>5115</v>
      </c>
      <c r="B3214" s="2">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row>
    <row r="3215" spans="1:19" x14ac:dyDescent="0.25">
      <c r="A3215" t="s">
        <v>5116</v>
      </c>
      <c r="B3215" s="2">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row>
    <row r="3216" spans="1:19" x14ac:dyDescent="0.25">
      <c r="A3216" t="s">
        <v>5117</v>
      </c>
      <c r="B3216" s="2">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row>
    <row r="3217" spans="1:19" x14ac:dyDescent="0.25">
      <c r="A3217" t="s">
        <v>5119</v>
      </c>
      <c r="B3217" s="2">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row>
    <row r="3218" spans="1:19" x14ac:dyDescent="0.25">
      <c r="A3218" t="s">
        <v>5120</v>
      </c>
      <c r="B3218" s="2">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row>
    <row r="3219" spans="1:19" x14ac:dyDescent="0.25">
      <c r="A3219" t="s">
        <v>5122</v>
      </c>
      <c r="B3219" s="2">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row>
    <row r="3220" spans="1:19" x14ac:dyDescent="0.25">
      <c r="A3220" t="s">
        <v>5123</v>
      </c>
      <c r="B3220" s="2">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row>
    <row r="3221" spans="1:19" x14ac:dyDescent="0.25">
      <c r="A3221" t="s">
        <v>5124</v>
      </c>
      <c r="B3221" s="2">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row>
    <row r="3222" spans="1:19" x14ac:dyDescent="0.25">
      <c r="A3222" t="s">
        <v>5125</v>
      </c>
      <c r="B3222" s="2">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row>
    <row r="3223" spans="1:19" x14ac:dyDescent="0.25">
      <c r="A3223" t="s">
        <v>5127</v>
      </c>
      <c r="B3223" s="2">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row>
    <row r="3224" spans="1:19" x14ac:dyDescent="0.25">
      <c r="A3224" t="s">
        <v>5128</v>
      </c>
      <c r="B3224" s="2">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row>
    <row r="3225" spans="1:19" x14ac:dyDescent="0.25">
      <c r="A3225" t="s">
        <v>5129</v>
      </c>
      <c r="B3225" s="2">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row>
    <row r="3226" spans="1:19" x14ac:dyDescent="0.25">
      <c r="A3226" t="s">
        <v>5131</v>
      </c>
      <c r="B3226" s="2">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row>
    <row r="3227" spans="1:19" x14ac:dyDescent="0.25">
      <c r="A3227" t="s">
        <v>5132</v>
      </c>
      <c r="B3227" s="2">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row>
    <row r="3228" spans="1:19" x14ac:dyDescent="0.25">
      <c r="A3228" t="s">
        <v>5134</v>
      </c>
      <c r="B3228" s="2">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row>
    <row r="3229" spans="1:19" x14ac:dyDescent="0.25">
      <c r="A3229" t="s">
        <v>5135</v>
      </c>
      <c r="B3229" s="2">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row>
    <row r="3230" spans="1:19" x14ac:dyDescent="0.25">
      <c r="A3230" t="s">
        <v>5137</v>
      </c>
      <c r="B3230" s="2">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row>
    <row r="3231" spans="1:19" x14ac:dyDescent="0.25">
      <c r="A3231" t="s">
        <v>5138</v>
      </c>
      <c r="B3231" s="2">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row>
    <row r="3232" spans="1:19" x14ac:dyDescent="0.25">
      <c r="A3232" t="s">
        <v>5139</v>
      </c>
      <c r="B3232" s="2">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row>
    <row r="3233" spans="1:19" x14ac:dyDescent="0.25">
      <c r="A3233" t="s">
        <v>5140</v>
      </c>
      <c r="B3233" s="2">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row>
    <row r="3234" spans="1:19" x14ac:dyDescent="0.25">
      <c r="A3234" t="s">
        <v>5141</v>
      </c>
      <c r="B3234" s="2">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row>
    <row r="3235" spans="1:19" x14ac:dyDescent="0.25">
      <c r="A3235" t="s">
        <v>5142</v>
      </c>
      <c r="B3235" s="2">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row>
    <row r="3236" spans="1:19" x14ac:dyDescent="0.25">
      <c r="A3236" t="s">
        <v>5144</v>
      </c>
      <c r="B3236" s="2">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row>
    <row r="3237" spans="1:19" x14ac:dyDescent="0.25">
      <c r="A3237" t="s">
        <v>5145</v>
      </c>
      <c r="B3237" s="2">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row>
    <row r="3238" spans="1:19" x14ac:dyDescent="0.25">
      <c r="A3238" t="s">
        <v>5146</v>
      </c>
      <c r="B3238" s="2">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row>
    <row r="3239" spans="1:19" x14ac:dyDescent="0.25">
      <c r="A3239" t="s">
        <v>5148</v>
      </c>
      <c r="B3239" s="2">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row>
    <row r="3240" spans="1:19" x14ac:dyDescent="0.25">
      <c r="A3240" t="s">
        <v>5149</v>
      </c>
      <c r="B3240" s="2">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row>
    <row r="3241" spans="1:19" x14ac:dyDescent="0.25">
      <c r="A3241" t="s">
        <v>5150</v>
      </c>
      <c r="B3241" s="2">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row>
    <row r="3242" spans="1:19" x14ac:dyDescent="0.25">
      <c r="A3242" t="s">
        <v>5151</v>
      </c>
      <c r="B3242" s="2">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row>
    <row r="3243" spans="1:19" x14ac:dyDescent="0.25">
      <c r="A3243" t="s">
        <v>5152</v>
      </c>
      <c r="B3243" s="2">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row>
    <row r="3244" spans="1:19" x14ac:dyDescent="0.25">
      <c r="A3244" t="s">
        <v>5153</v>
      </c>
      <c r="B3244" s="2">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row>
    <row r="3245" spans="1:19" x14ac:dyDescent="0.25">
      <c r="A3245" t="s">
        <v>5154</v>
      </c>
      <c r="B3245" s="2">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row>
    <row r="3246" spans="1:19" x14ac:dyDescent="0.25">
      <c r="A3246" t="s">
        <v>5156</v>
      </c>
      <c r="B3246" s="2">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row>
    <row r="3247" spans="1:19" x14ac:dyDescent="0.25">
      <c r="A3247" t="s">
        <v>5157</v>
      </c>
      <c r="B3247" s="2">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row>
    <row r="3248" spans="1:19" x14ac:dyDescent="0.25">
      <c r="A3248" t="s">
        <v>5158</v>
      </c>
      <c r="B3248" s="2">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row>
    <row r="3249" spans="1:19" x14ac:dyDescent="0.25">
      <c r="A3249" t="s">
        <v>5159</v>
      </c>
      <c r="B3249" s="2">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row>
    <row r="3250" spans="1:19" x14ac:dyDescent="0.25">
      <c r="A3250" t="s">
        <v>5161</v>
      </c>
      <c r="B3250" s="2">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row>
    <row r="3251" spans="1:19" x14ac:dyDescent="0.25">
      <c r="A3251" t="s">
        <v>5162</v>
      </c>
      <c r="B3251" s="2">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row>
    <row r="3252" spans="1:19" x14ac:dyDescent="0.25">
      <c r="A3252" t="s">
        <v>5163</v>
      </c>
      <c r="B3252" s="2">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row>
    <row r="3253" spans="1:19" x14ac:dyDescent="0.25">
      <c r="A3253" t="s">
        <v>5164</v>
      </c>
      <c r="B3253" s="2">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row>
    <row r="3254" spans="1:19" x14ac:dyDescent="0.25">
      <c r="A3254" t="s">
        <v>5166</v>
      </c>
      <c r="B3254" s="2">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row>
    <row r="3255" spans="1:19" x14ac:dyDescent="0.25">
      <c r="A3255" t="s">
        <v>5167</v>
      </c>
      <c r="B3255" s="2">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row>
    <row r="3256" spans="1:19" x14ac:dyDescent="0.25">
      <c r="A3256" t="s">
        <v>5168</v>
      </c>
      <c r="B3256" s="2">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row>
    <row r="3257" spans="1:19" x14ac:dyDescent="0.25">
      <c r="A3257" t="s">
        <v>5170</v>
      </c>
      <c r="B3257" s="2">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row>
    <row r="3258" spans="1:19" x14ac:dyDescent="0.25">
      <c r="A3258" t="s">
        <v>5171</v>
      </c>
      <c r="B3258" s="2">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row>
    <row r="3259" spans="1:19" x14ac:dyDescent="0.25">
      <c r="A3259" t="s">
        <v>5172</v>
      </c>
      <c r="B3259" s="2">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row>
    <row r="3260" spans="1:19" x14ac:dyDescent="0.25">
      <c r="A3260" t="s">
        <v>5173</v>
      </c>
      <c r="B3260" s="2">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row>
    <row r="3261" spans="1:19" x14ac:dyDescent="0.25">
      <c r="A3261" t="s">
        <v>5174</v>
      </c>
      <c r="B3261" s="2">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row>
    <row r="3262" spans="1:19" x14ac:dyDescent="0.25">
      <c r="A3262" t="s">
        <v>5175</v>
      </c>
      <c r="B3262" s="2">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row>
    <row r="3263" spans="1:19" x14ac:dyDescent="0.25">
      <c r="A3263" t="s">
        <v>5176</v>
      </c>
      <c r="B3263" s="2">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row>
    <row r="3264" spans="1:19" x14ac:dyDescent="0.25">
      <c r="A3264" t="s">
        <v>5178</v>
      </c>
      <c r="B3264" s="2">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row>
    <row r="3265" spans="1:19" x14ac:dyDescent="0.25">
      <c r="A3265" t="s">
        <v>5179</v>
      </c>
      <c r="B3265" s="2">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row>
    <row r="3266" spans="1:19" x14ac:dyDescent="0.25">
      <c r="A3266" t="s">
        <v>5180</v>
      </c>
      <c r="B3266" s="2">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row>
    <row r="3267" spans="1:19" x14ac:dyDescent="0.25">
      <c r="A3267" t="s">
        <v>5182</v>
      </c>
      <c r="B3267" s="2">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row>
    <row r="3268" spans="1:19" x14ac:dyDescent="0.25">
      <c r="A3268" t="s">
        <v>5183</v>
      </c>
      <c r="B3268" s="2">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row>
    <row r="3269" spans="1:19" x14ac:dyDescent="0.25">
      <c r="A3269" t="s">
        <v>5185</v>
      </c>
      <c r="B3269" s="2">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row>
    <row r="3270" spans="1:19" x14ac:dyDescent="0.25">
      <c r="A3270" t="s">
        <v>5186</v>
      </c>
      <c r="B3270" s="2">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row>
    <row r="3271" spans="1:19" x14ac:dyDescent="0.25">
      <c r="A3271" t="s">
        <v>5187</v>
      </c>
      <c r="B3271" s="2">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row>
    <row r="3272" spans="1:19" x14ac:dyDescent="0.25">
      <c r="A3272" t="s">
        <v>5189</v>
      </c>
      <c r="B3272" s="2">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row>
    <row r="3273" spans="1:19" x14ac:dyDescent="0.25">
      <c r="A3273" t="s">
        <v>5190</v>
      </c>
      <c r="B3273" s="2">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row>
    <row r="3274" spans="1:19" x14ac:dyDescent="0.25">
      <c r="A3274" t="s">
        <v>5191</v>
      </c>
      <c r="B3274" s="2">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row>
    <row r="3275" spans="1:19" x14ac:dyDescent="0.25">
      <c r="A3275" t="s">
        <v>5192</v>
      </c>
      <c r="B3275" s="2">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row>
    <row r="3276" spans="1:19" x14ac:dyDescent="0.25">
      <c r="A3276" t="s">
        <v>5194</v>
      </c>
      <c r="B3276" s="2">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row>
    <row r="3277" spans="1:19" x14ac:dyDescent="0.25">
      <c r="A3277" t="s">
        <v>5195</v>
      </c>
      <c r="B3277" s="2">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row>
    <row r="3278" spans="1:19" x14ac:dyDescent="0.25">
      <c r="A3278" t="s">
        <v>5196</v>
      </c>
      <c r="B3278" s="2">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row>
    <row r="3279" spans="1:19" x14ac:dyDescent="0.25">
      <c r="A3279" t="s">
        <v>5197</v>
      </c>
      <c r="B3279" s="2">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row>
    <row r="3280" spans="1:19" x14ac:dyDescent="0.25">
      <c r="A3280" t="s">
        <v>5199</v>
      </c>
      <c r="B3280" s="2">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row>
    <row r="3281" spans="1:19" x14ac:dyDescent="0.25">
      <c r="A3281" t="s">
        <v>5201</v>
      </c>
      <c r="B3281" s="2">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row>
    <row r="3282" spans="1:19" x14ac:dyDescent="0.25">
      <c r="A3282" t="s">
        <v>5202</v>
      </c>
      <c r="B3282" s="2">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row>
    <row r="3283" spans="1:19" x14ac:dyDescent="0.25">
      <c r="A3283" t="s">
        <v>5204</v>
      </c>
      <c r="B3283" s="2">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row>
    <row r="3284" spans="1:19" x14ac:dyDescent="0.25">
      <c r="A3284" t="s">
        <v>5205</v>
      </c>
      <c r="B3284" s="2">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row>
    <row r="3285" spans="1:19" x14ac:dyDescent="0.25">
      <c r="A3285" t="s">
        <v>5206</v>
      </c>
      <c r="B3285" s="2">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row>
    <row r="3286" spans="1:19" x14ac:dyDescent="0.25">
      <c r="A3286" t="s">
        <v>5207</v>
      </c>
      <c r="B3286" s="2">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row>
    <row r="3287" spans="1:19" x14ac:dyDescent="0.25">
      <c r="A3287" t="s">
        <v>5208</v>
      </c>
      <c r="B3287" s="2">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row>
    <row r="3288" spans="1:19" x14ac:dyDescent="0.25">
      <c r="A3288" t="s">
        <v>5209</v>
      </c>
      <c r="B3288" s="2">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row>
    <row r="3289" spans="1:19" x14ac:dyDescent="0.25">
      <c r="A3289" t="s">
        <v>5210</v>
      </c>
      <c r="B3289" s="2">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row>
    <row r="3290" spans="1:19" x14ac:dyDescent="0.25">
      <c r="A3290" t="s">
        <v>5211</v>
      </c>
      <c r="B3290" s="2">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row>
    <row r="3291" spans="1:19" x14ac:dyDescent="0.25">
      <c r="A3291" t="s">
        <v>5213</v>
      </c>
      <c r="B3291" s="2">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row>
    <row r="3292" spans="1:19" x14ac:dyDescent="0.25">
      <c r="A3292" t="s">
        <v>5214</v>
      </c>
      <c r="B3292" s="2">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row>
    <row r="3293" spans="1:19" x14ac:dyDescent="0.25">
      <c r="A3293" t="s">
        <v>5215</v>
      </c>
      <c r="B3293" s="2">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row>
    <row r="3294" spans="1:19" x14ac:dyDescent="0.25">
      <c r="A3294" t="s">
        <v>5217</v>
      </c>
      <c r="B3294" s="2">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row>
    <row r="3295" spans="1:19" x14ac:dyDescent="0.25">
      <c r="A3295" t="s">
        <v>5218</v>
      </c>
      <c r="B3295" s="2">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row>
    <row r="3296" spans="1:19" x14ac:dyDescent="0.25">
      <c r="A3296" t="s">
        <v>5219</v>
      </c>
      <c r="B3296" s="2">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row>
    <row r="3297" spans="1:19" x14ac:dyDescent="0.25">
      <c r="A3297" t="s">
        <v>5220</v>
      </c>
      <c r="B3297" s="2">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row>
    <row r="3298" spans="1:19" x14ac:dyDescent="0.25">
      <c r="A3298" t="s">
        <v>5221</v>
      </c>
      <c r="B3298" s="2">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row>
    <row r="3299" spans="1:19" x14ac:dyDescent="0.25">
      <c r="A3299" t="s">
        <v>5223</v>
      </c>
      <c r="B3299" s="2">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row>
    <row r="3300" spans="1:19" x14ac:dyDescent="0.25">
      <c r="A3300" t="s">
        <v>5224</v>
      </c>
      <c r="B3300" s="2">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row>
    <row r="3301" spans="1:19" x14ac:dyDescent="0.25">
      <c r="A3301" t="s">
        <v>5225</v>
      </c>
      <c r="B3301" s="2">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row>
    <row r="3302" spans="1:19" x14ac:dyDescent="0.25">
      <c r="A3302" t="s">
        <v>5226</v>
      </c>
      <c r="B3302" s="2">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row>
    <row r="3303" spans="1:19" x14ac:dyDescent="0.25">
      <c r="A3303" t="s">
        <v>5227</v>
      </c>
      <c r="B3303" s="2">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row>
    <row r="3304" spans="1:19" x14ac:dyDescent="0.25">
      <c r="A3304" t="s">
        <v>5228</v>
      </c>
      <c r="B3304" s="2">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row>
    <row r="3305" spans="1:19" x14ac:dyDescent="0.25">
      <c r="A3305" t="s">
        <v>5229</v>
      </c>
      <c r="B3305" s="2">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row>
    <row r="3306" spans="1:19" x14ac:dyDescent="0.25">
      <c r="A3306" t="s">
        <v>5231</v>
      </c>
      <c r="B3306" s="2">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row>
    <row r="3307" spans="1:19" x14ac:dyDescent="0.25">
      <c r="A3307" t="s">
        <v>5232</v>
      </c>
      <c r="B3307" s="2">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row>
    <row r="3308" spans="1:19" x14ac:dyDescent="0.25">
      <c r="A3308" t="s">
        <v>5233</v>
      </c>
      <c r="B3308" s="2">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row>
    <row r="3309" spans="1:19" x14ac:dyDescent="0.25">
      <c r="A3309" t="s">
        <v>5235</v>
      </c>
      <c r="B3309" s="2">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row>
    <row r="3310" spans="1:19" x14ac:dyDescent="0.25">
      <c r="A3310" t="s">
        <v>5236</v>
      </c>
      <c r="B3310" s="2">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row>
    <row r="3311" spans="1:19" x14ac:dyDescent="0.25">
      <c r="A3311" t="s">
        <v>5238</v>
      </c>
      <c r="B3311" s="2">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row>
    <row r="3312" spans="1:19" x14ac:dyDescent="0.25">
      <c r="A3312" t="s">
        <v>5239</v>
      </c>
      <c r="B3312" s="2">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row>
    <row r="3313" spans="1:19" x14ac:dyDescent="0.25">
      <c r="A3313" t="s">
        <v>5241</v>
      </c>
      <c r="B3313" s="2">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row>
    <row r="3314" spans="1:19" x14ac:dyDescent="0.25">
      <c r="A3314" t="s">
        <v>5242</v>
      </c>
      <c r="B3314" s="2">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row>
    <row r="3315" spans="1:19" x14ac:dyDescent="0.25">
      <c r="A3315" t="s">
        <v>5243</v>
      </c>
      <c r="B3315" s="2">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row>
    <row r="3316" spans="1:19" x14ac:dyDescent="0.25">
      <c r="A3316" t="s">
        <v>5245</v>
      </c>
      <c r="B3316" s="2">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row>
    <row r="3317" spans="1:19" x14ac:dyDescent="0.25">
      <c r="A3317" t="s">
        <v>5246</v>
      </c>
      <c r="B3317" s="2">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row>
    <row r="3318" spans="1:19" x14ac:dyDescent="0.25">
      <c r="A3318" t="s">
        <v>5248</v>
      </c>
      <c r="B3318" s="2">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row>
    <row r="3319" spans="1:19" x14ac:dyDescent="0.25">
      <c r="A3319" t="s">
        <v>5249</v>
      </c>
      <c r="B3319" s="2">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row>
    <row r="3320" spans="1:19" x14ac:dyDescent="0.25">
      <c r="A3320" t="s">
        <v>5250</v>
      </c>
      <c r="B3320" s="2">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row>
    <row r="3321" spans="1:19" x14ac:dyDescent="0.25">
      <c r="A3321" t="s">
        <v>5251</v>
      </c>
      <c r="B3321" s="2">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row>
    <row r="3322" spans="1:19" x14ac:dyDescent="0.25">
      <c r="A3322" t="s">
        <v>5252</v>
      </c>
      <c r="B3322" s="2">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row>
    <row r="3323" spans="1:19" x14ac:dyDescent="0.25">
      <c r="A3323" t="s">
        <v>5253</v>
      </c>
      <c r="B3323" s="2">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row>
    <row r="3324" spans="1:19" x14ac:dyDescent="0.25">
      <c r="A3324" t="s">
        <v>5255</v>
      </c>
      <c r="B3324" s="2">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row>
    <row r="3325" spans="1:19" x14ac:dyDescent="0.25">
      <c r="A3325" t="s">
        <v>5257</v>
      </c>
      <c r="B3325" s="2">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row>
    <row r="3326" spans="1:19" x14ac:dyDescent="0.25">
      <c r="A3326" t="s">
        <v>5258</v>
      </c>
      <c r="B3326" s="2">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row>
    <row r="3327" spans="1:19" x14ac:dyDescent="0.25">
      <c r="A3327" t="s">
        <v>5259</v>
      </c>
      <c r="B3327" s="2">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row>
    <row r="3328" spans="1:19" x14ac:dyDescent="0.25">
      <c r="A3328" t="s">
        <v>5260</v>
      </c>
      <c r="B3328" s="2">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row>
    <row r="3329" spans="1:19" x14ac:dyDescent="0.25">
      <c r="A3329" t="s">
        <v>5261</v>
      </c>
      <c r="B3329" s="2">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row>
    <row r="3330" spans="1:19" x14ac:dyDescent="0.25">
      <c r="A3330" t="s">
        <v>5262</v>
      </c>
      <c r="B3330" s="2">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row>
    <row r="3331" spans="1:19" x14ac:dyDescent="0.25">
      <c r="A3331" t="s">
        <v>5264</v>
      </c>
      <c r="B3331" s="2">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row>
    <row r="3332" spans="1:19" x14ac:dyDescent="0.25">
      <c r="A3332" t="s">
        <v>5266</v>
      </c>
      <c r="B3332" s="2">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row>
    <row r="3333" spans="1:19" x14ac:dyDescent="0.25">
      <c r="A3333" t="s">
        <v>5267</v>
      </c>
      <c r="B3333" s="2">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row>
    <row r="3334" spans="1:19" x14ac:dyDescent="0.25">
      <c r="A3334" t="s">
        <v>5268</v>
      </c>
      <c r="B3334" s="2">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row>
    <row r="3335" spans="1:19" x14ac:dyDescent="0.25">
      <c r="A3335" t="s">
        <v>5269</v>
      </c>
      <c r="B3335" s="2">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row>
    <row r="3336" spans="1:19" x14ac:dyDescent="0.25">
      <c r="A3336" t="s">
        <v>5270</v>
      </c>
      <c r="B3336" s="2">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row>
    <row r="3337" spans="1:19" x14ac:dyDescent="0.25">
      <c r="A3337" t="s">
        <v>5271</v>
      </c>
      <c r="B3337" s="2">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row>
    <row r="3338" spans="1:19" x14ac:dyDescent="0.25">
      <c r="A3338" t="s">
        <v>5273</v>
      </c>
      <c r="B3338" s="2">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row>
    <row r="3339" spans="1:19" x14ac:dyDescent="0.25">
      <c r="A3339" t="s">
        <v>5274</v>
      </c>
      <c r="B3339" s="2">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row>
    <row r="3340" spans="1:19" x14ac:dyDescent="0.25">
      <c r="A3340" t="s">
        <v>5275</v>
      </c>
      <c r="B3340" s="2">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row>
    <row r="3341" spans="1:19" x14ac:dyDescent="0.25">
      <c r="A3341" t="s">
        <v>5276</v>
      </c>
      <c r="B3341" s="2">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row>
    <row r="3342" spans="1:19" x14ac:dyDescent="0.25">
      <c r="A3342" t="s">
        <v>5277</v>
      </c>
      <c r="B3342" s="2">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row>
    <row r="3343" spans="1:19" x14ac:dyDescent="0.25">
      <c r="A3343" t="s">
        <v>5278</v>
      </c>
      <c r="B3343" s="2">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row>
    <row r="3344" spans="1:19" x14ac:dyDescent="0.25">
      <c r="A3344" t="s">
        <v>5280</v>
      </c>
      <c r="B3344" s="2">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row>
    <row r="3345" spans="1:19" x14ac:dyDescent="0.25">
      <c r="A3345" t="s">
        <v>5281</v>
      </c>
      <c r="B3345" s="2">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row>
    <row r="3346" spans="1:19" x14ac:dyDescent="0.25">
      <c r="A3346" t="s">
        <v>5282</v>
      </c>
      <c r="B3346" s="2">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row>
    <row r="3347" spans="1:19" x14ac:dyDescent="0.25">
      <c r="A3347" t="s">
        <v>5283</v>
      </c>
      <c r="B3347" s="2">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row>
    <row r="3348" spans="1:19" x14ac:dyDescent="0.25">
      <c r="A3348" t="s">
        <v>5284</v>
      </c>
      <c r="B3348" s="2">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row>
    <row r="3349" spans="1:19" x14ac:dyDescent="0.25">
      <c r="A3349" t="s">
        <v>5286</v>
      </c>
      <c r="B3349" s="2">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row>
    <row r="3350" spans="1:19" x14ac:dyDescent="0.25">
      <c r="A3350" t="s">
        <v>5288</v>
      </c>
      <c r="B3350" s="2">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row>
    <row r="3351" spans="1:19" x14ac:dyDescent="0.25">
      <c r="A3351" t="s">
        <v>5289</v>
      </c>
      <c r="B3351" s="2">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row>
    <row r="3352" spans="1:19" x14ac:dyDescent="0.25">
      <c r="A3352" t="s">
        <v>5290</v>
      </c>
      <c r="B3352" s="2">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row>
    <row r="3353" spans="1:19" x14ac:dyDescent="0.25">
      <c r="A3353" t="s">
        <v>5291</v>
      </c>
      <c r="B3353" s="2">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row>
    <row r="3354" spans="1:19" x14ac:dyDescent="0.25">
      <c r="A3354" t="s">
        <v>5292</v>
      </c>
      <c r="B3354" s="2">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row>
    <row r="3355" spans="1:19" x14ac:dyDescent="0.25">
      <c r="A3355" t="s">
        <v>5294</v>
      </c>
      <c r="B3355" s="2">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row>
    <row r="3356" spans="1:19" x14ac:dyDescent="0.25">
      <c r="A3356" t="s">
        <v>5296</v>
      </c>
      <c r="B3356" s="2">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row>
    <row r="3357" spans="1:19" x14ac:dyDescent="0.25">
      <c r="A3357" t="s">
        <v>5297</v>
      </c>
      <c r="B3357" s="2">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row>
    <row r="3358" spans="1:19" x14ac:dyDescent="0.25">
      <c r="A3358" t="s">
        <v>5298</v>
      </c>
      <c r="B3358" s="2">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row>
    <row r="3359" spans="1:19" x14ac:dyDescent="0.25">
      <c r="A3359" t="s">
        <v>5299</v>
      </c>
      <c r="B3359" s="2">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row>
    <row r="3360" spans="1:19" x14ac:dyDescent="0.25">
      <c r="A3360" t="s">
        <v>5301</v>
      </c>
      <c r="B3360" s="2">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row>
    <row r="3361" spans="1:19" x14ac:dyDescent="0.25">
      <c r="A3361" t="s">
        <v>5303</v>
      </c>
      <c r="B3361" s="2">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row>
    <row r="3362" spans="1:19" x14ac:dyDescent="0.25">
      <c r="A3362" t="s">
        <v>5304</v>
      </c>
      <c r="B3362" s="2">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row>
    <row r="3363" spans="1:19" x14ac:dyDescent="0.25">
      <c r="A3363" t="s">
        <v>5306</v>
      </c>
      <c r="B3363" s="2">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row>
    <row r="3364" spans="1:19" x14ac:dyDescent="0.25">
      <c r="A3364" t="s">
        <v>5307</v>
      </c>
      <c r="B3364" s="2">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row>
    <row r="3365" spans="1:19" x14ac:dyDescent="0.25">
      <c r="A3365" t="s">
        <v>5309</v>
      </c>
      <c r="B3365" s="2">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row>
    <row r="3366" spans="1:19" x14ac:dyDescent="0.25">
      <c r="A3366" t="s">
        <v>5310</v>
      </c>
      <c r="B3366" s="2">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row>
    <row r="3367" spans="1:19" x14ac:dyDescent="0.25">
      <c r="A3367" t="s">
        <v>5311</v>
      </c>
      <c r="B3367" s="2">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row>
    <row r="3368" spans="1:19" x14ac:dyDescent="0.25">
      <c r="A3368" t="s">
        <v>5312</v>
      </c>
      <c r="B3368" s="2">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row>
    <row r="3369" spans="1:19" x14ac:dyDescent="0.25">
      <c r="A3369" t="s">
        <v>5314</v>
      </c>
      <c r="B3369" s="2">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row>
    <row r="3370" spans="1:19" x14ac:dyDescent="0.25">
      <c r="A3370" t="s">
        <v>5316</v>
      </c>
      <c r="B3370" s="2">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row>
    <row r="3371" spans="1:19" x14ac:dyDescent="0.25">
      <c r="A3371" t="s">
        <v>5317</v>
      </c>
      <c r="B3371" s="2">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row>
    <row r="3372" spans="1:19" x14ac:dyDescent="0.25">
      <c r="A3372" t="s">
        <v>5319</v>
      </c>
      <c r="B3372" s="2">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row>
    <row r="3373" spans="1:19" x14ac:dyDescent="0.25">
      <c r="A3373" t="s">
        <v>5320</v>
      </c>
      <c r="B3373" s="2">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row>
    <row r="3374" spans="1:19" x14ac:dyDescent="0.25">
      <c r="A3374" t="s">
        <v>5321</v>
      </c>
      <c r="B3374" s="2">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row>
    <row r="3375" spans="1:19" x14ac:dyDescent="0.25">
      <c r="A3375" t="s">
        <v>5322</v>
      </c>
      <c r="B3375" s="2">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row>
    <row r="3376" spans="1:19" x14ac:dyDescent="0.25">
      <c r="A3376" t="s">
        <v>5323</v>
      </c>
      <c r="B3376" s="2">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row>
    <row r="3377" spans="1:19" x14ac:dyDescent="0.25">
      <c r="A3377" t="s">
        <v>5324</v>
      </c>
      <c r="B3377" s="2">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row>
    <row r="3378" spans="1:19" x14ac:dyDescent="0.25">
      <c r="A3378" t="s">
        <v>5326</v>
      </c>
      <c r="B3378" s="2">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row>
    <row r="3379" spans="1:19" x14ac:dyDescent="0.25">
      <c r="A3379" t="s">
        <v>5327</v>
      </c>
      <c r="B3379" s="2">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row>
    <row r="3380" spans="1:19" x14ac:dyDescent="0.25">
      <c r="A3380" t="s">
        <v>5329</v>
      </c>
      <c r="B3380" s="2">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row>
    <row r="3381" spans="1:19" x14ac:dyDescent="0.25">
      <c r="A3381" t="s">
        <v>5330</v>
      </c>
      <c r="B3381" s="2">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row>
    <row r="3382" spans="1:19" x14ac:dyDescent="0.25">
      <c r="A3382" t="s">
        <v>5331</v>
      </c>
      <c r="B3382" s="2">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row>
    <row r="3383" spans="1:19" x14ac:dyDescent="0.25">
      <c r="A3383" t="s">
        <v>5332</v>
      </c>
      <c r="B3383" s="2">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row>
    <row r="3384" spans="1:19" x14ac:dyDescent="0.25">
      <c r="A3384" t="s">
        <v>5333</v>
      </c>
      <c r="B3384" s="2">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row>
    <row r="3385" spans="1:19" x14ac:dyDescent="0.25">
      <c r="A3385" t="s">
        <v>5334</v>
      </c>
      <c r="B3385" s="2">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row>
    <row r="3386" spans="1:19" x14ac:dyDescent="0.25">
      <c r="A3386" t="s">
        <v>5335</v>
      </c>
      <c r="B3386" s="2">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row>
    <row r="3387" spans="1:19" x14ac:dyDescent="0.25">
      <c r="A3387" t="s">
        <v>5337</v>
      </c>
      <c r="B3387" s="2">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row>
    <row r="3388" spans="1:19" x14ac:dyDescent="0.25">
      <c r="A3388" t="s">
        <v>5338</v>
      </c>
      <c r="B3388" s="2">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row>
    <row r="3389" spans="1:19" x14ac:dyDescent="0.25">
      <c r="A3389" t="s">
        <v>5339</v>
      </c>
      <c r="B3389" s="2">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row>
    <row r="3390" spans="1:19" x14ac:dyDescent="0.25">
      <c r="A3390" t="s">
        <v>5340</v>
      </c>
      <c r="B3390" s="2">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row>
    <row r="3391" spans="1:19" x14ac:dyDescent="0.25">
      <c r="A3391" t="s">
        <v>5341</v>
      </c>
      <c r="B3391" s="2">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row>
    <row r="3392" spans="1:19" x14ac:dyDescent="0.25">
      <c r="A3392" t="s">
        <v>5342</v>
      </c>
      <c r="B3392" s="2">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row>
    <row r="3393" spans="1:19" x14ac:dyDescent="0.25">
      <c r="A3393" t="s">
        <v>5343</v>
      </c>
      <c r="B3393" s="2">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row>
    <row r="3394" spans="1:19" x14ac:dyDescent="0.25">
      <c r="A3394" t="s">
        <v>5344</v>
      </c>
      <c r="B3394" s="2">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row>
    <row r="3395" spans="1:19" x14ac:dyDescent="0.25">
      <c r="A3395" t="s">
        <v>5345</v>
      </c>
      <c r="B3395" s="2">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row>
    <row r="3396" spans="1:19" x14ac:dyDescent="0.25">
      <c r="A3396" t="s">
        <v>5346</v>
      </c>
      <c r="B3396" s="2">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row>
    <row r="3397" spans="1:19" x14ac:dyDescent="0.25">
      <c r="A3397" t="s">
        <v>5347</v>
      </c>
      <c r="B3397" s="2">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row>
    <row r="3398" spans="1:19" x14ac:dyDescent="0.25">
      <c r="A3398" t="s">
        <v>5348</v>
      </c>
      <c r="B3398" s="2">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row>
    <row r="3399" spans="1:19" x14ac:dyDescent="0.25">
      <c r="A3399" t="s">
        <v>5349</v>
      </c>
      <c r="B3399" s="2">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row>
    <row r="3400" spans="1:19" x14ac:dyDescent="0.25">
      <c r="A3400" t="s">
        <v>5350</v>
      </c>
      <c r="B3400" s="2">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row>
    <row r="3401" spans="1:19" x14ac:dyDescent="0.25">
      <c r="A3401" t="s">
        <v>5352</v>
      </c>
      <c r="B3401" s="2">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row>
    <row r="3402" spans="1:19" x14ac:dyDescent="0.25">
      <c r="A3402" t="s">
        <v>5353</v>
      </c>
      <c r="B3402" s="2">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row>
    <row r="3403" spans="1:19" x14ac:dyDescent="0.25">
      <c r="A3403" t="s">
        <v>5354</v>
      </c>
      <c r="B3403" s="2">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row>
    <row r="3404" spans="1:19" x14ac:dyDescent="0.25">
      <c r="A3404" t="s">
        <v>5356</v>
      </c>
      <c r="B3404" s="2">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row>
    <row r="3405" spans="1:19" x14ac:dyDescent="0.25">
      <c r="A3405" t="s">
        <v>5357</v>
      </c>
      <c r="B3405" s="2">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row>
    <row r="3406" spans="1:19" x14ac:dyDescent="0.25">
      <c r="A3406" t="s">
        <v>5358</v>
      </c>
      <c r="B3406" s="2">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row>
    <row r="3407" spans="1:19" x14ac:dyDescent="0.25">
      <c r="A3407" t="s">
        <v>5359</v>
      </c>
      <c r="B3407" s="2">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row>
    <row r="3408" spans="1:19" x14ac:dyDescent="0.25">
      <c r="A3408" t="s">
        <v>5360</v>
      </c>
      <c r="B3408" s="2">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row>
    <row r="3409" spans="1:19" x14ac:dyDescent="0.25">
      <c r="A3409" t="s">
        <v>5361</v>
      </c>
      <c r="B3409" s="2">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row>
    <row r="3410" spans="1:19" x14ac:dyDescent="0.25">
      <c r="A3410" t="s">
        <v>5362</v>
      </c>
      <c r="B3410" s="2">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row>
    <row r="3411" spans="1:19" x14ac:dyDescent="0.25">
      <c r="A3411" t="s">
        <v>5363</v>
      </c>
      <c r="B3411" s="2">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row>
    <row r="3412" spans="1:19" x14ac:dyDescent="0.25">
      <c r="A3412" t="s">
        <v>5364</v>
      </c>
      <c r="B3412" s="2">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row>
    <row r="3413" spans="1:19" x14ac:dyDescent="0.25">
      <c r="A3413" t="s">
        <v>5365</v>
      </c>
      <c r="B3413" s="2">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row>
    <row r="3414" spans="1:19" x14ac:dyDescent="0.25">
      <c r="A3414" t="s">
        <v>5367</v>
      </c>
      <c r="B3414" s="2">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row>
    <row r="3415" spans="1:19" x14ac:dyDescent="0.25">
      <c r="A3415" t="s">
        <v>5368</v>
      </c>
      <c r="B3415" s="2">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row>
    <row r="3416" spans="1:19" x14ac:dyDescent="0.25">
      <c r="A3416" t="s">
        <v>5369</v>
      </c>
      <c r="B3416" s="2">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row>
    <row r="3417" spans="1:19" x14ac:dyDescent="0.25">
      <c r="A3417" t="s">
        <v>5370</v>
      </c>
      <c r="B3417" s="2">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row>
    <row r="3418" spans="1:19" x14ac:dyDescent="0.25">
      <c r="A3418" t="s">
        <v>5371</v>
      </c>
      <c r="B3418" s="2">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row>
    <row r="3419" spans="1:19" x14ac:dyDescent="0.25">
      <c r="A3419" t="s">
        <v>5372</v>
      </c>
      <c r="B3419" s="2">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row>
    <row r="3420" spans="1:19" x14ac:dyDescent="0.25">
      <c r="A3420" t="s">
        <v>5373</v>
      </c>
      <c r="B3420" s="2">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row>
    <row r="3421" spans="1:19" x14ac:dyDescent="0.25">
      <c r="A3421" t="s">
        <v>5375</v>
      </c>
      <c r="B3421" s="2">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row>
    <row r="3422" spans="1:19" x14ac:dyDescent="0.25">
      <c r="A3422" t="s">
        <v>5376</v>
      </c>
      <c r="B3422" s="2">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row>
    <row r="3423" spans="1:19" x14ac:dyDescent="0.25">
      <c r="A3423" t="s">
        <v>5377</v>
      </c>
      <c r="B3423" s="2">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row>
    <row r="3424" spans="1:19" x14ac:dyDescent="0.25">
      <c r="A3424" t="s">
        <v>5378</v>
      </c>
      <c r="B3424" s="2">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row>
    <row r="3425" spans="1:19" x14ac:dyDescent="0.25">
      <c r="A3425" t="s">
        <v>5379</v>
      </c>
      <c r="B3425" s="2">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row>
    <row r="3426" spans="1:19" x14ac:dyDescent="0.25">
      <c r="A3426" t="s">
        <v>5380</v>
      </c>
      <c r="B3426" s="2">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row>
    <row r="3427" spans="1:19" x14ac:dyDescent="0.25">
      <c r="A3427" t="s">
        <v>5382</v>
      </c>
      <c r="B3427" s="2">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row>
    <row r="3428" spans="1:19" x14ac:dyDescent="0.25">
      <c r="A3428" t="s">
        <v>5383</v>
      </c>
      <c r="B3428" s="2">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row>
    <row r="3429" spans="1:19" x14ac:dyDescent="0.25">
      <c r="A3429" t="s">
        <v>5385</v>
      </c>
      <c r="B3429" s="2">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row>
    <row r="3430" spans="1:19" x14ac:dyDescent="0.25">
      <c r="A3430" t="s">
        <v>5386</v>
      </c>
      <c r="B3430" s="2">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row>
    <row r="3431" spans="1:19" x14ac:dyDescent="0.25">
      <c r="A3431" t="s">
        <v>5387</v>
      </c>
      <c r="B3431" s="2">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row>
    <row r="3432" spans="1:19" x14ac:dyDescent="0.25">
      <c r="A3432" t="s">
        <v>5388</v>
      </c>
      <c r="B3432" s="2">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row>
    <row r="3433" spans="1:19" x14ac:dyDescent="0.25">
      <c r="A3433" t="s">
        <v>5389</v>
      </c>
      <c r="B3433" s="2">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row>
    <row r="3434" spans="1:19" x14ac:dyDescent="0.25">
      <c r="A3434" t="s">
        <v>5391</v>
      </c>
      <c r="B3434" s="2">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row>
    <row r="3435" spans="1:19" x14ac:dyDescent="0.25">
      <c r="A3435" t="s">
        <v>5392</v>
      </c>
      <c r="B3435" s="2">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row>
    <row r="3436" spans="1:19" x14ac:dyDescent="0.25">
      <c r="A3436" t="s">
        <v>5393</v>
      </c>
      <c r="B3436" s="2">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row>
    <row r="3437" spans="1:19" x14ac:dyDescent="0.25">
      <c r="A3437" t="s">
        <v>5394</v>
      </c>
      <c r="B3437" s="2">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row>
    <row r="3438" spans="1:19" x14ac:dyDescent="0.25">
      <c r="A3438" t="s">
        <v>5395</v>
      </c>
      <c r="B3438" s="2">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row>
    <row r="3439" spans="1:19" x14ac:dyDescent="0.25">
      <c r="A3439" t="s">
        <v>5396</v>
      </c>
      <c r="B3439" s="2">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row>
    <row r="3440" spans="1:19" x14ac:dyDescent="0.25">
      <c r="A3440" t="s">
        <v>5397</v>
      </c>
      <c r="B3440" s="2">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row>
    <row r="3441" spans="1:19" x14ac:dyDescent="0.25">
      <c r="A3441" t="s">
        <v>5398</v>
      </c>
      <c r="B3441" s="2">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row>
    <row r="3442" spans="1:19" x14ac:dyDescent="0.25">
      <c r="A3442" t="s">
        <v>5399</v>
      </c>
      <c r="B3442" s="2">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row>
    <row r="3443" spans="1:19" x14ac:dyDescent="0.25">
      <c r="A3443" t="s">
        <v>5400</v>
      </c>
      <c r="B3443" s="2">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row>
    <row r="3444" spans="1:19" x14ac:dyDescent="0.25">
      <c r="A3444" t="s">
        <v>5401</v>
      </c>
      <c r="B3444" s="2">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row>
    <row r="3445" spans="1:19" x14ac:dyDescent="0.25">
      <c r="A3445" t="s">
        <v>5402</v>
      </c>
      <c r="B3445" s="2">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row>
    <row r="3446" spans="1:19" x14ac:dyDescent="0.25">
      <c r="A3446" t="s">
        <v>5403</v>
      </c>
      <c r="B3446" s="2">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row>
    <row r="3447" spans="1:19" x14ac:dyDescent="0.25">
      <c r="A3447" t="s">
        <v>5404</v>
      </c>
      <c r="B3447" s="2">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row>
    <row r="3448" spans="1:19" x14ac:dyDescent="0.25">
      <c r="A3448" t="s">
        <v>5405</v>
      </c>
      <c r="B3448" s="2">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row>
    <row r="3449" spans="1:19" x14ac:dyDescent="0.25">
      <c r="A3449" t="s">
        <v>5407</v>
      </c>
      <c r="B3449" s="2">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row>
    <row r="3450" spans="1:19" x14ac:dyDescent="0.25">
      <c r="A3450" t="s">
        <v>5409</v>
      </c>
      <c r="B3450" s="2">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row>
    <row r="3451" spans="1:19" x14ac:dyDescent="0.25">
      <c r="A3451" t="s">
        <v>5411</v>
      </c>
      <c r="B3451" s="2">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row>
    <row r="3452" spans="1:19" x14ac:dyDescent="0.25">
      <c r="A3452" t="s">
        <v>5412</v>
      </c>
      <c r="B3452" s="2">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row>
    <row r="3453" spans="1:19" x14ac:dyDescent="0.25">
      <c r="A3453" t="s">
        <v>5413</v>
      </c>
      <c r="B3453" s="2">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row>
    <row r="3454" spans="1:19" x14ac:dyDescent="0.25">
      <c r="A3454" t="s">
        <v>5414</v>
      </c>
      <c r="B3454" s="2">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row>
    <row r="3455" spans="1:19" x14ac:dyDescent="0.25">
      <c r="A3455" t="s">
        <v>5415</v>
      </c>
      <c r="B3455" s="2">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row>
    <row r="3456" spans="1:19" x14ac:dyDescent="0.25">
      <c r="A3456" t="s">
        <v>5416</v>
      </c>
      <c r="B3456" s="2">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row>
    <row r="3457" spans="1:19" x14ac:dyDescent="0.25">
      <c r="A3457" t="s">
        <v>5417</v>
      </c>
      <c r="B3457" s="2">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row>
    <row r="3458" spans="1:19" x14ac:dyDescent="0.25">
      <c r="A3458" t="s">
        <v>5418</v>
      </c>
      <c r="B3458" s="2">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row>
    <row r="3459" spans="1:19" x14ac:dyDescent="0.25">
      <c r="A3459" t="s">
        <v>5419</v>
      </c>
      <c r="B3459" s="2">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row>
    <row r="3460" spans="1:19" x14ac:dyDescent="0.25">
      <c r="A3460" t="s">
        <v>5420</v>
      </c>
      <c r="B3460" s="2">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row>
    <row r="3461" spans="1:19" x14ac:dyDescent="0.25">
      <c r="A3461" t="s">
        <v>5421</v>
      </c>
      <c r="B3461" s="2">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row>
    <row r="3462" spans="1:19" x14ac:dyDescent="0.25">
      <c r="A3462" t="s">
        <v>5422</v>
      </c>
      <c r="B3462" s="2">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row>
    <row r="3463" spans="1:19" x14ac:dyDescent="0.25">
      <c r="A3463" t="s">
        <v>5423</v>
      </c>
      <c r="B3463" s="2">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row>
    <row r="3464" spans="1:19" x14ac:dyDescent="0.25">
      <c r="A3464" t="s">
        <v>5424</v>
      </c>
      <c r="B3464" s="2">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row>
    <row r="3465" spans="1:19" x14ac:dyDescent="0.25">
      <c r="A3465" t="s">
        <v>5425</v>
      </c>
      <c r="B3465" s="2">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row>
    <row r="3466" spans="1:19" x14ac:dyDescent="0.25">
      <c r="A3466" t="s">
        <v>5426</v>
      </c>
      <c r="B3466" s="2">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row>
    <row r="3467" spans="1:19" x14ac:dyDescent="0.25">
      <c r="A3467" t="s">
        <v>5427</v>
      </c>
      <c r="B3467" s="2">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row>
    <row r="3468" spans="1:19" x14ac:dyDescent="0.25">
      <c r="A3468" t="s">
        <v>5429</v>
      </c>
      <c r="B3468" s="2">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row>
    <row r="3469" spans="1:19" x14ac:dyDescent="0.25">
      <c r="A3469" t="s">
        <v>5431</v>
      </c>
      <c r="B3469" s="2">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row>
    <row r="3470" spans="1:19" x14ac:dyDescent="0.25">
      <c r="A3470" t="s">
        <v>5432</v>
      </c>
      <c r="B3470" s="2">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row>
    <row r="3471" spans="1:19" x14ac:dyDescent="0.25">
      <c r="A3471" t="s">
        <v>5433</v>
      </c>
      <c r="B3471" s="2">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row>
    <row r="3472" spans="1:19" x14ac:dyDescent="0.25">
      <c r="A3472" t="s">
        <v>5434</v>
      </c>
      <c r="B3472" s="2">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row>
    <row r="3473" spans="1:19" x14ac:dyDescent="0.25">
      <c r="A3473" t="s">
        <v>5435</v>
      </c>
      <c r="B3473" s="2">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row>
    <row r="3474" spans="1:19" x14ac:dyDescent="0.25">
      <c r="A3474" t="s">
        <v>5436</v>
      </c>
      <c r="B3474" s="2">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row>
    <row r="3475" spans="1:19" x14ac:dyDescent="0.25">
      <c r="A3475" t="s">
        <v>5437</v>
      </c>
      <c r="B3475" s="2">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row>
    <row r="3476" spans="1:19" x14ac:dyDescent="0.25">
      <c r="A3476" t="s">
        <v>5438</v>
      </c>
      <c r="B3476" s="2">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row>
    <row r="3477" spans="1:19" x14ac:dyDescent="0.25">
      <c r="A3477" t="s">
        <v>5440</v>
      </c>
      <c r="B3477" s="2">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row>
    <row r="3478" spans="1:19" x14ac:dyDescent="0.25">
      <c r="A3478" t="s">
        <v>5441</v>
      </c>
      <c r="B3478" s="2">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row>
    <row r="3479" spans="1:19" x14ac:dyDescent="0.25">
      <c r="A3479" t="s">
        <v>5442</v>
      </c>
      <c r="B3479" s="2">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row>
    <row r="3480" spans="1:19" x14ac:dyDescent="0.25">
      <c r="A3480" t="s">
        <v>5443</v>
      </c>
      <c r="B3480" s="2">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row>
    <row r="3481" spans="1:19" x14ac:dyDescent="0.25">
      <c r="A3481" t="s">
        <v>5444</v>
      </c>
      <c r="B3481" s="2">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row>
    <row r="3482" spans="1:19" x14ac:dyDescent="0.25">
      <c r="A3482" t="s">
        <v>5445</v>
      </c>
      <c r="B3482" s="2">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row>
    <row r="3483" spans="1:19" x14ac:dyDescent="0.25">
      <c r="A3483" t="s">
        <v>5446</v>
      </c>
      <c r="B3483" s="2">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row>
    <row r="3484" spans="1:19" x14ac:dyDescent="0.25">
      <c r="A3484" t="s">
        <v>5447</v>
      </c>
      <c r="B3484" s="2">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row>
    <row r="3485" spans="1:19" x14ac:dyDescent="0.25">
      <c r="A3485" t="s">
        <v>5448</v>
      </c>
      <c r="B3485" s="2">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row>
    <row r="3486" spans="1:19" x14ac:dyDescent="0.25">
      <c r="A3486" t="s">
        <v>5449</v>
      </c>
      <c r="B3486" s="2">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row>
    <row r="3487" spans="1:19" x14ac:dyDescent="0.25">
      <c r="A3487" t="s">
        <v>5450</v>
      </c>
      <c r="B3487" s="2">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row>
    <row r="3488" spans="1:19" x14ac:dyDescent="0.25">
      <c r="A3488" t="s">
        <v>5452</v>
      </c>
      <c r="B3488" s="2">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row>
    <row r="3489" spans="1:19" x14ac:dyDescent="0.25">
      <c r="A3489" t="s">
        <v>5453</v>
      </c>
      <c r="B3489" s="2">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row>
    <row r="3490" spans="1:19" x14ac:dyDescent="0.25">
      <c r="A3490" t="s">
        <v>5454</v>
      </c>
      <c r="B3490" s="2">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row>
    <row r="3491" spans="1:19" x14ac:dyDescent="0.25">
      <c r="A3491" t="s">
        <v>5455</v>
      </c>
      <c r="B3491" s="2">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row>
    <row r="3492" spans="1:19" x14ac:dyDescent="0.25">
      <c r="A3492" t="s">
        <v>5456</v>
      </c>
      <c r="B3492" s="2">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row>
    <row r="3493" spans="1:19" x14ac:dyDescent="0.25">
      <c r="A3493" t="s">
        <v>5457</v>
      </c>
      <c r="B3493" s="2">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row>
    <row r="3494" spans="1:19" x14ac:dyDescent="0.25">
      <c r="A3494" t="s">
        <v>5458</v>
      </c>
      <c r="B3494" s="2">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row>
    <row r="3495" spans="1:19" x14ac:dyDescent="0.25">
      <c r="A3495" t="s">
        <v>5459</v>
      </c>
      <c r="B3495" s="2">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row>
    <row r="3496" spans="1:19" x14ac:dyDescent="0.25">
      <c r="A3496" t="s">
        <v>5460</v>
      </c>
      <c r="B3496" s="2">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row>
    <row r="3497" spans="1:19" x14ac:dyDescent="0.25">
      <c r="A3497" t="s">
        <v>5461</v>
      </c>
      <c r="B3497" s="2">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row>
    <row r="3498" spans="1:19" x14ac:dyDescent="0.25">
      <c r="A3498" t="s">
        <v>5462</v>
      </c>
      <c r="B3498" s="2">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row>
    <row r="3499" spans="1:19" x14ac:dyDescent="0.25">
      <c r="A3499" t="s">
        <v>5463</v>
      </c>
      <c r="B3499" s="2">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row>
    <row r="3500" spans="1:19" x14ac:dyDescent="0.25">
      <c r="A3500" t="s">
        <v>5465</v>
      </c>
      <c r="B3500" s="2">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row>
    <row r="3501" spans="1:19" x14ac:dyDescent="0.25">
      <c r="A3501" t="s">
        <v>5467</v>
      </c>
      <c r="B3501" s="2">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row>
    <row r="3502" spans="1:19" x14ac:dyDescent="0.25">
      <c r="A3502" t="s">
        <v>5468</v>
      </c>
      <c r="B3502" s="2">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row>
    <row r="3503" spans="1:19" x14ac:dyDescent="0.25">
      <c r="A3503" t="s">
        <v>5469</v>
      </c>
      <c r="B3503" s="2">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row>
    <row r="3504" spans="1:19" x14ac:dyDescent="0.25">
      <c r="A3504" t="s">
        <v>5470</v>
      </c>
      <c r="B3504" s="2">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row>
    <row r="3505" spans="1:19" x14ac:dyDescent="0.25">
      <c r="A3505" t="s">
        <v>5471</v>
      </c>
      <c r="B3505" s="2">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row>
    <row r="3506" spans="1:19" x14ac:dyDescent="0.25">
      <c r="A3506" t="s">
        <v>5472</v>
      </c>
      <c r="B3506" s="2">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row>
    <row r="3507" spans="1:19" x14ac:dyDescent="0.25">
      <c r="A3507" t="s">
        <v>5473</v>
      </c>
      <c r="B3507" s="2">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row>
    <row r="3508" spans="1:19" x14ac:dyDescent="0.25">
      <c r="A3508" t="s">
        <v>5474</v>
      </c>
      <c r="B3508" s="2">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row>
    <row r="3509" spans="1:19" x14ac:dyDescent="0.25">
      <c r="A3509" t="s">
        <v>5475</v>
      </c>
      <c r="B3509" s="2">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row>
    <row r="3510" spans="1:19" x14ac:dyDescent="0.25">
      <c r="A3510" t="s">
        <v>5476</v>
      </c>
      <c r="B3510" s="2">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row>
    <row r="3511" spans="1:19" x14ac:dyDescent="0.25">
      <c r="A3511" t="s">
        <v>5478</v>
      </c>
      <c r="B3511" s="2">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row>
    <row r="3512" spans="1:19" x14ac:dyDescent="0.25">
      <c r="A3512" t="s">
        <v>5479</v>
      </c>
      <c r="B3512" s="2">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row>
    <row r="3513" spans="1:19" x14ac:dyDescent="0.25">
      <c r="A3513" t="s">
        <v>5480</v>
      </c>
      <c r="B3513" s="2">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row>
    <row r="3514" spans="1:19" x14ac:dyDescent="0.25">
      <c r="A3514" t="s">
        <v>5481</v>
      </c>
      <c r="B3514" s="2">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row>
    <row r="3515" spans="1:19" x14ac:dyDescent="0.25">
      <c r="A3515" t="s">
        <v>5483</v>
      </c>
      <c r="B3515" s="2">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row>
    <row r="3516" spans="1:19" x14ac:dyDescent="0.25">
      <c r="A3516" t="s">
        <v>5484</v>
      </c>
      <c r="B3516" s="2">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row>
    <row r="3517" spans="1:19" x14ac:dyDescent="0.25">
      <c r="A3517" t="s">
        <v>5485</v>
      </c>
      <c r="B3517" s="2">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row>
    <row r="3518" spans="1:19" x14ac:dyDescent="0.25">
      <c r="A3518" t="s">
        <v>5486</v>
      </c>
      <c r="B3518" s="2">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row>
    <row r="3519" spans="1:19" x14ac:dyDescent="0.25">
      <c r="A3519" t="s">
        <v>5487</v>
      </c>
      <c r="B3519" s="2">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row>
    <row r="3520" spans="1:19" x14ac:dyDescent="0.25">
      <c r="A3520" t="s">
        <v>5489</v>
      </c>
      <c r="B3520" s="2">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row>
    <row r="3521" spans="1:19" x14ac:dyDescent="0.25">
      <c r="A3521" t="s">
        <v>5490</v>
      </c>
      <c r="B3521" s="2">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row>
    <row r="3522" spans="1:19" x14ac:dyDescent="0.25">
      <c r="A3522" t="s">
        <v>5491</v>
      </c>
      <c r="B3522" s="2">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row>
    <row r="3523" spans="1:19" x14ac:dyDescent="0.25">
      <c r="A3523" t="s">
        <v>5492</v>
      </c>
      <c r="B3523" s="2">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row>
    <row r="3524" spans="1:19" x14ac:dyDescent="0.25">
      <c r="A3524" t="s">
        <v>5493</v>
      </c>
      <c r="B3524" s="2">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row>
    <row r="3525" spans="1:19" x14ac:dyDescent="0.25">
      <c r="A3525" t="s">
        <v>5495</v>
      </c>
      <c r="B3525" s="2">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row>
    <row r="3526" spans="1:19" x14ac:dyDescent="0.25">
      <c r="A3526" t="s">
        <v>5496</v>
      </c>
      <c r="B3526" s="2">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row>
    <row r="3527" spans="1:19" x14ac:dyDescent="0.25">
      <c r="A3527" t="s">
        <v>5497</v>
      </c>
      <c r="B3527" s="2">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row>
    <row r="3528" spans="1:19" x14ac:dyDescent="0.25">
      <c r="A3528" t="s">
        <v>5498</v>
      </c>
      <c r="B3528" s="2">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row>
    <row r="3529" spans="1:19" x14ac:dyDescent="0.25">
      <c r="A3529" t="s">
        <v>5500</v>
      </c>
      <c r="B3529" s="2">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row>
    <row r="3530" spans="1:19" x14ac:dyDescent="0.25">
      <c r="A3530" t="s">
        <v>5501</v>
      </c>
      <c r="B3530" s="2">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row>
    <row r="3531" spans="1:19" x14ac:dyDescent="0.25">
      <c r="A3531" t="s">
        <v>5502</v>
      </c>
      <c r="B3531" s="2">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row>
    <row r="3532" spans="1:19" x14ac:dyDescent="0.25">
      <c r="A3532" t="s">
        <v>5503</v>
      </c>
      <c r="B3532" s="2">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row>
    <row r="3533" spans="1:19" x14ac:dyDescent="0.25">
      <c r="A3533" t="s">
        <v>5504</v>
      </c>
      <c r="B3533" s="2">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row>
    <row r="3534" spans="1:19" x14ac:dyDescent="0.25">
      <c r="A3534" t="s">
        <v>5505</v>
      </c>
      <c r="B3534" s="2">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row>
    <row r="3535" spans="1:19" x14ac:dyDescent="0.25">
      <c r="A3535" t="s">
        <v>5506</v>
      </c>
      <c r="B3535" s="2">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row>
    <row r="3536" spans="1:19" x14ac:dyDescent="0.25">
      <c r="A3536" t="s">
        <v>5507</v>
      </c>
      <c r="B3536" s="2">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row>
    <row r="3537" spans="1:19" x14ac:dyDescent="0.25">
      <c r="A3537" t="s">
        <v>5508</v>
      </c>
      <c r="B3537" s="2">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row>
    <row r="3538" spans="1:19" x14ac:dyDescent="0.25">
      <c r="A3538" t="s">
        <v>5510</v>
      </c>
      <c r="B3538" s="2">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row>
    <row r="3539" spans="1:19" x14ac:dyDescent="0.25">
      <c r="A3539" t="s">
        <v>5511</v>
      </c>
      <c r="B3539" s="2">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row>
    <row r="3540" spans="1:19" x14ac:dyDescent="0.25">
      <c r="A3540" t="s">
        <v>5513</v>
      </c>
      <c r="B3540" s="2">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row>
    <row r="3541" spans="1:19" x14ac:dyDescent="0.25">
      <c r="A3541" t="s">
        <v>5514</v>
      </c>
      <c r="B3541" s="2">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row>
    <row r="3542" spans="1:19" x14ac:dyDescent="0.25">
      <c r="A3542" t="s">
        <v>5515</v>
      </c>
      <c r="B3542" s="2">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row>
    <row r="3543" spans="1:19" x14ac:dyDescent="0.25">
      <c r="A3543" t="s">
        <v>5517</v>
      </c>
      <c r="B3543" s="2">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row>
    <row r="3544" spans="1:19" x14ac:dyDescent="0.25">
      <c r="A3544" t="s">
        <v>5518</v>
      </c>
      <c r="B3544" s="2">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row>
    <row r="3545" spans="1:19" x14ac:dyDescent="0.25">
      <c r="A3545" t="s">
        <v>5520</v>
      </c>
      <c r="B3545" s="2">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row>
    <row r="3546" spans="1:19" x14ac:dyDescent="0.25">
      <c r="A3546" t="s">
        <v>5521</v>
      </c>
      <c r="B3546" s="2">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row>
    <row r="3547" spans="1:19" x14ac:dyDescent="0.25">
      <c r="A3547" t="s">
        <v>5522</v>
      </c>
      <c r="B3547" s="2">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row>
    <row r="3548" spans="1:19" x14ac:dyDescent="0.25">
      <c r="A3548" t="s">
        <v>5523</v>
      </c>
      <c r="B3548" s="2">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row>
    <row r="3549" spans="1:19" x14ac:dyDescent="0.25">
      <c r="A3549" t="s">
        <v>5524</v>
      </c>
      <c r="B3549" s="2">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row>
    <row r="3550" spans="1:19" x14ac:dyDescent="0.25">
      <c r="A3550" t="s">
        <v>5525</v>
      </c>
      <c r="B3550" s="2">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row>
    <row r="3551" spans="1:19" x14ac:dyDescent="0.25">
      <c r="A3551" t="s">
        <v>5526</v>
      </c>
      <c r="B3551" s="2">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row>
    <row r="3552" spans="1:19" x14ac:dyDescent="0.25">
      <c r="A3552" t="s">
        <v>5527</v>
      </c>
      <c r="B3552" s="2">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row>
    <row r="3553" spans="1:19" x14ac:dyDescent="0.25">
      <c r="A3553" t="s">
        <v>5528</v>
      </c>
      <c r="B3553" s="2">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row>
    <row r="3554" spans="1:19" x14ac:dyDescent="0.25">
      <c r="A3554" t="s">
        <v>5529</v>
      </c>
      <c r="B3554" s="2">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row>
    <row r="3555" spans="1:19" x14ac:dyDescent="0.25">
      <c r="A3555" t="s">
        <v>5530</v>
      </c>
      <c r="B3555" s="2">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row>
    <row r="3556" spans="1:19" x14ac:dyDescent="0.25">
      <c r="A3556" t="s">
        <v>5531</v>
      </c>
      <c r="B3556" s="2">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row>
    <row r="3557" spans="1:19" x14ac:dyDescent="0.25">
      <c r="A3557" t="s">
        <v>5532</v>
      </c>
      <c r="B3557" s="2">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row>
    <row r="3558" spans="1:19" x14ac:dyDescent="0.25">
      <c r="A3558" t="s">
        <v>5533</v>
      </c>
      <c r="B3558" s="2">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row>
    <row r="3559" spans="1:19" x14ac:dyDescent="0.25">
      <c r="A3559" t="s">
        <v>5535</v>
      </c>
      <c r="B3559" s="2">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row>
    <row r="3560" spans="1:19" x14ac:dyDescent="0.25">
      <c r="A3560" t="s">
        <v>5537</v>
      </c>
      <c r="B3560" s="2">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row>
    <row r="3561" spans="1:19" x14ac:dyDescent="0.25">
      <c r="A3561" t="s">
        <v>5538</v>
      </c>
      <c r="B3561" s="2">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row>
    <row r="3562" spans="1:19" x14ac:dyDescent="0.25">
      <c r="A3562" t="s">
        <v>5539</v>
      </c>
      <c r="B3562" s="2">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row>
    <row r="3563" spans="1:19" x14ac:dyDescent="0.25">
      <c r="A3563" t="s">
        <v>5540</v>
      </c>
      <c r="B3563" s="2">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row>
    <row r="3564" spans="1:19" x14ac:dyDescent="0.25">
      <c r="A3564" t="s">
        <v>5542</v>
      </c>
      <c r="B3564" s="2">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row>
    <row r="3565" spans="1:19" x14ac:dyDescent="0.25">
      <c r="A3565" t="s">
        <v>5544</v>
      </c>
      <c r="B3565" s="2">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row>
    <row r="3566" spans="1:19" x14ac:dyDescent="0.25">
      <c r="A3566" t="s">
        <v>5546</v>
      </c>
      <c r="B3566" s="2">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row>
    <row r="3567" spans="1:19" x14ac:dyDescent="0.25">
      <c r="A3567" t="s">
        <v>5547</v>
      </c>
      <c r="B3567" s="2">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row>
    <row r="3568" spans="1:19" x14ac:dyDescent="0.25">
      <c r="A3568" t="s">
        <v>5548</v>
      </c>
      <c r="B3568" s="2">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row>
    <row r="3569" spans="1:19" x14ac:dyDescent="0.25">
      <c r="A3569" t="s">
        <v>5550</v>
      </c>
      <c r="B3569" s="2">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row>
    <row r="3570" spans="1:19" x14ac:dyDescent="0.25">
      <c r="A3570" t="s">
        <v>5551</v>
      </c>
      <c r="B3570" s="2">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row>
    <row r="3571" spans="1:19" x14ac:dyDescent="0.25">
      <c r="A3571" t="s">
        <v>5552</v>
      </c>
      <c r="B3571" s="2">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row>
    <row r="3572" spans="1:19" x14ac:dyDescent="0.25">
      <c r="A3572" t="s">
        <v>5553</v>
      </c>
      <c r="B3572" s="2">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row>
    <row r="3573" spans="1:19" x14ac:dyDescent="0.25">
      <c r="A3573" t="s">
        <v>5555</v>
      </c>
      <c r="B3573" s="2">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row>
    <row r="3574" spans="1:19" x14ac:dyDescent="0.25">
      <c r="A3574" t="s">
        <v>5556</v>
      </c>
      <c r="B3574" s="2">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row>
    <row r="3575" spans="1:19" x14ac:dyDescent="0.25">
      <c r="A3575" t="s">
        <v>5557</v>
      </c>
      <c r="B3575" s="2">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row>
    <row r="3576" spans="1:19" x14ac:dyDescent="0.25">
      <c r="A3576" t="s">
        <v>5558</v>
      </c>
      <c r="B3576" s="2">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row>
    <row r="3577" spans="1:19" x14ac:dyDescent="0.25">
      <c r="A3577" t="s">
        <v>5560</v>
      </c>
      <c r="B3577" s="2">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row>
    <row r="3578" spans="1:19" x14ac:dyDescent="0.25">
      <c r="A3578" t="s">
        <v>5561</v>
      </c>
      <c r="B3578" s="2">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row>
    <row r="3579" spans="1:19" x14ac:dyDescent="0.25">
      <c r="A3579" t="s">
        <v>5562</v>
      </c>
      <c r="B3579" s="2">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row>
    <row r="3580" spans="1:19" x14ac:dyDescent="0.25">
      <c r="A3580" t="s">
        <v>5564</v>
      </c>
      <c r="B3580" s="2">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row>
    <row r="3581" spans="1:19" x14ac:dyDescent="0.25">
      <c r="A3581" t="s">
        <v>5566</v>
      </c>
      <c r="B3581" s="2">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row>
    <row r="3582" spans="1:19" x14ac:dyDescent="0.25">
      <c r="A3582" t="s">
        <v>5568</v>
      </c>
      <c r="B3582" s="2">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row>
    <row r="3583" spans="1:19" x14ac:dyDescent="0.25">
      <c r="A3583" t="s">
        <v>5569</v>
      </c>
      <c r="B3583" s="2">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row>
    <row r="3584" spans="1:19" x14ac:dyDescent="0.25">
      <c r="A3584" t="s">
        <v>5571</v>
      </c>
      <c r="B3584" s="2">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row>
    <row r="3585" spans="1:19" x14ac:dyDescent="0.25">
      <c r="A3585" t="s">
        <v>5573</v>
      </c>
      <c r="B3585" s="2">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row>
    <row r="3586" spans="1:19" x14ac:dyDescent="0.25">
      <c r="A3586" t="s">
        <v>5575</v>
      </c>
      <c r="B3586" s="2">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row>
    <row r="3587" spans="1:19" x14ac:dyDescent="0.25">
      <c r="A3587" t="s">
        <v>5576</v>
      </c>
      <c r="B3587" s="2">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row>
    <row r="3588" spans="1:19" x14ac:dyDescent="0.25">
      <c r="A3588" t="s">
        <v>5577</v>
      </c>
      <c r="B3588" s="2">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row>
    <row r="3589" spans="1:19" x14ac:dyDescent="0.25">
      <c r="A3589" t="s">
        <v>5578</v>
      </c>
      <c r="B3589" s="2">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row>
    <row r="3590" spans="1:19" x14ac:dyDescent="0.25">
      <c r="A3590" t="s">
        <v>5579</v>
      </c>
      <c r="B3590" s="2">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row>
    <row r="3591" spans="1:19" x14ac:dyDescent="0.25">
      <c r="A3591" t="s">
        <v>5580</v>
      </c>
      <c r="B3591" s="2">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row>
    <row r="3592" spans="1:19" x14ac:dyDescent="0.25">
      <c r="A3592" t="s">
        <v>5582</v>
      </c>
      <c r="B3592" s="2">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row>
    <row r="3593" spans="1:19" x14ac:dyDescent="0.25">
      <c r="A3593" t="s">
        <v>5584</v>
      </c>
      <c r="B3593" s="2">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row>
    <row r="3594" spans="1:19" x14ac:dyDescent="0.25">
      <c r="A3594" t="s">
        <v>5586</v>
      </c>
      <c r="B3594" s="2">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row>
    <row r="3595" spans="1:19" x14ac:dyDescent="0.25">
      <c r="A3595" t="s">
        <v>5587</v>
      </c>
      <c r="B3595" s="2">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row>
    <row r="3596" spans="1:19" x14ac:dyDescent="0.25">
      <c r="A3596" t="s">
        <v>5588</v>
      </c>
      <c r="B3596" s="2">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row>
    <row r="3597" spans="1:19" x14ac:dyDescent="0.25">
      <c r="A3597" t="s">
        <v>5589</v>
      </c>
      <c r="B3597" s="2">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row>
    <row r="3598" spans="1:19" x14ac:dyDescent="0.25">
      <c r="A3598" t="s">
        <v>5590</v>
      </c>
      <c r="B3598" s="2">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row>
    <row r="3599" spans="1:19" x14ac:dyDescent="0.25">
      <c r="A3599" t="s">
        <v>5591</v>
      </c>
      <c r="B3599" s="2">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row>
    <row r="3600" spans="1:19" x14ac:dyDescent="0.25">
      <c r="A3600" t="s">
        <v>5592</v>
      </c>
      <c r="B3600" s="2">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row>
    <row r="3601" spans="1:19" x14ac:dyDescent="0.25">
      <c r="A3601" t="s">
        <v>5593</v>
      </c>
      <c r="B3601" s="2">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row>
    <row r="3602" spans="1:19" x14ac:dyDescent="0.25">
      <c r="A3602" t="s">
        <v>5594</v>
      </c>
      <c r="B3602" s="2">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row>
    <row r="3603" spans="1:19" x14ac:dyDescent="0.25">
      <c r="A3603" t="s">
        <v>5595</v>
      </c>
      <c r="B3603" s="2">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row>
    <row r="3604" spans="1:19" x14ac:dyDescent="0.25">
      <c r="A3604" t="s">
        <v>5596</v>
      </c>
      <c r="B3604" s="2">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row>
    <row r="3605" spans="1:19" x14ac:dyDescent="0.25">
      <c r="A3605" t="s">
        <v>5597</v>
      </c>
      <c r="B3605" s="2">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row>
    <row r="3606" spans="1:19" x14ac:dyDescent="0.25">
      <c r="A3606" t="s">
        <v>5598</v>
      </c>
      <c r="B3606" s="2">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row>
    <row r="3607" spans="1:19" x14ac:dyDescent="0.25">
      <c r="A3607" t="s">
        <v>5600</v>
      </c>
      <c r="B3607" s="2">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row>
    <row r="3608" spans="1:19" x14ac:dyDescent="0.25">
      <c r="A3608" t="s">
        <v>5601</v>
      </c>
      <c r="B3608" s="2">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row>
    <row r="3609" spans="1:19" x14ac:dyDescent="0.25">
      <c r="A3609" t="s">
        <v>5602</v>
      </c>
      <c r="B3609" s="2">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row>
    <row r="3610" spans="1:19" x14ac:dyDescent="0.25">
      <c r="A3610" t="s">
        <v>5603</v>
      </c>
      <c r="B3610" s="2">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row>
    <row r="3611" spans="1:19" x14ac:dyDescent="0.25">
      <c r="A3611" t="s">
        <v>5605</v>
      </c>
      <c r="B3611" s="2">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row>
    <row r="3612" spans="1:19" x14ac:dyDescent="0.25">
      <c r="A3612" t="s">
        <v>5606</v>
      </c>
      <c r="B3612" s="2">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row>
    <row r="3613" spans="1:19" x14ac:dyDescent="0.25">
      <c r="A3613" t="s">
        <v>5607</v>
      </c>
      <c r="B3613" s="2">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row>
    <row r="3614" spans="1:19" x14ac:dyDescent="0.25">
      <c r="A3614" t="s">
        <v>5608</v>
      </c>
      <c r="B3614" s="2">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row>
    <row r="3615" spans="1:19" x14ac:dyDescent="0.25">
      <c r="A3615" t="s">
        <v>5609</v>
      </c>
      <c r="B3615" s="2">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row>
    <row r="3616" spans="1:19" x14ac:dyDescent="0.25">
      <c r="A3616" t="s">
        <v>5610</v>
      </c>
      <c r="B3616" s="2">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row>
    <row r="3617" spans="1:19" x14ac:dyDescent="0.25">
      <c r="A3617" t="s">
        <v>5611</v>
      </c>
      <c r="B3617" s="2">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row>
    <row r="3618" spans="1:19" x14ac:dyDescent="0.25">
      <c r="A3618" t="s">
        <v>5612</v>
      </c>
      <c r="B3618" s="2">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row>
    <row r="3619" spans="1:19" x14ac:dyDescent="0.25">
      <c r="A3619" t="s">
        <v>5614</v>
      </c>
      <c r="B3619" s="2">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row>
    <row r="3620" spans="1:19" x14ac:dyDescent="0.25">
      <c r="A3620" t="s">
        <v>5615</v>
      </c>
      <c r="B3620" s="2">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row>
    <row r="3621" spans="1:19" x14ac:dyDescent="0.25">
      <c r="A3621" t="s">
        <v>5616</v>
      </c>
      <c r="B3621" s="2">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row>
    <row r="3622" spans="1:19" x14ac:dyDescent="0.25">
      <c r="A3622" t="s">
        <v>5617</v>
      </c>
      <c r="B3622" s="2">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row>
    <row r="3623" spans="1:19" x14ac:dyDescent="0.25">
      <c r="A3623" t="s">
        <v>5619</v>
      </c>
      <c r="B3623" s="2">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row>
    <row r="3624" spans="1:19" x14ac:dyDescent="0.25">
      <c r="A3624" t="s">
        <v>5620</v>
      </c>
      <c r="B3624" s="2">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row>
    <row r="3625" spans="1:19" x14ac:dyDescent="0.25">
      <c r="A3625" t="s">
        <v>5621</v>
      </c>
      <c r="B3625" s="2">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row>
    <row r="3626" spans="1:19" x14ac:dyDescent="0.25">
      <c r="A3626" t="s">
        <v>5623</v>
      </c>
      <c r="B3626" s="2">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row>
    <row r="3627" spans="1:19" x14ac:dyDescent="0.25">
      <c r="A3627" t="s">
        <v>5625</v>
      </c>
      <c r="B3627" s="2">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row>
    <row r="3628" spans="1:19" x14ac:dyDescent="0.25">
      <c r="A3628" t="s">
        <v>5626</v>
      </c>
      <c r="B3628" s="2">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row>
    <row r="3629" spans="1:19" x14ac:dyDescent="0.25">
      <c r="A3629" t="s">
        <v>5627</v>
      </c>
      <c r="B3629" s="2">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row>
    <row r="3630" spans="1:19" x14ac:dyDescent="0.25">
      <c r="A3630" t="s">
        <v>5628</v>
      </c>
      <c r="B3630" s="2">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row>
    <row r="3631" spans="1:19" x14ac:dyDescent="0.25">
      <c r="A3631" t="s">
        <v>5630</v>
      </c>
      <c r="B3631" s="2">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row>
    <row r="3632" spans="1:19" x14ac:dyDescent="0.25">
      <c r="A3632" t="s">
        <v>5631</v>
      </c>
      <c r="B3632" s="2">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row>
    <row r="3633" spans="1:19" x14ac:dyDescent="0.25">
      <c r="A3633" t="s">
        <v>5632</v>
      </c>
      <c r="B3633" s="2">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row>
    <row r="3634" spans="1:19" x14ac:dyDescent="0.25">
      <c r="A3634" t="s">
        <v>5634</v>
      </c>
      <c r="B3634" s="2">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row>
    <row r="3635" spans="1:19" x14ac:dyDescent="0.25">
      <c r="A3635" t="s">
        <v>5635</v>
      </c>
      <c r="B3635" s="2">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row>
    <row r="3636" spans="1:19" x14ac:dyDescent="0.25">
      <c r="A3636" t="s">
        <v>5637</v>
      </c>
      <c r="B3636" s="2">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row>
    <row r="3637" spans="1:19" x14ac:dyDescent="0.25">
      <c r="A3637" t="s">
        <v>5638</v>
      </c>
      <c r="B3637" s="2">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row>
    <row r="3638" spans="1:19" x14ac:dyDescent="0.25">
      <c r="A3638" t="s">
        <v>5640</v>
      </c>
      <c r="B3638" s="2">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row>
    <row r="3639" spans="1:19" x14ac:dyDescent="0.25">
      <c r="A3639" t="s">
        <v>5641</v>
      </c>
      <c r="B3639" s="2">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row>
    <row r="3640" spans="1:19" x14ac:dyDescent="0.25">
      <c r="A3640" t="s">
        <v>5642</v>
      </c>
      <c r="B3640" s="2">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row>
    <row r="3641" spans="1:19" x14ac:dyDescent="0.25">
      <c r="A3641" t="s">
        <v>5643</v>
      </c>
      <c r="B3641" s="2">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row>
    <row r="3642" spans="1:19" x14ac:dyDescent="0.25">
      <c r="A3642" t="s">
        <v>5644</v>
      </c>
      <c r="B3642" s="2">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row>
    <row r="3643" spans="1:19" x14ac:dyDescent="0.25">
      <c r="A3643" t="s">
        <v>5645</v>
      </c>
      <c r="B3643" s="2">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row>
    <row r="3644" spans="1:19" x14ac:dyDescent="0.25">
      <c r="A3644" t="s">
        <v>5647</v>
      </c>
      <c r="B3644" s="2">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row>
    <row r="3645" spans="1:19" x14ac:dyDescent="0.25">
      <c r="A3645" t="s">
        <v>5648</v>
      </c>
      <c r="B3645" s="2">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row>
    <row r="3646" spans="1:19" x14ac:dyDescent="0.25">
      <c r="A3646" t="s">
        <v>5649</v>
      </c>
      <c r="B3646" s="2">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row>
    <row r="3647" spans="1:19" x14ac:dyDescent="0.25">
      <c r="A3647" t="s">
        <v>5651</v>
      </c>
      <c r="B3647" s="2">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row>
    <row r="3648" spans="1:19" x14ac:dyDescent="0.25">
      <c r="A3648" t="s">
        <v>5653</v>
      </c>
      <c r="B3648" s="2">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row>
    <row r="3649" spans="1:19" x14ac:dyDescent="0.25">
      <c r="A3649" t="s">
        <v>5654</v>
      </c>
      <c r="B3649" s="2">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row>
    <row r="3650" spans="1:19" x14ac:dyDescent="0.25">
      <c r="A3650" t="s">
        <v>5656</v>
      </c>
      <c r="B3650" s="2">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row>
    <row r="3651" spans="1:19" x14ac:dyDescent="0.25">
      <c r="A3651" t="s">
        <v>5657</v>
      </c>
      <c r="B3651" s="2">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row>
    <row r="3652" spans="1:19" x14ac:dyDescent="0.25">
      <c r="A3652" t="s">
        <v>5658</v>
      </c>
      <c r="B3652" s="2">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row>
    <row r="3653" spans="1:19" x14ac:dyDescent="0.25">
      <c r="A3653" t="s">
        <v>5659</v>
      </c>
      <c r="B3653" s="2">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row>
    <row r="3654" spans="1:19" x14ac:dyDescent="0.25">
      <c r="A3654" t="s">
        <v>5660</v>
      </c>
      <c r="B3654" s="2">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row>
    <row r="3655" spans="1:19" x14ac:dyDescent="0.25">
      <c r="A3655" t="s">
        <v>5661</v>
      </c>
      <c r="B3655" s="2">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row>
    <row r="3656" spans="1:19" x14ac:dyDescent="0.25">
      <c r="A3656" t="s">
        <v>5662</v>
      </c>
      <c r="B3656" s="2">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row>
    <row r="3657" spans="1:19" x14ac:dyDescent="0.25">
      <c r="A3657" t="s">
        <v>5663</v>
      </c>
      <c r="B3657" s="2">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row>
    <row r="3658" spans="1:19" x14ac:dyDescent="0.25">
      <c r="A3658" t="s">
        <v>5664</v>
      </c>
      <c r="B3658" s="2">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row>
    <row r="3659" spans="1:19" x14ac:dyDescent="0.25">
      <c r="A3659" t="s">
        <v>5665</v>
      </c>
      <c r="B3659" s="2">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row>
    <row r="3660" spans="1:19" x14ac:dyDescent="0.25">
      <c r="A3660" t="s">
        <v>5666</v>
      </c>
      <c r="B3660" s="2">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row>
    <row r="3661" spans="1:19" x14ac:dyDescent="0.25">
      <c r="A3661" t="s">
        <v>5667</v>
      </c>
      <c r="B3661" s="2">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row>
    <row r="3662" spans="1:19" x14ac:dyDescent="0.25">
      <c r="A3662" t="s">
        <v>5668</v>
      </c>
      <c r="B3662" s="2">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row>
    <row r="3663" spans="1:19" x14ac:dyDescent="0.25">
      <c r="A3663" t="s">
        <v>5669</v>
      </c>
      <c r="B3663" s="2">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row>
    <row r="3664" spans="1:19" x14ac:dyDescent="0.25">
      <c r="A3664" t="s">
        <v>5670</v>
      </c>
      <c r="B3664" s="2">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row>
    <row r="3665" spans="1:19" x14ac:dyDescent="0.25">
      <c r="A3665" t="s">
        <v>5671</v>
      </c>
      <c r="B3665" s="2">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row>
    <row r="3666" spans="1:19" x14ac:dyDescent="0.25">
      <c r="A3666" t="s">
        <v>5672</v>
      </c>
      <c r="B3666" s="2">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row>
    <row r="3667" spans="1:19" x14ac:dyDescent="0.25">
      <c r="A3667" t="s">
        <v>5673</v>
      </c>
      <c r="B3667" s="2">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row>
    <row r="3668" spans="1:19" x14ac:dyDescent="0.25">
      <c r="A3668" t="s">
        <v>5674</v>
      </c>
      <c r="B3668" s="2">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row>
    <row r="3669" spans="1:19" x14ac:dyDescent="0.25">
      <c r="A3669" t="s">
        <v>5676</v>
      </c>
      <c r="B3669" s="2">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row>
    <row r="3670" spans="1:19" x14ac:dyDescent="0.25">
      <c r="A3670" t="s">
        <v>5677</v>
      </c>
      <c r="B3670" s="2">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row>
    <row r="3671" spans="1:19" x14ac:dyDescent="0.25">
      <c r="A3671" t="s">
        <v>5678</v>
      </c>
      <c r="B3671" s="2">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row>
    <row r="3672" spans="1:19" x14ac:dyDescent="0.25">
      <c r="A3672" t="s">
        <v>5679</v>
      </c>
      <c r="B3672" s="2">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row>
    <row r="3673" spans="1:19" x14ac:dyDescent="0.25">
      <c r="A3673" t="s">
        <v>5680</v>
      </c>
      <c r="B3673" s="2">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row>
    <row r="3674" spans="1:19" x14ac:dyDescent="0.25">
      <c r="A3674" t="s">
        <v>5682</v>
      </c>
      <c r="B3674" s="2">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row>
    <row r="3675" spans="1:19" x14ac:dyDescent="0.25">
      <c r="A3675" t="s">
        <v>5683</v>
      </c>
      <c r="B3675" s="2">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row>
    <row r="3676" spans="1:19" x14ac:dyDescent="0.25">
      <c r="A3676" t="s">
        <v>5684</v>
      </c>
      <c r="B3676" s="2">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row>
    <row r="3677" spans="1:19" x14ac:dyDescent="0.25">
      <c r="A3677" t="s">
        <v>5685</v>
      </c>
      <c r="B3677" s="2">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row>
    <row r="3678" spans="1:19" x14ac:dyDescent="0.25">
      <c r="A3678" t="s">
        <v>5686</v>
      </c>
      <c r="B3678" s="2">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row>
    <row r="3679" spans="1:19" x14ac:dyDescent="0.25">
      <c r="A3679" t="s">
        <v>5687</v>
      </c>
      <c r="B3679" s="2">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row>
    <row r="3680" spans="1:19" x14ac:dyDescent="0.25">
      <c r="A3680" t="s">
        <v>5689</v>
      </c>
      <c r="B3680" s="2">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row>
    <row r="3681" spans="1:19" x14ac:dyDescent="0.25">
      <c r="A3681" t="s">
        <v>5690</v>
      </c>
      <c r="B3681" s="2">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row>
    <row r="3682" spans="1:19" x14ac:dyDescent="0.25">
      <c r="A3682" t="s">
        <v>5692</v>
      </c>
      <c r="B3682" s="2">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row>
    <row r="3683" spans="1:19" x14ac:dyDescent="0.25">
      <c r="A3683" t="s">
        <v>5693</v>
      </c>
      <c r="B3683" s="2">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row>
    <row r="3684" spans="1:19" x14ac:dyDescent="0.25">
      <c r="A3684" t="s">
        <v>5694</v>
      </c>
      <c r="B3684" s="2">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row>
    <row r="3685" spans="1:19" x14ac:dyDescent="0.25">
      <c r="A3685" t="s">
        <v>5695</v>
      </c>
      <c r="B3685" s="2">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row>
    <row r="3686" spans="1:19" x14ac:dyDescent="0.25">
      <c r="A3686" t="s">
        <v>5697</v>
      </c>
      <c r="B3686" s="2">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row>
    <row r="3687" spans="1:19" x14ac:dyDescent="0.25">
      <c r="A3687" t="s">
        <v>5698</v>
      </c>
      <c r="B3687" s="2">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row>
    <row r="3688" spans="1:19" x14ac:dyDescent="0.25">
      <c r="A3688" t="s">
        <v>5699</v>
      </c>
      <c r="B3688" s="2">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row>
    <row r="3689" spans="1:19" x14ac:dyDescent="0.25">
      <c r="A3689" t="s">
        <v>5701</v>
      </c>
      <c r="B3689" s="2">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row>
    <row r="3690" spans="1:19" x14ac:dyDescent="0.25">
      <c r="A3690" t="s">
        <v>5702</v>
      </c>
      <c r="B3690" s="2">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row>
    <row r="3691" spans="1:19" x14ac:dyDescent="0.25">
      <c r="A3691" t="s">
        <v>5704</v>
      </c>
      <c r="B3691" s="2">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row>
    <row r="3692" spans="1:19" x14ac:dyDescent="0.25">
      <c r="A3692" t="s">
        <v>5705</v>
      </c>
      <c r="B3692" s="2">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row>
    <row r="3693" spans="1:19" x14ac:dyDescent="0.25">
      <c r="A3693" t="s">
        <v>5706</v>
      </c>
      <c r="B3693" s="2">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row>
    <row r="3694" spans="1:19" x14ac:dyDescent="0.25">
      <c r="A3694" t="s">
        <v>5707</v>
      </c>
      <c r="B3694" s="2">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row>
    <row r="3695" spans="1:19" x14ac:dyDescent="0.25">
      <c r="A3695" t="s">
        <v>5708</v>
      </c>
      <c r="B3695" s="2">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row>
    <row r="3696" spans="1:19" x14ac:dyDescent="0.25">
      <c r="A3696" t="s">
        <v>5709</v>
      </c>
      <c r="B3696" s="2">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row>
    <row r="3697" spans="1:19" x14ac:dyDescent="0.25">
      <c r="A3697" t="s">
        <v>5710</v>
      </c>
      <c r="B3697" s="2">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row>
    <row r="3698" spans="1:19" x14ac:dyDescent="0.25">
      <c r="A3698" t="s">
        <v>5711</v>
      </c>
      <c r="B3698" s="2">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row>
    <row r="3699" spans="1:19" x14ac:dyDescent="0.25">
      <c r="A3699" t="s">
        <v>5712</v>
      </c>
      <c r="B3699" s="2">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row>
    <row r="3700" spans="1:19" x14ac:dyDescent="0.25">
      <c r="A3700" t="s">
        <v>5714</v>
      </c>
      <c r="B3700" s="2">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row>
    <row r="3701" spans="1:19" x14ac:dyDescent="0.25">
      <c r="A3701" t="s">
        <v>5716</v>
      </c>
      <c r="B3701" s="2">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row>
    <row r="3702" spans="1:19" x14ac:dyDescent="0.25">
      <c r="A3702" t="s">
        <v>5717</v>
      </c>
      <c r="B3702" s="2">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row>
    <row r="3703" spans="1:19" x14ac:dyDescent="0.25">
      <c r="A3703" t="s">
        <v>5719</v>
      </c>
      <c r="B3703" s="2">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row>
    <row r="3704" spans="1:19" x14ac:dyDescent="0.25">
      <c r="A3704" t="s">
        <v>5720</v>
      </c>
      <c r="B3704" s="2">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row>
    <row r="3705" spans="1:19" x14ac:dyDescent="0.25">
      <c r="A3705" t="s">
        <v>5722</v>
      </c>
      <c r="B3705" s="2">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row>
    <row r="3706" spans="1:19" x14ac:dyDescent="0.25">
      <c r="A3706" t="s">
        <v>5724</v>
      </c>
      <c r="B3706" s="2">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row>
    <row r="3707" spans="1:19" x14ac:dyDescent="0.25">
      <c r="A3707" t="s">
        <v>5725</v>
      </c>
      <c r="B3707" s="2">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row>
    <row r="3708" spans="1:19" x14ac:dyDescent="0.25">
      <c r="A3708" t="s">
        <v>5726</v>
      </c>
      <c r="B3708" s="2">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row>
    <row r="3709" spans="1:19" x14ac:dyDescent="0.25">
      <c r="A3709" t="s">
        <v>5727</v>
      </c>
      <c r="B3709" s="2">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row>
    <row r="3710" spans="1:19" x14ac:dyDescent="0.25">
      <c r="A3710" t="s">
        <v>5728</v>
      </c>
      <c r="B3710" s="2">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row>
    <row r="3711" spans="1:19" x14ac:dyDescent="0.25">
      <c r="A3711" t="s">
        <v>5729</v>
      </c>
      <c r="B3711" s="2">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row>
    <row r="3712" spans="1:19" x14ac:dyDescent="0.25">
      <c r="A3712" t="s">
        <v>5731</v>
      </c>
      <c r="B3712" s="2">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row>
    <row r="3713" spans="1:19" x14ac:dyDescent="0.25">
      <c r="A3713" t="s">
        <v>5732</v>
      </c>
      <c r="B3713" s="2">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row>
    <row r="3714" spans="1:19" x14ac:dyDescent="0.25">
      <c r="A3714" t="s">
        <v>5733</v>
      </c>
      <c r="B3714" s="2">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row>
    <row r="3715" spans="1:19" x14ac:dyDescent="0.25">
      <c r="A3715" t="s">
        <v>5735</v>
      </c>
      <c r="B3715" s="2">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row>
    <row r="3716" spans="1:19" x14ac:dyDescent="0.25">
      <c r="A3716" t="s">
        <v>5736</v>
      </c>
      <c r="B3716" s="2">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row>
    <row r="3717" spans="1:19" x14ac:dyDescent="0.25">
      <c r="A3717" t="s">
        <v>5737</v>
      </c>
      <c r="B3717" s="2">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row>
    <row r="3718" spans="1:19" x14ac:dyDescent="0.25">
      <c r="A3718" t="s">
        <v>5738</v>
      </c>
      <c r="B3718" s="2">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row>
    <row r="3719" spans="1:19" x14ac:dyDescent="0.25">
      <c r="A3719" t="s">
        <v>5739</v>
      </c>
      <c r="B3719" s="2">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row>
    <row r="3720" spans="1:19" x14ac:dyDescent="0.25">
      <c r="A3720" t="s">
        <v>5740</v>
      </c>
      <c r="B3720" s="2">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row>
    <row r="3721" spans="1:19" x14ac:dyDescent="0.25">
      <c r="A3721" t="s">
        <v>5741</v>
      </c>
      <c r="B3721" s="2">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row>
    <row r="3722" spans="1:19" x14ac:dyDescent="0.25">
      <c r="A3722" t="s">
        <v>5742</v>
      </c>
      <c r="B3722" s="2">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row>
    <row r="3723" spans="1:19" x14ac:dyDescent="0.25">
      <c r="A3723" t="s">
        <v>5743</v>
      </c>
      <c r="B3723" s="2">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row>
    <row r="3724" spans="1:19" x14ac:dyDescent="0.25">
      <c r="A3724" t="s">
        <v>5744</v>
      </c>
      <c r="B3724" s="2">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row>
    <row r="3725" spans="1:19" x14ac:dyDescent="0.25">
      <c r="A3725" t="s">
        <v>5745</v>
      </c>
      <c r="B3725" s="2">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row>
    <row r="3726" spans="1:19" x14ac:dyDescent="0.25">
      <c r="A3726" t="s">
        <v>5747</v>
      </c>
      <c r="B3726" s="2">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row>
    <row r="3727" spans="1:19" x14ac:dyDescent="0.25">
      <c r="A3727" t="s">
        <v>5748</v>
      </c>
      <c r="B3727" s="2">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row>
    <row r="3728" spans="1:19" x14ac:dyDescent="0.25">
      <c r="A3728" t="s">
        <v>5749</v>
      </c>
      <c r="B3728" s="2">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row>
    <row r="3729" spans="1:19" x14ac:dyDescent="0.25">
      <c r="A3729" t="s">
        <v>5750</v>
      </c>
      <c r="B3729" s="2">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row>
    <row r="3730" spans="1:19" x14ac:dyDescent="0.25">
      <c r="A3730" t="s">
        <v>5752</v>
      </c>
      <c r="B3730" s="2">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row>
    <row r="3731" spans="1:19" x14ac:dyDescent="0.25">
      <c r="A3731" t="s">
        <v>5754</v>
      </c>
      <c r="B3731" s="2">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row>
    <row r="3732" spans="1:19" x14ac:dyDescent="0.25">
      <c r="A3732" t="s">
        <v>5755</v>
      </c>
      <c r="B3732" s="2">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row>
    <row r="3733" spans="1:19" x14ac:dyDescent="0.25">
      <c r="A3733" t="s">
        <v>5756</v>
      </c>
      <c r="B3733" s="2">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row>
    <row r="3734" spans="1:19" x14ac:dyDescent="0.25">
      <c r="A3734" t="s">
        <v>5758</v>
      </c>
      <c r="B3734" s="2">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row>
    <row r="3735" spans="1:19" x14ac:dyDescent="0.25">
      <c r="A3735" t="s">
        <v>5760</v>
      </c>
      <c r="B3735" s="2">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row>
    <row r="3736" spans="1:19" x14ac:dyDescent="0.25">
      <c r="A3736" t="s">
        <v>5761</v>
      </c>
      <c r="B3736" s="2">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row>
    <row r="3737" spans="1:19" x14ac:dyDescent="0.25">
      <c r="A3737" t="s">
        <v>5762</v>
      </c>
      <c r="B3737" s="2">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row>
    <row r="3738" spans="1:19" x14ac:dyDescent="0.25">
      <c r="A3738" t="s">
        <v>5763</v>
      </c>
      <c r="B3738" s="2">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row>
    <row r="3739" spans="1:19" x14ac:dyDescent="0.25">
      <c r="A3739" t="s">
        <v>5764</v>
      </c>
      <c r="B3739" s="2">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row>
    <row r="3740" spans="1:19" x14ac:dyDescent="0.25">
      <c r="A3740" t="s">
        <v>5765</v>
      </c>
      <c r="B3740" s="2">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row>
    <row r="3741" spans="1:19" x14ac:dyDescent="0.25">
      <c r="A3741" t="s">
        <v>5766</v>
      </c>
      <c r="B3741" s="2">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row>
    <row r="3742" spans="1:19" x14ac:dyDescent="0.25">
      <c r="A3742" t="s">
        <v>5767</v>
      </c>
      <c r="B3742" s="2">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row>
    <row r="3743" spans="1:19" x14ac:dyDescent="0.25">
      <c r="A3743" t="s">
        <v>5768</v>
      </c>
      <c r="B3743" s="2">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row>
    <row r="3744" spans="1:19" x14ac:dyDescent="0.25">
      <c r="A3744" t="s">
        <v>5770</v>
      </c>
      <c r="B3744" s="2">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row>
    <row r="3745" spans="1:19" x14ac:dyDescent="0.25">
      <c r="A3745" t="s">
        <v>5771</v>
      </c>
      <c r="B3745" s="2">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row>
    <row r="3746" spans="1:19" x14ac:dyDescent="0.25">
      <c r="A3746" t="s">
        <v>5772</v>
      </c>
      <c r="B3746" s="2">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row>
    <row r="3747" spans="1:19" x14ac:dyDescent="0.25">
      <c r="A3747" t="s">
        <v>5774</v>
      </c>
      <c r="B3747" s="2">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row>
    <row r="3748" spans="1:19" x14ac:dyDescent="0.25">
      <c r="A3748" t="s">
        <v>5775</v>
      </c>
      <c r="B3748" s="2">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row>
    <row r="3749" spans="1:19" x14ac:dyDescent="0.25">
      <c r="A3749" t="s">
        <v>5777</v>
      </c>
      <c r="B3749" s="2">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row>
    <row r="3750" spans="1:19" x14ac:dyDescent="0.25">
      <c r="A3750" t="s">
        <v>5778</v>
      </c>
      <c r="B3750" s="2">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row>
    <row r="3751" spans="1:19" x14ac:dyDescent="0.25">
      <c r="A3751" t="s">
        <v>5780</v>
      </c>
      <c r="B3751" s="2">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row>
    <row r="3752" spans="1:19" x14ac:dyDescent="0.25">
      <c r="A3752" t="s">
        <v>5781</v>
      </c>
      <c r="B3752" s="2">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row>
    <row r="3753" spans="1:19" x14ac:dyDescent="0.25">
      <c r="A3753" t="s">
        <v>5782</v>
      </c>
      <c r="B3753" s="2">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row>
    <row r="3754" spans="1:19" x14ac:dyDescent="0.25">
      <c r="A3754" t="s">
        <v>5783</v>
      </c>
      <c r="B3754" s="2">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row>
    <row r="3755" spans="1:19" x14ac:dyDescent="0.25">
      <c r="A3755" t="s">
        <v>5784</v>
      </c>
      <c r="B3755" s="2">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row>
    <row r="3756" spans="1:19" x14ac:dyDescent="0.25">
      <c r="A3756" t="s">
        <v>5786</v>
      </c>
      <c r="B3756" s="2">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row>
    <row r="3757" spans="1:19" x14ac:dyDescent="0.25">
      <c r="A3757" t="s">
        <v>5787</v>
      </c>
      <c r="B3757" s="2">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row>
    <row r="3758" spans="1:19" x14ac:dyDescent="0.25">
      <c r="A3758" t="s">
        <v>5788</v>
      </c>
      <c r="B3758" s="2">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row>
    <row r="3759" spans="1:19" x14ac:dyDescent="0.25">
      <c r="A3759" t="s">
        <v>5789</v>
      </c>
      <c r="B3759" s="2">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row>
    <row r="3760" spans="1:19" x14ac:dyDescent="0.25">
      <c r="A3760" t="s">
        <v>5790</v>
      </c>
      <c r="B3760" s="2">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row>
    <row r="3761" spans="1:19" x14ac:dyDescent="0.25">
      <c r="A3761" t="s">
        <v>5791</v>
      </c>
      <c r="B3761" s="2">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row>
    <row r="3762" spans="1:19" x14ac:dyDescent="0.25">
      <c r="A3762" t="s">
        <v>5792</v>
      </c>
      <c r="B3762" s="2">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row>
    <row r="3763" spans="1:19" x14ac:dyDescent="0.25">
      <c r="A3763" t="s">
        <v>5793</v>
      </c>
      <c r="B3763" s="2">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row>
    <row r="3764" spans="1:19" x14ac:dyDescent="0.25">
      <c r="A3764" t="s">
        <v>5795</v>
      </c>
      <c r="B3764" s="2">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row>
    <row r="3765" spans="1:19" x14ac:dyDescent="0.25">
      <c r="A3765" t="s">
        <v>5796</v>
      </c>
      <c r="B3765" s="2">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row>
    <row r="3766" spans="1:19" x14ac:dyDescent="0.25">
      <c r="A3766" t="s">
        <v>5797</v>
      </c>
      <c r="B3766" s="2">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row>
    <row r="3767" spans="1:19" x14ac:dyDescent="0.25">
      <c r="A3767" t="s">
        <v>5798</v>
      </c>
      <c r="B3767" s="2">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row>
    <row r="3768" spans="1:19" x14ac:dyDescent="0.25">
      <c r="A3768" t="s">
        <v>5800</v>
      </c>
      <c r="B3768" s="2">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row>
    <row r="3769" spans="1:19" x14ac:dyDescent="0.25">
      <c r="A3769" t="s">
        <v>5801</v>
      </c>
      <c r="B3769" s="2">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row>
    <row r="3770" spans="1:19" x14ac:dyDescent="0.25">
      <c r="A3770" t="s">
        <v>5803</v>
      </c>
      <c r="B3770" s="2">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row>
    <row r="3771" spans="1:19" x14ac:dyDescent="0.25">
      <c r="A3771" t="s">
        <v>5805</v>
      </c>
      <c r="B3771" s="2">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row>
    <row r="3772" spans="1:19" x14ac:dyDescent="0.25">
      <c r="A3772" t="s">
        <v>5806</v>
      </c>
      <c r="B3772" s="2">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row>
    <row r="3773" spans="1:19" x14ac:dyDescent="0.25">
      <c r="A3773" t="s">
        <v>5807</v>
      </c>
      <c r="B3773" s="2">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row>
    <row r="3774" spans="1:19" x14ac:dyDescent="0.25">
      <c r="A3774" t="s">
        <v>5808</v>
      </c>
      <c r="B3774" s="2">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row>
    <row r="3775" spans="1:19" x14ac:dyDescent="0.25">
      <c r="A3775" t="s">
        <v>5810</v>
      </c>
      <c r="B3775" s="2">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row>
    <row r="3776" spans="1:19" x14ac:dyDescent="0.25">
      <c r="A3776" t="s">
        <v>5811</v>
      </c>
      <c r="B3776" s="2">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row>
    <row r="3777" spans="1:19" x14ac:dyDescent="0.25">
      <c r="A3777" t="s">
        <v>5812</v>
      </c>
      <c r="B3777" s="2">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row>
    <row r="3778" spans="1:19" x14ac:dyDescent="0.25">
      <c r="A3778" t="s">
        <v>5813</v>
      </c>
      <c r="B3778" s="2">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row>
    <row r="3779" spans="1:19" x14ac:dyDescent="0.25">
      <c r="A3779" t="s">
        <v>5814</v>
      </c>
      <c r="B3779" s="2">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row>
    <row r="3780" spans="1:19" x14ac:dyDescent="0.25">
      <c r="A3780" t="s">
        <v>5815</v>
      </c>
      <c r="B3780" s="2">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row>
    <row r="3781" spans="1:19" x14ac:dyDescent="0.25">
      <c r="A3781" t="s">
        <v>5816</v>
      </c>
      <c r="B3781" s="2">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row>
    <row r="3782" spans="1:19" x14ac:dyDescent="0.25">
      <c r="A3782" t="s">
        <v>5817</v>
      </c>
      <c r="B3782" s="2">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row>
    <row r="3783" spans="1:19" x14ac:dyDescent="0.25">
      <c r="A3783" t="s">
        <v>5818</v>
      </c>
      <c r="B3783" s="2">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row>
    <row r="3784" spans="1:19" x14ac:dyDescent="0.25">
      <c r="A3784" t="s">
        <v>5820</v>
      </c>
      <c r="B3784" s="2">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row>
    <row r="3785" spans="1:19" x14ac:dyDescent="0.25">
      <c r="A3785" t="s">
        <v>5822</v>
      </c>
      <c r="B3785" s="2">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row>
    <row r="3786" spans="1:19" x14ac:dyDescent="0.25">
      <c r="A3786" t="s">
        <v>5824</v>
      </c>
      <c r="B3786" s="2">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row>
    <row r="3787" spans="1:19" x14ac:dyDescent="0.25">
      <c r="A3787" t="s">
        <v>5826</v>
      </c>
      <c r="B3787" s="2">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row>
    <row r="3788" spans="1:19" x14ac:dyDescent="0.25">
      <c r="A3788" t="s">
        <v>5827</v>
      </c>
      <c r="B3788" s="2">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row>
    <row r="3789" spans="1:19" x14ac:dyDescent="0.25">
      <c r="A3789" t="s">
        <v>5829</v>
      </c>
      <c r="B3789" s="2">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row>
    <row r="3790" spans="1:19" x14ac:dyDescent="0.25">
      <c r="A3790" t="s">
        <v>5831</v>
      </c>
      <c r="B3790" s="2">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row>
    <row r="3791" spans="1:19" x14ac:dyDescent="0.25">
      <c r="A3791" t="s">
        <v>5833</v>
      </c>
      <c r="B3791" s="2">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row>
    <row r="3792" spans="1:19" x14ac:dyDescent="0.25">
      <c r="A3792" t="s">
        <v>5834</v>
      </c>
      <c r="B3792" s="2">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row>
    <row r="3793" spans="1:19" x14ac:dyDescent="0.25">
      <c r="A3793" t="s">
        <v>5836</v>
      </c>
      <c r="B3793" s="2">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row>
    <row r="3794" spans="1:19" x14ac:dyDescent="0.25">
      <c r="A3794" t="s">
        <v>5838</v>
      </c>
      <c r="B3794" s="2">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row>
    <row r="3795" spans="1:19" x14ac:dyDescent="0.25">
      <c r="A3795" t="s">
        <v>5839</v>
      </c>
      <c r="B3795" s="2">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row>
    <row r="3796" spans="1:19" x14ac:dyDescent="0.25">
      <c r="A3796" t="s">
        <v>5840</v>
      </c>
      <c r="B3796" s="2">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row>
    <row r="3797" spans="1:19" x14ac:dyDescent="0.25">
      <c r="A3797" t="s">
        <v>5841</v>
      </c>
      <c r="B3797" s="2">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row>
    <row r="3798" spans="1:19" x14ac:dyDescent="0.25">
      <c r="A3798" t="s">
        <v>5842</v>
      </c>
      <c r="B3798" s="2">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row>
    <row r="3799" spans="1:19" x14ac:dyDescent="0.25">
      <c r="A3799" t="s">
        <v>5843</v>
      </c>
      <c r="B3799" s="2">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row>
    <row r="3800" spans="1:19" x14ac:dyDescent="0.25">
      <c r="A3800" t="s">
        <v>5844</v>
      </c>
      <c r="B3800" s="2">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row>
    <row r="3801" spans="1:19" x14ac:dyDescent="0.25">
      <c r="A3801" t="s">
        <v>5845</v>
      </c>
      <c r="B3801" s="2">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row>
    <row r="3802" spans="1:19" x14ac:dyDescent="0.25">
      <c r="A3802" t="s">
        <v>5846</v>
      </c>
      <c r="B3802" s="2">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row>
    <row r="3803" spans="1:19" x14ac:dyDescent="0.25">
      <c r="A3803" t="s">
        <v>5847</v>
      </c>
      <c r="B3803" s="2">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row>
    <row r="3804" spans="1:19" x14ac:dyDescent="0.25">
      <c r="A3804" t="s">
        <v>5848</v>
      </c>
      <c r="B3804" s="2">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row>
    <row r="3805" spans="1:19" x14ac:dyDescent="0.25">
      <c r="A3805" t="s">
        <v>5850</v>
      </c>
      <c r="B3805" s="2">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row>
    <row r="3806" spans="1:19" x14ac:dyDescent="0.25">
      <c r="A3806" t="s">
        <v>5851</v>
      </c>
      <c r="B3806" s="2">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row>
    <row r="3807" spans="1:19" x14ac:dyDescent="0.25">
      <c r="A3807" t="s">
        <v>5852</v>
      </c>
      <c r="B3807" s="2">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row>
    <row r="3808" spans="1:19" x14ac:dyDescent="0.25">
      <c r="A3808" t="s">
        <v>5854</v>
      </c>
      <c r="B3808" s="2">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row>
    <row r="3809" spans="1:19" x14ac:dyDescent="0.25">
      <c r="A3809" t="s">
        <v>5855</v>
      </c>
      <c r="B3809" s="2">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row>
    <row r="3810" spans="1:19" x14ac:dyDescent="0.25">
      <c r="A3810" t="s">
        <v>5856</v>
      </c>
      <c r="B3810" s="2">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row>
    <row r="3811" spans="1:19" x14ac:dyDescent="0.25">
      <c r="A3811" t="s">
        <v>5857</v>
      </c>
      <c r="B3811" s="2">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row>
    <row r="3812" spans="1:19" x14ac:dyDescent="0.25">
      <c r="A3812" t="s">
        <v>5858</v>
      </c>
      <c r="B3812" s="2">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row>
    <row r="3813" spans="1:19" x14ac:dyDescent="0.25">
      <c r="A3813" t="s">
        <v>5859</v>
      </c>
      <c r="B3813" s="2">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row>
    <row r="3814" spans="1:19" x14ac:dyDescent="0.25">
      <c r="A3814" t="s">
        <v>5860</v>
      </c>
      <c r="B3814" s="2">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row>
    <row r="3815" spans="1:19" x14ac:dyDescent="0.25">
      <c r="A3815" t="s">
        <v>5861</v>
      </c>
      <c r="B3815" s="2">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row>
    <row r="3816" spans="1:19" x14ac:dyDescent="0.25">
      <c r="A3816" t="s">
        <v>5863</v>
      </c>
      <c r="B3816" s="2">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row>
    <row r="3817" spans="1:19" x14ac:dyDescent="0.25">
      <c r="A3817" t="s">
        <v>5864</v>
      </c>
      <c r="B3817" s="2">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row>
    <row r="3818" spans="1:19" x14ac:dyDescent="0.25">
      <c r="A3818" t="s">
        <v>5865</v>
      </c>
      <c r="B3818" s="2">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row>
    <row r="3819" spans="1:19" x14ac:dyDescent="0.25">
      <c r="A3819" t="s">
        <v>5866</v>
      </c>
      <c r="B3819" s="2">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row>
    <row r="3820" spans="1:19" x14ac:dyDescent="0.25">
      <c r="A3820" t="s">
        <v>5867</v>
      </c>
      <c r="B3820" s="2">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row>
    <row r="3821" spans="1:19" x14ac:dyDescent="0.25">
      <c r="A3821" t="s">
        <v>5868</v>
      </c>
      <c r="B3821" s="2">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row>
    <row r="3822" spans="1:19" x14ac:dyDescent="0.25">
      <c r="A3822" t="s">
        <v>5869</v>
      </c>
      <c r="B3822" s="2">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row>
    <row r="3823" spans="1:19" x14ac:dyDescent="0.25">
      <c r="A3823" t="s">
        <v>5870</v>
      </c>
      <c r="B3823" s="2">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row>
    <row r="3824" spans="1:19" x14ac:dyDescent="0.25">
      <c r="A3824" t="s">
        <v>5871</v>
      </c>
      <c r="B3824" s="2">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row>
    <row r="3825" spans="1:19" x14ac:dyDescent="0.25">
      <c r="A3825" t="s">
        <v>5872</v>
      </c>
      <c r="B3825" s="2">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row>
    <row r="3826" spans="1:19" x14ac:dyDescent="0.25">
      <c r="A3826" t="s">
        <v>5873</v>
      </c>
      <c r="B3826" s="2">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row>
    <row r="3827" spans="1:19" x14ac:dyDescent="0.25">
      <c r="A3827" t="s">
        <v>5874</v>
      </c>
      <c r="B3827" s="2">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row>
    <row r="3828" spans="1:19" x14ac:dyDescent="0.25">
      <c r="A3828" t="s">
        <v>5875</v>
      </c>
      <c r="B3828" s="2">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row>
    <row r="3829" spans="1:19" x14ac:dyDescent="0.25">
      <c r="A3829" t="s">
        <v>5877</v>
      </c>
      <c r="B3829" s="2">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row>
    <row r="3830" spans="1:19" x14ac:dyDescent="0.25">
      <c r="A3830" t="s">
        <v>5878</v>
      </c>
      <c r="B3830" s="2">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row>
    <row r="3831" spans="1:19" x14ac:dyDescent="0.25">
      <c r="A3831" t="s">
        <v>5879</v>
      </c>
      <c r="B3831" s="2">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row>
    <row r="3832" spans="1:19" x14ac:dyDescent="0.25">
      <c r="A3832" t="s">
        <v>5881</v>
      </c>
      <c r="B3832" s="2">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row>
    <row r="3833" spans="1:19" x14ac:dyDescent="0.25">
      <c r="A3833" t="s">
        <v>5883</v>
      </c>
      <c r="B3833" s="2">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row>
    <row r="3834" spans="1:19" x14ac:dyDescent="0.25">
      <c r="A3834" t="s">
        <v>5884</v>
      </c>
      <c r="B3834" s="2">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row>
    <row r="3835" spans="1:19" x14ac:dyDescent="0.25">
      <c r="A3835" t="s">
        <v>5885</v>
      </c>
      <c r="B3835" s="2">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row>
    <row r="3836" spans="1:19" x14ac:dyDescent="0.25">
      <c r="A3836" t="s">
        <v>5886</v>
      </c>
      <c r="B3836" s="2">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row>
    <row r="3837" spans="1:19" x14ac:dyDescent="0.25">
      <c r="A3837" t="s">
        <v>5888</v>
      </c>
      <c r="B3837" s="2">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row>
    <row r="3838" spans="1:19" x14ac:dyDescent="0.25">
      <c r="A3838" t="s">
        <v>5889</v>
      </c>
      <c r="B3838" s="2">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row>
    <row r="3839" spans="1:19" x14ac:dyDescent="0.25">
      <c r="A3839" t="s">
        <v>5890</v>
      </c>
      <c r="B3839" s="2">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row>
    <row r="3840" spans="1:19" x14ac:dyDescent="0.25">
      <c r="A3840" t="s">
        <v>5891</v>
      </c>
      <c r="B3840" s="2">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row>
    <row r="3841" spans="1:19" x14ac:dyDescent="0.25">
      <c r="A3841" t="s">
        <v>5892</v>
      </c>
      <c r="B3841" s="2">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row>
    <row r="3842" spans="1:19" x14ac:dyDescent="0.25">
      <c r="A3842" t="s">
        <v>5893</v>
      </c>
      <c r="B3842" s="2">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row>
    <row r="3843" spans="1:19" x14ac:dyDescent="0.25">
      <c r="A3843" t="s">
        <v>5895</v>
      </c>
      <c r="B3843" s="2">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row>
    <row r="3844" spans="1:19" x14ac:dyDescent="0.25">
      <c r="A3844" t="s">
        <v>5896</v>
      </c>
      <c r="B3844" s="2">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row>
    <row r="3845" spans="1:19" x14ac:dyDescent="0.25">
      <c r="A3845" t="s">
        <v>5898</v>
      </c>
      <c r="B3845" s="2">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row>
    <row r="3846" spans="1:19" x14ac:dyDescent="0.25">
      <c r="A3846" t="s">
        <v>5899</v>
      </c>
      <c r="B3846" s="2">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row>
    <row r="3847" spans="1:19" x14ac:dyDescent="0.25">
      <c r="A3847" t="s">
        <v>5900</v>
      </c>
      <c r="B3847" s="2">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row>
    <row r="3848" spans="1:19" x14ac:dyDescent="0.25">
      <c r="A3848" t="s">
        <v>5901</v>
      </c>
      <c r="B3848" s="2">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row>
    <row r="3849" spans="1:19" x14ac:dyDescent="0.25">
      <c r="A3849" t="s">
        <v>5902</v>
      </c>
      <c r="B3849" s="2">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row>
    <row r="3850" spans="1:19" x14ac:dyDescent="0.25">
      <c r="A3850" t="s">
        <v>5903</v>
      </c>
      <c r="B3850" s="2">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row>
    <row r="3851" spans="1:19" x14ac:dyDescent="0.25">
      <c r="A3851" t="s">
        <v>5904</v>
      </c>
      <c r="B3851" s="2">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row>
    <row r="3852" spans="1:19" x14ac:dyDescent="0.25">
      <c r="A3852" t="s">
        <v>5905</v>
      </c>
      <c r="B3852" s="2">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row>
    <row r="3853" spans="1:19" x14ac:dyDescent="0.25">
      <c r="A3853" t="s">
        <v>5907</v>
      </c>
      <c r="B3853" s="2">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row>
    <row r="3854" spans="1:19" x14ac:dyDescent="0.25">
      <c r="A3854" t="s">
        <v>5908</v>
      </c>
      <c r="B3854" s="2">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row>
    <row r="3855" spans="1:19" x14ac:dyDescent="0.25">
      <c r="A3855" t="s">
        <v>5909</v>
      </c>
      <c r="B3855" s="2">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row>
    <row r="3856" spans="1:19" x14ac:dyDescent="0.25">
      <c r="A3856" t="s">
        <v>5910</v>
      </c>
      <c r="B3856" s="2">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row>
    <row r="3857" spans="1:19" x14ac:dyDescent="0.25">
      <c r="A3857" t="s">
        <v>5912</v>
      </c>
      <c r="B3857" s="2">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row>
    <row r="3858" spans="1:19" x14ac:dyDescent="0.25">
      <c r="A3858" t="s">
        <v>5913</v>
      </c>
      <c r="B3858" s="2">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row>
    <row r="3859" spans="1:19" x14ac:dyDescent="0.25">
      <c r="A3859" t="s">
        <v>5915</v>
      </c>
      <c r="B3859" s="2">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row>
    <row r="3860" spans="1:19" x14ac:dyDescent="0.25">
      <c r="A3860" t="s">
        <v>5917</v>
      </c>
      <c r="B3860" s="2">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row>
    <row r="3861" spans="1:19" x14ac:dyDescent="0.25">
      <c r="A3861" t="s">
        <v>5918</v>
      </c>
      <c r="B3861" s="2">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row>
    <row r="3862" spans="1:19" x14ac:dyDescent="0.25">
      <c r="A3862" t="s">
        <v>5920</v>
      </c>
      <c r="B3862" s="2">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row>
    <row r="3863" spans="1:19" x14ac:dyDescent="0.25">
      <c r="A3863" t="s">
        <v>5921</v>
      </c>
      <c r="B3863" s="2">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row>
    <row r="3864" spans="1:19" x14ac:dyDescent="0.25">
      <c r="A3864" t="s">
        <v>5922</v>
      </c>
      <c r="B3864" s="2">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row>
    <row r="3865" spans="1:19" x14ac:dyDescent="0.25">
      <c r="A3865" t="s">
        <v>5923</v>
      </c>
      <c r="B3865" s="2">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row>
    <row r="3866" spans="1:19" x14ac:dyDescent="0.25">
      <c r="A3866" t="s">
        <v>5924</v>
      </c>
      <c r="B3866" s="2">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row>
    <row r="3867" spans="1:19" x14ac:dyDescent="0.25">
      <c r="A3867" t="s">
        <v>5926</v>
      </c>
      <c r="B3867" s="2">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row>
    <row r="3868" spans="1:19" x14ac:dyDescent="0.25">
      <c r="A3868" t="s">
        <v>5928</v>
      </c>
      <c r="B3868" s="2">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row>
    <row r="3869" spans="1:19" x14ac:dyDescent="0.25">
      <c r="A3869" t="s">
        <v>5929</v>
      </c>
      <c r="B3869" s="2">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row>
    <row r="3870" spans="1:19" x14ac:dyDescent="0.25">
      <c r="A3870" t="s">
        <v>5930</v>
      </c>
      <c r="B3870" s="2">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row>
    <row r="3871" spans="1:19" x14ac:dyDescent="0.25">
      <c r="A3871" t="s">
        <v>5931</v>
      </c>
      <c r="B3871" s="2">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row>
    <row r="3872" spans="1:19" x14ac:dyDescent="0.25">
      <c r="A3872" t="s">
        <v>5932</v>
      </c>
      <c r="B3872" s="2">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row>
    <row r="3873" spans="1:19" x14ac:dyDescent="0.25">
      <c r="A3873" t="s">
        <v>5933</v>
      </c>
      <c r="B3873" s="2">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row>
    <row r="3874" spans="1:19" x14ac:dyDescent="0.25">
      <c r="A3874" t="s">
        <v>5934</v>
      </c>
      <c r="B3874" s="2">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row>
    <row r="3875" spans="1:19" x14ac:dyDescent="0.25">
      <c r="A3875" t="s">
        <v>5935</v>
      </c>
      <c r="B3875" s="2">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row>
    <row r="3876" spans="1:19" x14ac:dyDescent="0.25">
      <c r="A3876" t="s">
        <v>5936</v>
      </c>
      <c r="B3876" s="2">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row>
    <row r="3877" spans="1:19" x14ac:dyDescent="0.25">
      <c r="A3877" t="s">
        <v>5937</v>
      </c>
      <c r="B3877" s="2">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row>
    <row r="3878" spans="1:19" x14ac:dyDescent="0.25">
      <c r="A3878" t="s">
        <v>5938</v>
      </c>
      <c r="B3878" s="2">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row>
    <row r="3879" spans="1:19" x14ac:dyDescent="0.25">
      <c r="A3879" t="s">
        <v>5939</v>
      </c>
      <c r="B3879" s="2">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row>
    <row r="3880" spans="1:19" x14ac:dyDescent="0.25">
      <c r="A3880" t="s">
        <v>5940</v>
      </c>
      <c r="B3880" s="2">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row>
    <row r="3881" spans="1:19" x14ac:dyDescent="0.25">
      <c r="A3881" t="s">
        <v>5941</v>
      </c>
      <c r="B3881" s="2">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row>
    <row r="3882" spans="1:19" x14ac:dyDescent="0.25">
      <c r="A3882" t="s">
        <v>5942</v>
      </c>
      <c r="B3882" s="2">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row>
    <row r="3883" spans="1:19" x14ac:dyDescent="0.25">
      <c r="A3883" t="s">
        <v>5944</v>
      </c>
      <c r="B3883" s="2">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row>
    <row r="3884" spans="1:19" x14ac:dyDescent="0.25">
      <c r="A3884" t="s">
        <v>5945</v>
      </c>
      <c r="B3884" s="2">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row>
    <row r="3885" spans="1:19" x14ac:dyDescent="0.25">
      <c r="A3885" t="s">
        <v>5946</v>
      </c>
      <c r="B3885" s="2">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row>
    <row r="3886" spans="1:19" x14ac:dyDescent="0.25">
      <c r="A3886" t="s">
        <v>5947</v>
      </c>
      <c r="B3886" s="2">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row>
    <row r="3887" spans="1:19" x14ac:dyDescent="0.25">
      <c r="A3887" t="s">
        <v>5948</v>
      </c>
      <c r="B3887" s="2">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row>
    <row r="3888" spans="1:19" x14ac:dyDescent="0.25">
      <c r="A3888" t="s">
        <v>5949</v>
      </c>
      <c r="B3888" s="2">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row>
    <row r="3889" spans="1:19" x14ac:dyDescent="0.25">
      <c r="A3889" t="s">
        <v>5950</v>
      </c>
      <c r="B3889" s="2">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row>
    <row r="3890" spans="1:19" x14ac:dyDescent="0.25">
      <c r="A3890" t="s">
        <v>5951</v>
      </c>
      <c r="B3890" s="2">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row>
    <row r="3891" spans="1:19" x14ac:dyDescent="0.25">
      <c r="A3891" t="s">
        <v>5952</v>
      </c>
      <c r="B3891" s="2">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row>
    <row r="3892" spans="1:19" x14ac:dyDescent="0.25">
      <c r="A3892" t="s">
        <v>5954</v>
      </c>
      <c r="B3892" s="2">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row>
    <row r="3893" spans="1:19" x14ac:dyDescent="0.25">
      <c r="A3893" t="s">
        <v>5955</v>
      </c>
      <c r="B3893" s="2">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row>
    <row r="3894" spans="1:19" x14ac:dyDescent="0.25">
      <c r="A3894" t="s">
        <v>5956</v>
      </c>
      <c r="B3894" s="2">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row>
    <row r="3895" spans="1:19" x14ac:dyDescent="0.25">
      <c r="A3895" t="s">
        <v>5957</v>
      </c>
      <c r="B3895" s="2">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row>
    <row r="3896" spans="1:19" x14ac:dyDescent="0.25">
      <c r="A3896" t="s">
        <v>5958</v>
      </c>
      <c r="B3896" s="2">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row>
    <row r="3897" spans="1:19" x14ac:dyDescent="0.25">
      <c r="A3897" t="s">
        <v>5959</v>
      </c>
      <c r="B3897" s="2">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row>
    <row r="3898" spans="1:19" x14ac:dyDescent="0.25">
      <c r="A3898" t="s">
        <v>5961</v>
      </c>
      <c r="B3898" s="2">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row>
    <row r="3899" spans="1:19" x14ac:dyDescent="0.25">
      <c r="A3899" t="s">
        <v>5962</v>
      </c>
      <c r="B3899" s="2">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row>
    <row r="3900" spans="1:19" x14ac:dyDescent="0.25">
      <c r="A3900" t="s">
        <v>5963</v>
      </c>
      <c r="B3900" s="2">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row>
    <row r="3901" spans="1:19" x14ac:dyDescent="0.25">
      <c r="A3901" t="s">
        <v>5964</v>
      </c>
      <c r="B3901" s="2">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row>
    <row r="3902" spans="1:19" x14ac:dyDescent="0.25">
      <c r="A3902" t="s">
        <v>5965</v>
      </c>
      <c r="B3902" s="2">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row>
    <row r="3903" spans="1:19" x14ac:dyDescent="0.25">
      <c r="A3903" t="s">
        <v>5966</v>
      </c>
      <c r="B3903" s="2">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row>
    <row r="3904" spans="1:19" x14ac:dyDescent="0.25">
      <c r="A3904" t="s">
        <v>5967</v>
      </c>
      <c r="B3904" s="2">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row>
    <row r="3905" spans="1:19" x14ac:dyDescent="0.25">
      <c r="A3905" t="s">
        <v>5968</v>
      </c>
      <c r="B3905" s="2">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row>
    <row r="3906" spans="1:19" x14ac:dyDescent="0.25">
      <c r="A3906" t="s">
        <v>5969</v>
      </c>
      <c r="B3906" s="2">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row>
    <row r="3907" spans="1:19" x14ac:dyDescent="0.25">
      <c r="A3907" t="s">
        <v>5971</v>
      </c>
      <c r="B3907" s="2">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row>
    <row r="3908" spans="1:19" x14ac:dyDescent="0.25">
      <c r="A3908" t="s">
        <v>5972</v>
      </c>
      <c r="B3908" s="2">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row>
    <row r="3909" spans="1:19" x14ac:dyDescent="0.25">
      <c r="A3909" t="s">
        <v>5973</v>
      </c>
      <c r="B3909" s="2">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row>
    <row r="3910" spans="1:19" x14ac:dyDescent="0.25">
      <c r="A3910" t="s">
        <v>5974</v>
      </c>
      <c r="B3910" s="2">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row>
    <row r="3911" spans="1:19" x14ac:dyDescent="0.25">
      <c r="A3911" t="s">
        <v>5975</v>
      </c>
      <c r="B3911" s="2">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row>
    <row r="3912" spans="1:19" x14ac:dyDescent="0.25">
      <c r="A3912" t="s">
        <v>5976</v>
      </c>
      <c r="B3912" s="2">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row>
    <row r="3913" spans="1:19" x14ac:dyDescent="0.25">
      <c r="A3913" t="s">
        <v>5977</v>
      </c>
      <c r="B3913" s="2">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row>
    <row r="3914" spans="1:19" x14ac:dyDescent="0.25">
      <c r="A3914" t="s">
        <v>5978</v>
      </c>
      <c r="B3914" s="2">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row>
    <row r="3915" spans="1:19" x14ac:dyDescent="0.25">
      <c r="A3915" t="s">
        <v>5979</v>
      </c>
      <c r="B3915" s="2">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row>
    <row r="3916" spans="1:19" x14ac:dyDescent="0.25">
      <c r="A3916" t="s">
        <v>5981</v>
      </c>
      <c r="B3916" s="2">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row>
    <row r="3917" spans="1:19" x14ac:dyDescent="0.25">
      <c r="A3917" t="s">
        <v>5982</v>
      </c>
      <c r="B3917" s="2">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row>
    <row r="3918" spans="1:19" x14ac:dyDescent="0.25">
      <c r="A3918" t="s">
        <v>5983</v>
      </c>
      <c r="B3918" s="2">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row>
    <row r="3919" spans="1:19" x14ac:dyDescent="0.25">
      <c r="A3919" t="s">
        <v>5984</v>
      </c>
      <c r="B3919" s="2">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row>
    <row r="3920" spans="1:19" x14ac:dyDescent="0.25">
      <c r="A3920" t="s">
        <v>5985</v>
      </c>
      <c r="B3920" s="2">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row>
    <row r="3921" spans="1:19" x14ac:dyDescent="0.25">
      <c r="A3921" t="s">
        <v>5986</v>
      </c>
      <c r="B3921" s="2">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row>
    <row r="3922" spans="1:19" x14ac:dyDescent="0.25">
      <c r="A3922" t="s">
        <v>5987</v>
      </c>
      <c r="B3922" s="2">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row>
    <row r="3923" spans="1:19" x14ac:dyDescent="0.25">
      <c r="A3923" t="s">
        <v>5988</v>
      </c>
      <c r="B3923" s="2">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row>
    <row r="3924" spans="1:19" x14ac:dyDescent="0.25">
      <c r="A3924" t="s">
        <v>5989</v>
      </c>
      <c r="B3924" s="2">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row>
    <row r="3925" spans="1:19" x14ac:dyDescent="0.25">
      <c r="A3925" t="s">
        <v>5990</v>
      </c>
      <c r="B3925" s="2">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row>
    <row r="3926" spans="1:19" x14ac:dyDescent="0.25">
      <c r="A3926" t="s">
        <v>5991</v>
      </c>
      <c r="B3926" s="2">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row>
    <row r="3927" spans="1:19" x14ac:dyDescent="0.25">
      <c r="A3927" t="s">
        <v>5993</v>
      </c>
      <c r="B3927" s="2">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row>
    <row r="3928" spans="1:19" x14ac:dyDescent="0.25">
      <c r="A3928" t="s">
        <v>5994</v>
      </c>
      <c r="B3928" s="2">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row>
    <row r="3929" spans="1:19" x14ac:dyDescent="0.25">
      <c r="A3929" t="s">
        <v>5995</v>
      </c>
      <c r="B3929" s="2">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row>
    <row r="3930" spans="1:19" x14ac:dyDescent="0.25">
      <c r="A3930" t="s">
        <v>5996</v>
      </c>
      <c r="B3930" s="2">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row>
    <row r="3931" spans="1:19" x14ac:dyDescent="0.25">
      <c r="A3931" t="s">
        <v>5997</v>
      </c>
      <c r="B3931" s="2">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row>
    <row r="3932" spans="1:19" x14ac:dyDescent="0.25">
      <c r="A3932" t="s">
        <v>5998</v>
      </c>
      <c r="B3932" s="2">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row>
    <row r="3933" spans="1:19" x14ac:dyDescent="0.25">
      <c r="A3933" t="s">
        <v>5999</v>
      </c>
      <c r="B3933" s="2">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row>
    <row r="3934" spans="1:19" x14ac:dyDescent="0.25">
      <c r="A3934" t="s">
        <v>6000</v>
      </c>
      <c r="B3934" s="2">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row>
    <row r="3935" spans="1:19" x14ac:dyDescent="0.25">
      <c r="A3935" t="s">
        <v>6001</v>
      </c>
      <c r="B3935" s="2">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row>
    <row r="3936" spans="1:19" x14ac:dyDescent="0.25">
      <c r="A3936" t="s">
        <v>6002</v>
      </c>
      <c r="B3936" s="2">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row>
    <row r="3937" spans="1:19" x14ac:dyDescent="0.25">
      <c r="A3937" t="s">
        <v>6003</v>
      </c>
      <c r="B3937" s="2">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row>
    <row r="3938" spans="1:19" x14ac:dyDescent="0.25">
      <c r="A3938" t="s">
        <v>6004</v>
      </c>
      <c r="B3938" s="2">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row>
    <row r="3939" spans="1:19" x14ac:dyDescent="0.25">
      <c r="A3939" t="s">
        <v>6005</v>
      </c>
      <c r="B3939" s="2">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row>
    <row r="3940" spans="1:19" x14ac:dyDescent="0.25">
      <c r="A3940" t="s">
        <v>6006</v>
      </c>
      <c r="B3940" s="2">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row>
    <row r="3941" spans="1:19" x14ac:dyDescent="0.25">
      <c r="A3941" t="s">
        <v>6007</v>
      </c>
      <c r="B3941" s="2">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row>
    <row r="3942" spans="1:19" x14ac:dyDescent="0.25">
      <c r="A3942" t="s">
        <v>6009</v>
      </c>
      <c r="B3942" s="2">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row>
    <row r="3943" spans="1:19" x14ac:dyDescent="0.25">
      <c r="A3943" t="s">
        <v>6011</v>
      </c>
      <c r="B3943" s="2">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row>
    <row r="3944" spans="1:19" x14ac:dyDescent="0.25">
      <c r="A3944" t="s">
        <v>6013</v>
      </c>
      <c r="B3944" s="2">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row>
    <row r="3945" spans="1:19" x14ac:dyDescent="0.25">
      <c r="A3945" t="s">
        <v>6014</v>
      </c>
      <c r="B3945" s="2">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row>
    <row r="3946" spans="1:19" x14ac:dyDescent="0.25">
      <c r="A3946" t="s">
        <v>6015</v>
      </c>
      <c r="B3946" s="2">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row>
    <row r="3947" spans="1:19" x14ac:dyDescent="0.25">
      <c r="A3947" t="s">
        <v>6016</v>
      </c>
      <c r="B3947" s="2">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row>
    <row r="3948" spans="1:19" x14ac:dyDescent="0.25">
      <c r="A3948" t="s">
        <v>6018</v>
      </c>
      <c r="B3948" s="2">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row>
    <row r="3949" spans="1:19" x14ac:dyDescent="0.25">
      <c r="A3949" t="s">
        <v>6019</v>
      </c>
      <c r="B3949" s="2">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row>
    <row r="3950" spans="1:19" x14ac:dyDescent="0.25">
      <c r="A3950" t="s">
        <v>6020</v>
      </c>
      <c r="B3950" s="2">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row>
    <row r="3951" spans="1:19" x14ac:dyDescent="0.25">
      <c r="A3951" t="s">
        <v>6021</v>
      </c>
      <c r="B3951" s="2">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row>
    <row r="3952" spans="1:19" x14ac:dyDescent="0.25">
      <c r="A3952" t="s">
        <v>6022</v>
      </c>
      <c r="B3952" s="2">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row>
    <row r="3953" spans="1:19" x14ac:dyDescent="0.25">
      <c r="A3953" t="s">
        <v>6023</v>
      </c>
      <c r="B3953" s="2">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row>
    <row r="3954" spans="1:19" x14ac:dyDescent="0.25">
      <c r="A3954" t="s">
        <v>6024</v>
      </c>
      <c r="B3954" s="2">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row>
    <row r="3955" spans="1:19" x14ac:dyDescent="0.25">
      <c r="A3955" t="s">
        <v>6025</v>
      </c>
      <c r="B3955" s="2">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row>
    <row r="3956" spans="1:19" x14ac:dyDescent="0.25">
      <c r="A3956" t="s">
        <v>6026</v>
      </c>
      <c r="B3956" s="2">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row>
    <row r="3957" spans="1:19" x14ac:dyDescent="0.25">
      <c r="A3957" t="s">
        <v>6028</v>
      </c>
      <c r="B3957" s="2">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row>
    <row r="3958" spans="1:19" x14ac:dyDescent="0.25">
      <c r="A3958" t="s">
        <v>6029</v>
      </c>
      <c r="B3958" s="2">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row>
    <row r="3959" spans="1:19" x14ac:dyDescent="0.25">
      <c r="A3959" t="s">
        <v>6030</v>
      </c>
      <c r="B3959" s="2">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row>
    <row r="3960" spans="1:19" x14ac:dyDescent="0.25">
      <c r="A3960" t="s">
        <v>6032</v>
      </c>
      <c r="B3960" s="2">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row>
    <row r="3961" spans="1:19" x14ac:dyDescent="0.25">
      <c r="A3961" t="s">
        <v>6033</v>
      </c>
      <c r="B3961" s="2">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row>
    <row r="3962" spans="1:19" x14ac:dyDescent="0.25">
      <c r="A3962" t="s">
        <v>6034</v>
      </c>
      <c r="B3962" s="2">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row>
    <row r="3963" spans="1:19" x14ac:dyDescent="0.25">
      <c r="A3963" t="s">
        <v>6035</v>
      </c>
      <c r="B3963" s="2">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row>
    <row r="3964" spans="1:19" x14ac:dyDescent="0.25">
      <c r="A3964" t="s">
        <v>6036</v>
      </c>
      <c r="B3964" s="2">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row>
    <row r="3965" spans="1:19" x14ac:dyDescent="0.25">
      <c r="A3965" t="s">
        <v>6038</v>
      </c>
      <c r="B3965" s="2">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row>
    <row r="3966" spans="1:19" x14ac:dyDescent="0.25">
      <c r="A3966" t="s">
        <v>6039</v>
      </c>
      <c r="B3966" s="2">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row>
    <row r="3967" spans="1:19" x14ac:dyDescent="0.25">
      <c r="A3967" t="s">
        <v>6040</v>
      </c>
      <c r="B3967" s="2">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row>
    <row r="3968" spans="1:19" x14ac:dyDescent="0.25">
      <c r="A3968" t="s">
        <v>6041</v>
      </c>
      <c r="B3968" s="2">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row>
    <row r="3969" spans="1:19" x14ac:dyDescent="0.25">
      <c r="A3969" t="s">
        <v>6042</v>
      </c>
      <c r="B3969" s="2">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row>
    <row r="3970" spans="1:19" x14ac:dyDescent="0.25">
      <c r="A3970" t="s">
        <v>6043</v>
      </c>
      <c r="B3970" s="2">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row>
    <row r="3971" spans="1:19" x14ac:dyDescent="0.25">
      <c r="A3971" t="s">
        <v>6044</v>
      </c>
      <c r="B3971" s="2">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row>
    <row r="3972" spans="1:19" x14ac:dyDescent="0.25">
      <c r="A3972" t="s">
        <v>6045</v>
      </c>
      <c r="B3972" s="2">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row>
    <row r="3973" spans="1:19" x14ac:dyDescent="0.25">
      <c r="A3973" t="s">
        <v>6046</v>
      </c>
      <c r="B3973" s="2">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row>
    <row r="3974" spans="1:19" x14ac:dyDescent="0.25">
      <c r="A3974" t="s">
        <v>6047</v>
      </c>
      <c r="B3974" s="2">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row>
    <row r="3975" spans="1:19" x14ac:dyDescent="0.25">
      <c r="A3975" t="s">
        <v>6048</v>
      </c>
      <c r="B3975" s="2">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row>
    <row r="3976" spans="1:19" x14ac:dyDescent="0.25">
      <c r="A3976" t="s">
        <v>6050</v>
      </c>
      <c r="B3976" s="2">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row>
    <row r="3977" spans="1:19" x14ac:dyDescent="0.25">
      <c r="A3977" t="s">
        <v>6052</v>
      </c>
      <c r="B3977" s="2">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row>
    <row r="3978" spans="1:19" x14ac:dyDescent="0.25">
      <c r="A3978" t="s">
        <v>6053</v>
      </c>
      <c r="B3978" s="2">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row>
    <row r="3979" spans="1:19" x14ac:dyDescent="0.25">
      <c r="A3979" t="s">
        <v>6054</v>
      </c>
      <c r="B3979" s="2">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row>
    <row r="3980" spans="1:19" x14ac:dyDescent="0.25">
      <c r="A3980" t="s">
        <v>6055</v>
      </c>
      <c r="B3980" s="2">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row>
    <row r="3981" spans="1:19" x14ac:dyDescent="0.25">
      <c r="A3981" t="s">
        <v>6057</v>
      </c>
      <c r="B3981" s="2">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row>
    <row r="3982" spans="1:19" x14ac:dyDescent="0.25">
      <c r="A3982" t="s">
        <v>6058</v>
      </c>
      <c r="B3982" s="2">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row>
    <row r="3983" spans="1:19" x14ac:dyDescent="0.25">
      <c r="A3983" t="s">
        <v>6059</v>
      </c>
      <c r="B3983" s="2">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row>
    <row r="3984" spans="1:19" x14ac:dyDescent="0.25">
      <c r="A3984" t="s">
        <v>6060</v>
      </c>
      <c r="B3984" s="2">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row>
    <row r="3985" spans="1:19" x14ac:dyDescent="0.25">
      <c r="A3985" t="s">
        <v>6061</v>
      </c>
      <c r="B3985" s="2">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row>
    <row r="3986" spans="1:19" x14ac:dyDescent="0.25">
      <c r="A3986" t="s">
        <v>6062</v>
      </c>
      <c r="B3986" s="2">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row>
    <row r="3987" spans="1:19" x14ac:dyDescent="0.25">
      <c r="A3987" t="s">
        <v>6063</v>
      </c>
      <c r="B3987" s="2">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row>
    <row r="3988" spans="1:19" x14ac:dyDescent="0.25">
      <c r="A3988" t="s">
        <v>6064</v>
      </c>
      <c r="B3988" s="2">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row>
    <row r="3989" spans="1:19" x14ac:dyDescent="0.25">
      <c r="A3989" t="s">
        <v>6065</v>
      </c>
      <c r="B3989" s="2">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row>
    <row r="3990" spans="1:19" x14ac:dyDescent="0.25">
      <c r="A3990" t="s">
        <v>6066</v>
      </c>
      <c r="B3990" s="2">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row>
    <row r="3991" spans="1:19" x14ac:dyDescent="0.25">
      <c r="A3991" t="s">
        <v>6067</v>
      </c>
      <c r="B3991" s="2">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row>
    <row r="3992" spans="1:19" x14ac:dyDescent="0.25">
      <c r="A3992" t="s">
        <v>6069</v>
      </c>
      <c r="B3992" s="2">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row>
    <row r="3993" spans="1:19" x14ac:dyDescent="0.25">
      <c r="A3993" t="s">
        <v>6070</v>
      </c>
      <c r="B3993" s="2">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row>
    <row r="3994" spans="1:19" x14ac:dyDescent="0.25">
      <c r="A3994" t="s">
        <v>6071</v>
      </c>
      <c r="B3994" s="2">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row>
    <row r="3995" spans="1:19" x14ac:dyDescent="0.25">
      <c r="A3995" t="s">
        <v>6072</v>
      </c>
      <c r="B3995" s="2">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row>
    <row r="3996" spans="1:19" x14ac:dyDescent="0.25">
      <c r="A3996" t="s">
        <v>6074</v>
      </c>
      <c r="B3996" s="2">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row>
    <row r="3997" spans="1:19" x14ac:dyDescent="0.25">
      <c r="A3997" t="s">
        <v>6075</v>
      </c>
      <c r="B3997" s="2">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row>
    <row r="3998" spans="1:19" x14ac:dyDescent="0.25">
      <c r="A3998" t="s">
        <v>6076</v>
      </c>
      <c r="B3998" s="2">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row>
    <row r="3999" spans="1:19" x14ac:dyDescent="0.25">
      <c r="A3999" t="s">
        <v>6077</v>
      </c>
      <c r="B3999" s="2">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row>
    <row r="4000" spans="1:19" x14ac:dyDescent="0.25">
      <c r="A4000" t="s">
        <v>6078</v>
      </c>
      <c r="B4000" s="2">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row>
    <row r="4001" spans="1:19" x14ac:dyDescent="0.25">
      <c r="A4001" t="s">
        <v>6079</v>
      </c>
      <c r="B4001" s="2">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row>
    <row r="4002" spans="1:19" x14ac:dyDescent="0.25">
      <c r="A4002" t="s">
        <v>6080</v>
      </c>
      <c r="B4002" s="2">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row>
    <row r="4003" spans="1:19" x14ac:dyDescent="0.25">
      <c r="A4003" t="s">
        <v>6081</v>
      </c>
      <c r="B4003" s="2">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row>
    <row r="4004" spans="1:19" x14ac:dyDescent="0.25">
      <c r="A4004" t="s">
        <v>6082</v>
      </c>
      <c r="B4004" s="2">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row>
    <row r="4005" spans="1:19" x14ac:dyDescent="0.25">
      <c r="A4005" t="s">
        <v>6084</v>
      </c>
      <c r="B4005" s="2">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row>
    <row r="4006" spans="1:19" x14ac:dyDescent="0.25">
      <c r="A4006" t="s">
        <v>6085</v>
      </c>
      <c r="B4006" s="2">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row>
    <row r="4007" spans="1:19" x14ac:dyDescent="0.25">
      <c r="A4007" t="s">
        <v>6087</v>
      </c>
      <c r="B4007" s="2">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row>
    <row r="4008" spans="1:19" x14ac:dyDescent="0.25">
      <c r="A4008" t="s">
        <v>6088</v>
      </c>
      <c r="B4008" s="2">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row>
    <row r="4009" spans="1:19" x14ac:dyDescent="0.25">
      <c r="A4009" t="s">
        <v>6089</v>
      </c>
      <c r="B4009" s="2">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row>
    <row r="4010" spans="1:19" x14ac:dyDescent="0.25">
      <c r="A4010" t="s">
        <v>6091</v>
      </c>
      <c r="B4010" s="2">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row>
    <row r="4011" spans="1:19" x14ac:dyDescent="0.25">
      <c r="A4011" t="s">
        <v>6092</v>
      </c>
      <c r="B4011" s="2">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row>
    <row r="4012" spans="1:19" x14ac:dyDescent="0.25">
      <c r="A4012" t="s">
        <v>6093</v>
      </c>
      <c r="B4012" s="2">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row>
    <row r="4013" spans="1:19" x14ac:dyDescent="0.25">
      <c r="A4013" t="s">
        <v>6094</v>
      </c>
      <c r="B4013" s="2">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row>
    <row r="4014" spans="1:19" x14ac:dyDescent="0.25">
      <c r="A4014" t="s">
        <v>6095</v>
      </c>
      <c r="B4014" s="2">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row>
    <row r="4015" spans="1:19" x14ac:dyDescent="0.25">
      <c r="A4015" t="s">
        <v>6096</v>
      </c>
      <c r="B4015" s="2">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row>
    <row r="4016" spans="1:19" x14ac:dyDescent="0.25">
      <c r="A4016" t="s">
        <v>6097</v>
      </c>
      <c r="B4016" s="2">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row>
    <row r="4017" spans="1:19" x14ac:dyDescent="0.25">
      <c r="A4017" t="s">
        <v>6098</v>
      </c>
      <c r="B4017" s="2">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row>
    <row r="4018" spans="1:19" x14ac:dyDescent="0.25">
      <c r="A4018" t="s">
        <v>6099</v>
      </c>
      <c r="B4018" s="2">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row>
    <row r="4019" spans="1:19" x14ac:dyDescent="0.25">
      <c r="A4019" t="s">
        <v>6100</v>
      </c>
      <c r="B4019" s="2">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row>
    <row r="4020" spans="1:19" x14ac:dyDescent="0.25">
      <c r="A4020" t="s">
        <v>6102</v>
      </c>
      <c r="B4020" s="2">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row>
    <row r="4021" spans="1:19" x14ac:dyDescent="0.25">
      <c r="A4021" t="s">
        <v>6103</v>
      </c>
      <c r="B4021" s="2">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row>
    <row r="4022" spans="1:19" x14ac:dyDescent="0.25">
      <c r="A4022" t="s">
        <v>6104</v>
      </c>
      <c r="B4022" s="2">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row>
    <row r="4023" spans="1:19" x14ac:dyDescent="0.25">
      <c r="A4023" t="s">
        <v>6105</v>
      </c>
      <c r="B4023" s="2">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row>
    <row r="4024" spans="1:19" x14ac:dyDescent="0.25">
      <c r="A4024" t="s">
        <v>6106</v>
      </c>
      <c r="B4024" s="2">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row>
    <row r="4025" spans="1:19" x14ac:dyDescent="0.25">
      <c r="A4025" t="s">
        <v>6107</v>
      </c>
      <c r="B4025" s="2">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row>
    <row r="4026" spans="1:19" x14ac:dyDescent="0.25">
      <c r="A4026" t="s">
        <v>6108</v>
      </c>
      <c r="B4026" s="2">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row>
    <row r="4027" spans="1:19" x14ac:dyDescent="0.25">
      <c r="A4027" t="s">
        <v>6109</v>
      </c>
      <c r="B4027" s="2">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row>
    <row r="4028" spans="1:19" x14ac:dyDescent="0.25">
      <c r="A4028" t="s">
        <v>6110</v>
      </c>
      <c r="B4028" s="2">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row>
    <row r="4029" spans="1:19" x14ac:dyDescent="0.25">
      <c r="A4029" t="s">
        <v>6111</v>
      </c>
      <c r="B4029" s="2">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row>
    <row r="4030" spans="1:19" x14ac:dyDescent="0.25">
      <c r="A4030" t="s">
        <v>6112</v>
      </c>
      <c r="B4030" s="2">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row>
    <row r="4031" spans="1:19" x14ac:dyDescent="0.25">
      <c r="A4031" t="s">
        <v>6113</v>
      </c>
      <c r="B4031" s="2">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row>
    <row r="4032" spans="1:19" x14ac:dyDescent="0.25">
      <c r="A4032" t="s">
        <v>6114</v>
      </c>
      <c r="B4032" s="2">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row>
    <row r="4033" spans="1:19" x14ac:dyDescent="0.25">
      <c r="A4033" t="s">
        <v>6115</v>
      </c>
      <c r="B4033" s="2">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row>
    <row r="4034" spans="1:19" x14ac:dyDescent="0.25">
      <c r="A4034" t="s">
        <v>6116</v>
      </c>
      <c r="B4034" s="2">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row>
    <row r="4035" spans="1:19" x14ac:dyDescent="0.25">
      <c r="A4035" t="s">
        <v>6118</v>
      </c>
      <c r="B4035" s="2">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row>
    <row r="4036" spans="1:19" x14ac:dyDescent="0.25">
      <c r="A4036" t="s">
        <v>6119</v>
      </c>
      <c r="B4036" s="2">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row>
    <row r="4037" spans="1:19" x14ac:dyDescent="0.25">
      <c r="A4037" t="s">
        <v>6120</v>
      </c>
      <c r="B4037" s="2">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row>
    <row r="4038" spans="1:19" x14ac:dyDescent="0.25">
      <c r="A4038" t="s">
        <v>6121</v>
      </c>
      <c r="B4038" s="2">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row>
    <row r="4039" spans="1:19" x14ac:dyDescent="0.25">
      <c r="A4039" t="s">
        <v>6122</v>
      </c>
      <c r="B4039" s="2">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row>
    <row r="4040" spans="1:19" x14ac:dyDescent="0.25">
      <c r="A4040" t="s">
        <v>6124</v>
      </c>
      <c r="B4040" s="2">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row>
    <row r="4041" spans="1:19" x14ac:dyDescent="0.25">
      <c r="A4041" t="s">
        <v>6125</v>
      </c>
      <c r="B4041" s="2">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row>
    <row r="4042" spans="1:19" x14ac:dyDescent="0.25">
      <c r="A4042" t="s">
        <v>6126</v>
      </c>
      <c r="B4042" s="2">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row>
    <row r="4043" spans="1:19" x14ac:dyDescent="0.25">
      <c r="A4043" t="s">
        <v>6127</v>
      </c>
      <c r="B4043" s="2">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row>
    <row r="4044" spans="1:19" x14ac:dyDescent="0.25">
      <c r="A4044" t="s">
        <v>6128</v>
      </c>
      <c r="B4044" s="2">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row>
    <row r="4045" spans="1:19" x14ac:dyDescent="0.25">
      <c r="A4045" t="s">
        <v>6129</v>
      </c>
      <c r="B4045" s="2">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row>
    <row r="4046" spans="1:19" x14ac:dyDescent="0.25">
      <c r="A4046" t="s">
        <v>6130</v>
      </c>
      <c r="B4046" s="2">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row>
    <row r="4047" spans="1:19" x14ac:dyDescent="0.25">
      <c r="A4047" t="s">
        <v>6131</v>
      </c>
      <c r="B4047" s="2">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row>
    <row r="4048" spans="1:19" x14ac:dyDescent="0.25">
      <c r="A4048" t="s">
        <v>6132</v>
      </c>
      <c r="B4048" s="2">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row>
    <row r="4049" spans="1:19" x14ac:dyDescent="0.25">
      <c r="A4049" t="s">
        <v>6133</v>
      </c>
      <c r="B4049" s="2">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row>
    <row r="4050" spans="1:19" x14ac:dyDescent="0.25">
      <c r="A4050" t="s">
        <v>6135</v>
      </c>
      <c r="B4050" s="2">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row>
    <row r="4051" spans="1:19" x14ac:dyDescent="0.25">
      <c r="A4051" t="s">
        <v>6136</v>
      </c>
      <c r="B4051" s="2">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row>
    <row r="4052" spans="1:19" x14ac:dyDescent="0.25">
      <c r="A4052" t="s">
        <v>6138</v>
      </c>
      <c r="B4052" s="2">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row>
    <row r="4053" spans="1:19" x14ac:dyDescent="0.25">
      <c r="A4053" t="s">
        <v>6140</v>
      </c>
      <c r="B4053" s="2">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row>
    <row r="4054" spans="1:19" x14ac:dyDescent="0.25">
      <c r="A4054" t="s">
        <v>6141</v>
      </c>
      <c r="B4054" s="2">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row>
    <row r="4055" spans="1:19" x14ac:dyDescent="0.25">
      <c r="A4055" t="s">
        <v>6142</v>
      </c>
      <c r="B4055" s="2">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row>
    <row r="4056" spans="1:19" x14ac:dyDescent="0.25">
      <c r="A4056" t="s">
        <v>6144</v>
      </c>
      <c r="B4056" s="2">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row>
    <row r="4057" spans="1:19" x14ac:dyDescent="0.25">
      <c r="A4057" t="s">
        <v>6146</v>
      </c>
      <c r="B4057" s="2">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row>
    <row r="4058" spans="1:19" x14ac:dyDescent="0.25">
      <c r="A4058" t="s">
        <v>6147</v>
      </c>
      <c r="B4058" s="2">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row>
    <row r="4059" spans="1:19" x14ac:dyDescent="0.25">
      <c r="A4059" t="s">
        <v>6148</v>
      </c>
      <c r="B4059" s="2">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row>
    <row r="4060" spans="1:19" x14ac:dyDescent="0.25">
      <c r="A4060" t="s">
        <v>6149</v>
      </c>
      <c r="B4060" s="2">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row>
    <row r="4061" spans="1:19" x14ac:dyDescent="0.25">
      <c r="A4061" t="s">
        <v>6150</v>
      </c>
      <c r="B4061" s="2">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row>
    <row r="4062" spans="1:19" x14ac:dyDescent="0.25">
      <c r="A4062" t="s">
        <v>6151</v>
      </c>
      <c r="B4062" s="2">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row>
    <row r="4063" spans="1:19" x14ac:dyDescent="0.25">
      <c r="A4063" t="s">
        <v>6152</v>
      </c>
      <c r="B4063" s="2">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row>
    <row r="4064" spans="1:19" x14ac:dyDescent="0.25">
      <c r="A4064" t="s">
        <v>6153</v>
      </c>
      <c r="B4064" s="2">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row>
    <row r="4065" spans="1:19" x14ac:dyDescent="0.25">
      <c r="A4065" t="s">
        <v>6154</v>
      </c>
      <c r="B4065" s="2">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row>
    <row r="4066" spans="1:19" x14ac:dyDescent="0.25">
      <c r="A4066" t="s">
        <v>6155</v>
      </c>
      <c r="B4066" s="2">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row>
    <row r="4067" spans="1:19" x14ac:dyDescent="0.25">
      <c r="A4067" t="s">
        <v>6156</v>
      </c>
      <c r="B4067" s="2">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row>
    <row r="4068" spans="1:19" x14ac:dyDescent="0.25">
      <c r="A4068" t="s">
        <v>6157</v>
      </c>
      <c r="B4068" s="2">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row>
    <row r="4069" spans="1:19" x14ac:dyDescent="0.25">
      <c r="A4069" t="s">
        <v>6159</v>
      </c>
      <c r="B4069" s="2">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row>
    <row r="4070" spans="1:19" x14ac:dyDescent="0.25">
      <c r="A4070" t="s">
        <v>6160</v>
      </c>
      <c r="B4070" s="2">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row>
    <row r="4071" spans="1:19" x14ac:dyDescent="0.25">
      <c r="A4071" t="s">
        <v>6161</v>
      </c>
      <c r="B4071" s="2">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row>
    <row r="4072" spans="1:19" x14ac:dyDescent="0.25">
      <c r="A4072" t="s">
        <v>6162</v>
      </c>
      <c r="B4072" s="2">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row>
    <row r="4073" spans="1:19" x14ac:dyDescent="0.25">
      <c r="A4073" t="s">
        <v>6163</v>
      </c>
      <c r="B4073" s="2">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row>
    <row r="4074" spans="1:19" x14ac:dyDescent="0.25">
      <c r="A4074" t="s">
        <v>6164</v>
      </c>
      <c r="B4074" s="2">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row>
    <row r="4075" spans="1:19" x14ac:dyDescent="0.25">
      <c r="A4075" t="s">
        <v>6165</v>
      </c>
      <c r="B4075" s="2">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row>
    <row r="4076" spans="1:19" x14ac:dyDescent="0.25">
      <c r="A4076" t="s">
        <v>6166</v>
      </c>
      <c r="B4076" s="2">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row>
    <row r="4077" spans="1:19" x14ac:dyDescent="0.25">
      <c r="A4077" t="s">
        <v>6167</v>
      </c>
      <c r="B4077" s="2">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row>
    <row r="4078" spans="1:19" x14ac:dyDescent="0.25">
      <c r="A4078" t="s">
        <v>6169</v>
      </c>
      <c r="B4078" s="2">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row>
    <row r="4079" spans="1:19" x14ac:dyDescent="0.25">
      <c r="A4079" t="s">
        <v>6170</v>
      </c>
      <c r="B4079" s="2">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row>
    <row r="4080" spans="1:19" x14ac:dyDescent="0.25">
      <c r="A4080" t="s">
        <v>6171</v>
      </c>
      <c r="B4080" s="2">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row>
    <row r="4081" spans="1:19" x14ac:dyDescent="0.25">
      <c r="A4081" t="s">
        <v>6172</v>
      </c>
      <c r="B4081" s="2">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row>
    <row r="4082" spans="1:19" x14ac:dyDescent="0.25">
      <c r="A4082" t="s">
        <v>6173</v>
      </c>
      <c r="B4082" s="2">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row>
    <row r="4083" spans="1:19" x14ac:dyDescent="0.25">
      <c r="A4083" t="s">
        <v>6175</v>
      </c>
      <c r="B4083" s="2">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row>
    <row r="4084" spans="1:19" x14ac:dyDescent="0.25">
      <c r="A4084" t="s">
        <v>6176</v>
      </c>
      <c r="B4084" s="2">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row>
    <row r="4085" spans="1:19" x14ac:dyDescent="0.25">
      <c r="A4085" t="s">
        <v>6177</v>
      </c>
      <c r="B4085" s="2">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row>
    <row r="4086" spans="1:19" x14ac:dyDescent="0.25">
      <c r="A4086" t="s">
        <v>6179</v>
      </c>
      <c r="B4086" s="2">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row>
    <row r="4087" spans="1:19" x14ac:dyDescent="0.25">
      <c r="A4087" t="s">
        <v>6181</v>
      </c>
      <c r="B4087" s="2">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row>
    <row r="4088" spans="1:19" x14ac:dyDescent="0.25">
      <c r="A4088" t="s">
        <v>6183</v>
      </c>
      <c r="B4088" s="2">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row>
    <row r="4089" spans="1:19" x14ac:dyDescent="0.25">
      <c r="A4089" t="s">
        <v>6184</v>
      </c>
      <c r="B4089" s="2">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row>
    <row r="4090" spans="1:19" x14ac:dyDescent="0.25">
      <c r="A4090" t="s">
        <v>6185</v>
      </c>
      <c r="B4090" s="2">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row>
    <row r="4091" spans="1:19" x14ac:dyDescent="0.25">
      <c r="A4091" t="s">
        <v>6186</v>
      </c>
      <c r="B4091" s="2">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row>
    <row r="4092" spans="1:19" x14ac:dyDescent="0.25">
      <c r="A4092" t="s">
        <v>6187</v>
      </c>
      <c r="B4092" s="2">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row>
    <row r="4093" spans="1:19" x14ac:dyDescent="0.25">
      <c r="A4093" t="s">
        <v>6188</v>
      </c>
      <c r="B4093" s="2">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row>
    <row r="4094" spans="1:19" x14ac:dyDescent="0.25">
      <c r="A4094" t="s">
        <v>6189</v>
      </c>
      <c r="B4094" s="2">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row>
    <row r="4095" spans="1:19" x14ac:dyDescent="0.25">
      <c r="A4095" t="s">
        <v>6190</v>
      </c>
      <c r="B4095" s="2">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row>
    <row r="4096" spans="1:19" x14ac:dyDescent="0.25">
      <c r="A4096" t="s">
        <v>6191</v>
      </c>
      <c r="B4096" s="2">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row>
    <row r="4097" spans="1:19" x14ac:dyDescent="0.25">
      <c r="A4097" t="s">
        <v>6192</v>
      </c>
      <c r="B4097" s="2">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row>
    <row r="4098" spans="1:19" x14ac:dyDescent="0.25">
      <c r="A4098" t="s">
        <v>6193</v>
      </c>
      <c r="B4098" s="2">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row>
    <row r="4099" spans="1:19" x14ac:dyDescent="0.25">
      <c r="A4099" t="s">
        <v>6194</v>
      </c>
      <c r="B4099" s="2">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row>
    <row r="4100" spans="1:19" x14ac:dyDescent="0.25">
      <c r="A4100" t="s">
        <v>6195</v>
      </c>
      <c r="B4100" s="2">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row>
    <row r="4101" spans="1:19" x14ac:dyDescent="0.25">
      <c r="A4101" t="s">
        <v>6196</v>
      </c>
      <c r="B4101" s="2">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row>
    <row r="4102" spans="1:19" x14ac:dyDescent="0.25">
      <c r="A4102" t="s">
        <v>6198</v>
      </c>
      <c r="B4102" s="2">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row>
    <row r="4103" spans="1:19" x14ac:dyDescent="0.25">
      <c r="A4103" t="s">
        <v>6200</v>
      </c>
      <c r="B4103" s="2">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row>
    <row r="4104" spans="1:19" x14ac:dyDescent="0.25">
      <c r="A4104" t="s">
        <v>6201</v>
      </c>
      <c r="B4104" s="2">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row>
    <row r="4105" spans="1:19" x14ac:dyDescent="0.25">
      <c r="A4105" t="s">
        <v>6203</v>
      </c>
      <c r="B4105" s="2">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row>
    <row r="4106" spans="1:19" x14ac:dyDescent="0.25">
      <c r="A4106" t="s">
        <v>6204</v>
      </c>
      <c r="B4106" s="2">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row>
    <row r="4107" spans="1:19" x14ac:dyDescent="0.25">
      <c r="A4107" t="s">
        <v>6205</v>
      </c>
      <c r="B4107" s="2">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row>
    <row r="4108" spans="1:19" x14ac:dyDescent="0.25">
      <c r="A4108" t="s">
        <v>6206</v>
      </c>
      <c r="B4108" s="2">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row>
    <row r="4109" spans="1:19" x14ac:dyDescent="0.25">
      <c r="A4109" t="s">
        <v>6208</v>
      </c>
      <c r="B4109" s="2">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row>
    <row r="4110" spans="1:19" x14ac:dyDescent="0.25">
      <c r="A4110" t="s">
        <v>6209</v>
      </c>
      <c r="B4110" s="2">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row>
    <row r="4111" spans="1:19" x14ac:dyDescent="0.25">
      <c r="A4111" t="s">
        <v>6210</v>
      </c>
      <c r="B4111" s="2">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row>
    <row r="4112" spans="1:19" x14ac:dyDescent="0.25">
      <c r="A4112" t="s">
        <v>6211</v>
      </c>
      <c r="B4112" s="2">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row>
    <row r="4113" spans="1:19" x14ac:dyDescent="0.25">
      <c r="A4113" t="s">
        <v>6212</v>
      </c>
      <c r="B4113" s="2">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row>
    <row r="4114" spans="1:19" x14ac:dyDescent="0.25">
      <c r="A4114" t="s">
        <v>6213</v>
      </c>
      <c r="B4114" s="2">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row>
    <row r="4115" spans="1:19" x14ac:dyDescent="0.25">
      <c r="A4115" t="s">
        <v>6214</v>
      </c>
      <c r="B4115" s="2">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row>
    <row r="4116" spans="1:19" x14ac:dyDescent="0.25">
      <c r="A4116" t="s">
        <v>6216</v>
      </c>
      <c r="B4116" s="2">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row>
    <row r="4117" spans="1:19" x14ac:dyDescent="0.25">
      <c r="A4117" t="s">
        <v>6218</v>
      </c>
      <c r="B4117" s="2">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row>
    <row r="4118" spans="1:19" x14ac:dyDescent="0.25">
      <c r="A4118" t="s">
        <v>6220</v>
      </c>
      <c r="B4118" s="2">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row>
    <row r="4119" spans="1:19" x14ac:dyDescent="0.25">
      <c r="A4119" t="s">
        <v>6221</v>
      </c>
      <c r="B4119" s="2">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row>
    <row r="4120" spans="1:19" x14ac:dyDescent="0.25">
      <c r="A4120" t="s">
        <v>6222</v>
      </c>
      <c r="B4120" s="2">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row>
    <row r="4121" spans="1:19" x14ac:dyDescent="0.25">
      <c r="A4121" t="s">
        <v>6223</v>
      </c>
      <c r="B4121" s="2">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row>
    <row r="4122" spans="1:19" x14ac:dyDescent="0.25">
      <c r="A4122" t="s">
        <v>6224</v>
      </c>
      <c r="B4122" s="2">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row>
    <row r="4123" spans="1:19" x14ac:dyDescent="0.25">
      <c r="A4123" t="s">
        <v>6225</v>
      </c>
      <c r="B4123" s="2">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row>
    <row r="4124" spans="1:19" x14ac:dyDescent="0.25">
      <c r="A4124" t="s">
        <v>6226</v>
      </c>
      <c r="B4124" s="2">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row>
    <row r="4125" spans="1:19" x14ac:dyDescent="0.25">
      <c r="A4125" t="s">
        <v>6227</v>
      </c>
      <c r="B4125" s="2">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row>
    <row r="4126" spans="1:19" x14ac:dyDescent="0.25">
      <c r="A4126" t="s">
        <v>6229</v>
      </c>
      <c r="B4126" s="2">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row>
    <row r="4127" spans="1:19" x14ac:dyDescent="0.25">
      <c r="A4127" t="s">
        <v>6230</v>
      </c>
      <c r="B4127" s="2">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row>
    <row r="4128" spans="1:19" x14ac:dyDescent="0.25">
      <c r="A4128" t="s">
        <v>6231</v>
      </c>
      <c r="B4128" s="2">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row>
    <row r="4129" spans="1:19" x14ac:dyDescent="0.25">
      <c r="A4129" t="s">
        <v>6232</v>
      </c>
      <c r="B4129" s="2">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row>
    <row r="4130" spans="1:19" x14ac:dyDescent="0.25">
      <c r="A4130" t="s">
        <v>6234</v>
      </c>
      <c r="B4130" s="2">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row>
    <row r="4131" spans="1:19" x14ac:dyDescent="0.25">
      <c r="A4131" t="s">
        <v>6235</v>
      </c>
      <c r="B4131" s="2">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row>
    <row r="4132" spans="1:19" x14ac:dyDescent="0.25">
      <c r="A4132" t="s">
        <v>6236</v>
      </c>
      <c r="B4132" s="2">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row>
    <row r="4133" spans="1:19" x14ac:dyDescent="0.25">
      <c r="A4133" t="s">
        <v>6237</v>
      </c>
      <c r="B4133" s="2">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row>
    <row r="4134" spans="1:19" x14ac:dyDescent="0.25">
      <c r="A4134" t="s">
        <v>6239</v>
      </c>
      <c r="B4134" s="2">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row>
    <row r="4135" spans="1:19" x14ac:dyDescent="0.25">
      <c r="A4135" t="s">
        <v>6240</v>
      </c>
      <c r="B4135" s="2">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row>
    <row r="4136" spans="1:19" x14ac:dyDescent="0.25">
      <c r="A4136" t="s">
        <v>6241</v>
      </c>
      <c r="B4136" s="2">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row>
    <row r="4137" spans="1:19" x14ac:dyDescent="0.25">
      <c r="A4137" t="s">
        <v>6242</v>
      </c>
      <c r="B4137" s="2">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row>
    <row r="4138" spans="1:19" x14ac:dyDescent="0.25">
      <c r="A4138" t="s">
        <v>6243</v>
      </c>
      <c r="B4138" s="2">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row>
    <row r="4139" spans="1:19" x14ac:dyDescent="0.25">
      <c r="A4139" t="s">
        <v>6244</v>
      </c>
      <c r="B4139" s="2">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row>
    <row r="4140" spans="1:19" x14ac:dyDescent="0.25">
      <c r="A4140" t="s">
        <v>6245</v>
      </c>
      <c r="B4140" s="2">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row>
    <row r="4141" spans="1:19" x14ac:dyDescent="0.25">
      <c r="A4141" t="s">
        <v>6246</v>
      </c>
      <c r="B4141" s="2">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row>
    <row r="4142" spans="1:19" x14ac:dyDescent="0.25">
      <c r="A4142" t="s">
        <v>6247</v>
      </c>
      <c r="B4142" s="2">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row>
    <row r="4143" spans="1:19" x14ac:dyDescent="0.25">
      <c r="A4143" t="s">
        <v>6248</v>
      </c>
      <c r="B4143" s="2">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row>
    <row r="4144" spans="1:19" x14ac:dyDescent="0.25">
      <c r="A4144" t="s">
        <v>6249</v>
      </c>
      <c r="B4144" s="2">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row>
    <row r="4145" spans="1:19" x14ac:dyDescent="0.25">
      <c r="A4145" t="s">
        <v>6250</v>
      </c>
      <c r="B4145" s="2">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row>
    <row r="4146" spans="1:19" x14ac:dyDescent="0.25">
      <c r="A4146" t="s">
        <v>6251</v>
      </c>
      <c r="B4146" s="2">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row>
    <row r="4147" spans="1:19" x14ac:dyDescent="0.25">
      <c r="A4147" t="s">
        <v>6253</v>
      </c>
      <c r="B4147" s="2">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row>
    <row r="4148" spans="1:19" x14ac:dyDescent="0.25">
      <c r="A4148" t="s">
        <v>6254</v>
      </c>
      <c r="B4148" s="2">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row>
    <row r="4149" spans="1:19" x14ac:dyDescent="0.25">
      <c r="A4149" t="s">
        <v>6255</v>
      </c>
      <c r="B4149" s="2">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row>
    <row r="4150" spans="1:19" x14ac:dyDescent="0.25">
      <c r="A4150" t="s">
        <v>6257</v>
      </c>
      <c r="B4150" s="2">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row>
    <row r="4151" spans="1:19" x14ac:dyDescent="0.25">
      <c r="A4151" t="s">
        <v>6258</v>
      </c>
      <c r="B4151" s="2">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row>
    <row r="4152" spans="1:19" x14ac:dyDescent="0.25">
      <c r="A4152" t="s">
        <v>6259</v>
      </c>
      <c r="B4152" s="2">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row>
    <row r="4153" spans="1:19" x14ac:dyDescent="0.25">
      <c r="A4153" t="s">
        <v>6261</v>
      </c>
      <c r="B4153" s="2">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row>
    <row r="4154" spans="1:19" x14ac:dyDescent="0.25">
      <c r="A4154" t="s">
        <v>6263</v>
      </c>
      <c r="B4154" s="2">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row>
    <row r="4155" spans="1:19" x14ac:dyDescent="0.25">
      <c r="A4155" t="s">
        <v>6264</v>
      </c>
      <c r="B4155" s="2">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row>
    <row r="4156" spans="1:19" x14ac:dyDescent="0.25">
      <c r="A4156" t="s">
        <v>6265</v>
      </c>
      <c r="B4156" s="2">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row>
    <row r="4157" spans="1:19" x14ac:dyDescent="0.25">
      <c r="A4157" t="s">
        <v>6267</v>
      </c>
      <c r="B4157" s="2">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row>
    <row r="4158" spans="1:19" x14ac:dyDescent="0.25">
      <c r="A4158" t="s">
        <v>6268</v>
      </c>
      <c r="B4158" s="2">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row>
    <row r="4159" spans="1:19" x14ac:dyDescent="0.25">
      <c r="A4159" t="s">
        <v>6270</v>
      </c>
      <c r="B4159" s="2">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row>
    <row r="4160" spans="1:19" x14ac:dyDescent="0.25">
      <c r="A4160" t="s">
        <v>6271</v>
      </c>
      <c r="B4160" s="2">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row>
    <row r="4161" spans="1:19" x14ac:dyDescent="0.25">
      <c r="A4161" t="s">
        <v>6272</v>
      </c>
      <c r="B4161" s="2">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row>
    <row r="4162" spans="1:19" x14ac:dyDescent="0.25">
      <c r="A4162" t="s">
        <v>6273</v>
      </c>
      <c r="B4162" s="2">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row>
    <row r="4163" spans="1:19" x14ac:dyDescent="0.25">
      <c r="A4163" t="s">
        <v>6274</v>
      </c>
      <c r="B4163" s="2">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row>
    <row r="4164" spans="1:19" x14ac:dyDescent="0.25">
      <c r="A4164" t="s">
        <v>6275</v>
      </c>
      <c r="B4164" s="2">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row>
    <row r="4165" spans="1:19" x14ac:dyDescent="0.25">
      <c r="A4165" t="s">
        <v>6276</v>
      </c>
      <c r="B4165" s="2">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row>
    <row r="4166" spans="1:19" x14ac:dyDescent="0.25">
      <c r="A4166" t="s">
        <v>6277</v>
      </c>
      <c r="B4166" s="2">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row>
    <row r="4167" spans="1:19" x14ac:dyDescent="0.25">
      <c r="A4167" t="s">
        <v>6278</v>
      </c>
      <c r="B4167" s="2">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row>
    <row r="4168" spans="1:19" x14ac:dyDescent="0.25">
      <c r="A4168" t="s">
        <v>6279</v>
      </c>
      <c r="B4168" s="2">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row>
    <row r="4169" spans="1:19" x14ac:dyDescent="0.25">
      <c r="A4169" t="s">
        <v>6280</v>
      </c>
      <c r="B4169" s="2">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row>
    <row r="4170" spans="1:19" x14ac:dyDescent="0.25">
      <c r="A4170" t="s">
        <v>6281</v>
      </c>
      <c r="B4170" s="2">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row>
    <row r="4171" spans="1:19" x14ac:dyDescent="0.25">
      <c r="A4171" t="s">
        <v>6283</v>
      </c>
      <c r="B4171" s="2">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row>
    <row r="4172" spans="1:19" x14ac:dyDescent="0.25">
      <c r="A4172" t="s">
        <v>6284</v>
      </c>
      <c r="B4172" s="2">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row>
    <row r="4173" spans="1:19" x14ac:dyDescent="0.25">
      <c r="A4173" t="s">
        <v>6285</v>
      </c>
      <c r="B4173" s="2">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row>
    <row r="4174" spans="1:19" x14ac:dyDescent="0.25">
      <c r="A4174" t="s">
        <v>6287</v>
      </c>
      <c r="B4174" s="2">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row>
    <row r="4175" spans="1:19" x14ac:dyDescent="0.25">
      <c r="A4175" t="s">
        <v>6289</v>
      </c>
      <c r="B4175" s="2">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row>
    <row r="4176" spans="1:19" x14ac:dyDescent="0.25">
      <c r="A4176" t="s">
        <v>6291</v>
      </c>
      <c r="B4176" s="2">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row>
    <row r="4177" spans="1:19" x14ac:dyDescent="0.25">
      <c r="A4177" t="s">
        <v>6293</v>
      </c>
      <c r="B4177" s="2">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row>
    <row r="4178" spans="1:19" x14ac:dyDescent="0.25">
      <c r="A4178" t="s">
        <v>6294</v>
      </c>
      <c r="B4178" s="2">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row>
    <row r="4179" spans="1:19" x14ac:dyDescent="0.25">
      <c r="A4179" t="s">
        <v>6295</v>
      </c>
      <c r="B4179" s="2">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row>
    <row r="4180" spans="1:19" x14ac:dyDescent="0.25">
      <c r="A4180" t="s">
        <v>6297</v>
      </c>
      <c r="B4180" s="2">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row>
    <row r="4181" spans="1:19" x14ac:dyDescent="0.25">
      <c r="A4181" t="s">
        <v>6298</v>
      </c>
      <c r="B4181" s="2">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row>
    <row r="4182" spans="1:19" x14ac:dyDescent="0.25">
      <c r="A4182" t="s">
        <v>6299</v>
      </c>
      <c r="B4182" s="2">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row>
    <row r="4183" spans="1:19" x14ac:dyDescent="0.25">
      <c r="A4183" t="s">
        <v>6300</v>
      </c>
      <c r="B4183" s="2">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row>
    <row r="4184" spans="1:19" x14ac:dyDescent="0.25">
      <c r="A4184" t="s">
        <v>6301</v>
      </c>
      <c r="B4184" s="2">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row>
    <row r="4185" spans="1:19" x14ac:dyDescent="0.25">
      <c r="A4185" t="s">
        <v>6302</v>
      </c>
      <c r="B4185" s="2">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row>
    <row r="4186" spans="1:19" x14ac:dyDescent="0.25">
      <c r="A4186" t="s">
        <v>6303</v>
      </c>
      <c r="B4186" s="2">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row>
    <row r="4187" spans="1:19" x14ac:dyDescent="0.25">
      <c r="A4187" t="s">
        <v>6304</v>
      </c>
      <c r="B4187" s="2">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row>
    <row r="4188" spans="1:19" x14ac:dyDescent="0.25">
      <c r="A4188" t="s">
        <v>6305</v>
      </c>
      <c r="B4188" s="2">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row>
    <row r="4189" spans="1:19" x14ac:dyDescent="0.25">
      <c r="A4189" t="s">
        <v>6306</v>
      </c>
      <c r="B4189" s="2">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row>
    <row r="4190" spans="1:19" x14ac:dyDescent="0.25">
      <c r="A4190" t="s">
        <v>6307</v>
      </c>
      <c r="B4190" s="2">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row>
    <row r="4191" spans="1:19" x14ac:dyDescent="0.25">
      <c r="A4191" t="s">
        <v>6308</v>
      </c>
      <c r="B4191" s="2">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row>
    <row r="4192" spans="1:19" x14ac:dyDescent="0.25">
      <c r="A4192" t="s">
        <v>6310</v>
      </c>
      <c r="B4192" s="2">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row>
    <row r="4193" spans="1:19" x14ac:dyDescent="0.25">
      <c r="A4193" t="s">
        <v>6311</v>
      </c>
      <c r="B4193" s="2">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row>
    <row r="4194" spans="1:19" x14ac:dyDescent="0.25">
      <c r="A4194" t="s">
        <v>6313</v>
      </c>
      <c r="B4194" s="2">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row>
    <row r="4195" spans="1:19" x14ac:dyDescent="0.25">
      <c r="A4195" t="s">
        <v>6314</v>
      </c>
      <c r="B4195" s="2">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row>
    <row r="4196" spans="1:19" x14ac:dyDescent="0.25">
      <c r="A4196" t="s">
        <v>6315</v>
      </c>
      <c r="B4196" s="2">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row>
    <row r="4197" spans="1:19" x14ac:dyDescent="0.25">
      <c r="A4197" t="s">
        <v>6317</v>
      </c>
      <c r="B4197" s="2">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row>
    <row r="4198" spans="1:19" x14ac:dyDescent="0.25">
      <c r="A4198" t="s">
        <v>6318</v>
      </c>
      <c r="B4198" s="2">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row>
    <row r="4199" spans="1:19" x14ac:dyDescent="0.25">
      <c r="A4199" t="s">
        <v>6319</v>
      </c>
      <c r="B4199" s="2">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row>
    <row r="4200" spans="1:19" x14ac:dyDescent="0.25">
      <c r="A4200" t="s">
        <v>6320</v>
      </c>
      <c r="B4200" s="2">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row>
    <row r="4201" spans="1:19" x14ac:dyDescent="0.25">
      <c r="A4201" t="s">
        <v>6321</v>
      </c>
      <c r="B4201" s="2">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row>
    <row r="4202" spans="1:19" x14ac:dyDescent="0.25">
      <c r="A4202" t="s">
        <v>6322</v>
      </c>
      <c r="B4202" s="2">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row>
    <row r="4203" spans="1:19" x14ac:dyDescent="0.25">
      <c r="A4203" t="s">
        <v>6323</v>
      </c>
      <c r="B4203" s="2">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row>
    <row r="4204" spans="1:19" x14ac:dyDescent="0.25">
      <c r="A4204" t="s">
        <v>6324</v>
      </c>
      <c r="B4204" s="2">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row>
    <row r="4205" spans="1:19" x14ac:dyDescent="0.25">
      <c r="A4205" t="s">
        <v>6325</v>
      </c>
      <c r="B4205" s="2">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row>
    <row r="4206" spans="1:19" x14ac:dyDescent="0.25">
      <c r="A4206" t="s">
        <v>6326</v>
      </c>
      <c r="B4206" s="2">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row>
    <row r="4207" spans="1:19" x14ac:dyDescent="0.25">
      <c r="A4207" t="s">
        <v>6327</v>
      </c>
      <c r="B4207" s="2">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row>
    <row r="4208" spans="1:19" x14ac:dyDescent="0.25">
      <c r="A4208" t="s">
        <v>6328</v>
      </c>
      <c r="B4208" s="2">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row>
    <row r="4209" spans="1:19" x14ac:dyDescent="0.25">
      <c r="A4209" t="s">
        <v>6329</v>
      </c>
      <c r="B4209" s="2">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row>
    <row r="4210" spans="1:19" x14ac:dyDescent="0.25">
      <c r="A4210" t="s">
        <v>6330</v>
      </c>
      <c r="B4210" s="2">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row>
    <row r="4211" spans="1:19" x14ac:dyDescent="0.25">
      <c r="A4211" t="s">
        <v>6332</v>
      </c>
      <c r="B4211" s="2">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row>
    <row r="4212" spans="1:19" x14ac:dyDescent="0.25">
      <c r="A4212" t="s">
        <v>6333</v>
      </c>
      <c r="B4212" s="2">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row>
    <row r="4213" spans="1:19" x14ac:dyDescent="0.25">
      <c r="A4213" t="s">
        <v>6334</v>
      </c>
      <c r="B4213" s="2">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row>
    <row r="4214" spans="1:19" x14ac:dyDescent="0.25">
      <c r="A4214" t="s">
        <v>6335</v>
      </c>
      <c r="B4214" s="2">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row>
    <row r="4215" spans="1:19" x14ac:dyDescent="0.25">
      <c r="A4215" t="s">
        <v>6336</v>
      </c>
      <c r="B4215" s="2">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row>
    <row r="4216" spans="1:19" x14ac:dyDescent="0.25">
      <c r="A4216" t="s">
        <v>6337</v>
      </c>
      <c r="B4216" s="2">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row>
    <row r="4217" spans="1:19" x14ac:dyDescent="0.25">
      <c r="A4217" t="s">
        <v>6338</v>
      </c>
      <c r="B4217" s="2">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row>
    <row r="4218" spans="1:19" x14ac:dyDescent="0.25">
      <c r="A4218" t="s">
        <v>6339</v>
      </c>
      <c r="B4218" s="2">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row>
    <row r="4219" spans="1:19" x14ac:dyDescent="0.25">
      <c r="A4219" t="s">
        <v>6340</v>
      </c>
      <c r="B4219" s="2">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row>
    <row r="4220" spans="1:19" x14ac:dyDescent="0.25">
      <c r="A4220" t="s">
        <v>6341</v>
      </c>
      <c r="B4220" s="2">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row>
    <row r="4221" spans="1:19" x14ac:dyDescent="0.25">
      <c r="A4221" t="s">
        <v>6342</v>
      </c>
      <c r="B4221" s="2">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row>
    <row r="4222" spans="1:19" x14ac:dyDescent="0.25">
      <c r="A4222" t="s">
        <v>6343</v>
      </c>
      <c r="B4222" s="2">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row>
    <row r="4223" spans="1:19" x14ac:dyDescent="0.25">
      <c r="A4223" t="s">
        <v>6344</v>
      </c>
      <c r="B4223" s="2">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row>
    <row r="4224" spans="1:19" x14ac:dyDescent="0.25">
      <c r="A4224" t="s">
        <v>6345</v>
      </c>
      <c r="B4224" s="2">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row>
    <row r="4225" spans="1:19" x14ac:dyDescent="0.25">
      <c r="A4225" t="s">
        <v>6346</v>
      </c>
      <c r="B4225" s="2">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row>
    <row r="4226" spans="1:19" x14ac:dyDescent="0.25">
      <c r="A4226" t="s">
        <v>6347</v>
      </c>
      <c r="B4226" s="2">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row>
    <row r="4227" spans="1:19" x14ac:dyDescent="0.25">
      <c r="A4227" t="s">
        <v>6348</v>
      </c>
      <c r="B4227" s="2">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row>
    <row r="4228" spans="1:19" x14ac:dyDescent="0.25">
      <c r="A4228" t="s">
        <v>6349</v>
      </c>
      <c r="B4228" s="2">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row>
    <row r="4229" spans="1:19" x14ac:dyDescent="0.25">
      <c r="A4229" t="s">
        <v>6351</v>
      </c>
      <c r="B4229" s="2">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row>
    <row r="4230" spans="1:19" x14ac:dyDescent="0.25">
      <c r="A4230" t="s">
        <v>6352</v>
      </c>
      <c r="B4230" s="2">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row>
    <row r="4231" spans="1:19" x14ac:dyDescent="0.25">
      <c r="A4231" t="s">
        <v>6354</v>
      </c>
      <c r="B4231" s="2">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row>
    <row r="4232" spans="1:19" x14ac:dyDescent="0.25">
      <c r="A4232" t="s">
        <v>6355</v>
      </c>
      <c r="B4232" s="2">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row>
    <row r="4233" spans="1:19" x14ac:dyDescent="0.25">
      <c r="A4233" t="s">
        <v>6357</v>
      </c>
      <c r="B4233" s="2">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row>
    <row r="4234" spans="1:19" x14ac:dyDescent="0.25">
      <c r="A4234" t="s">
        <v>6358</v>
      </c>
      <c r="B4234" s="2">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row>
    <row r="4235" spans="1:19" x14ac:dyDescent="0.25">
      <c r="A4235" t="s">
        <v>6359</v>
      </c>
      <c r="B4235" s="2">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row>
    <row r="4236" spans="1:19" x14ac:dyDescent="0.25">
      <c r="A4236" t="s">
        <v>6360</v>
      </c>
      <c r="B4236" s="2">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row>
    <row r="4237" spans="1:19" x14ac:dyDescent="0.25">
      <c r="A4237" t="s">
        <v>6361</v>
      </c>
      <c r="B4237" s="2">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row>
    <row r="4238" spans="1:19" x14ac:dyDescent="0.25">
      <c r="A4238" t="s">
        <v>6362</v>
      </c>
      <c r="B4238" s="2">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row>
    <row r="4239" spans="1:19" x14ac:dyDescent="0.25">
      <c r="A4239" t="s">
        <v>6364</v>
      </c>
      <c r="B4239" s="2">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row>
    <row r="4240" spans="1:19" x14ac:dyDescent="0.25">
      <c r="A4240" t="s">
        <v>6365</v>
      </c>
      <c r="B4240" s="2">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row>
    <row r="4241" spans="1:19" x14ac:dyDescent="0.25">
      <c r="A4241" t="s">
        <v>6366</v>
      </c>
      <c r="B4241" s="2">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row>
    <row r="4242" spans="1:19" x14ac:dyDescent="0.25">
      <c r="A4242" t="s">
        <v>6367</v>
      </c>
      <c r="B4242" s="2">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row>
    <row r="4243" spans="1:19" x14ac:dyDescent="0.25">
      <c r="A4243" t="s">
        <v>6368</v>
      </c>
      <c r="B4243" s="2">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row>
    <row r="4244" spans="1:19" x14ac:dyDescent="0.25">
      <c r="A4244" t="s">
        <v>6369</v>
      </c>
      <c r="B4244" s="2">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row>
    <row r="4245" spans="1:19" x14ac:dyDescent="0.25">
      <c r="A4245" t="s">
        <v>6370</v>
      </c>
      <c r="B4245" s="2">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row>
    <row r="4246" spans="1:19" x14ac:dyDescent="0.25">
      <c r="A4246" t="s">
        <v>6371</v>
      </c>
      <c r="B4246" s="2">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row>
    <row r="4247" spans="1:19" x14ac:dyDescent="0.25">
      <c r="A4247" t="s">
        <v>6372</v>
      </c>
      <c r="B4247" s="2">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row>
    <row r="4248" spans="1:19" x14ac:dyDescent="0.25">
      <c r="A4248" t="s">
        <v>6373</v>
      </c>
      <c r="B4248" s="2">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row>
    <row r="4249" spans="1:19" x14ac:dyDescent="0.25">
      <c r="A4249" t="s">
        <v>6374</v>
      </c>
      <c r="B4249" s="2">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row>
    <row r="4250" spans="1:19" x14ac:dyDescent="0.25">
      <c r="A4250" t="s">
        <v>6375</v>
      </c>
      <c r="B4250" s="2">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row>
    <row r="4251" spans="1:19" x14ac:dyDescent="0.25">
      <c r="A4251" t="s">
        <v>6376</v>
      </c>
      <c r="B4251" s="2">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row>
    <row r="4252" spans="1:19" x14ac:dyDescent="0.25">
      <c r="A4252" t="s">
        <v>6377</v>
      </c>
      <c r="B4252" s="2">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row>
    <row r="4253" spans="1:19" x14ac:dyDescent="0.25">
      <c r="A4253" t="s">
        <v>6379</v>
      </c>
      <c r="B4253" s="2">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row>
    <row r="4254" spans="1:19" x14ac:dyDescent="0.25">
      <c r="A4254" t="s">
        <v>6380</v>
      </c>
      <c r="B4254" s="2">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row>
    <row r="4255" spans="1:19" x14ac:dyDescent="0.25">
      <c r="A4255" t="s">
        <v>6381</v>
      </c>
      <c r="B4255" s="2">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row>
    <row r="4256" spans="1:19" x14ac:dyDescent="0.25">
      <c r="A4256" t="s">
        <v>6382</v>
      </c>
      <c r="B4256" s="2">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row>
    <row r="4257" spans="1:19" x14ac:dyDescent="0.25">
      <c r="A4257" t="s">
        <v>6383</v>
      </c>
      <c r="B4257" s="2">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row>
    <row r="4258" spans="1:19" x14ac:dyDescent="0.25">
      <c r="A4258" t="s">
        <v>6384</v>
      </c>
      <c r="B4258" s="2">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row>
    <row r="4259" spans="1:19" x14ac:dyDescent="0.25">
      <c r="A4259" t="s">
        <v>6385</v>
      </c>
      <c r="B4259" s="2">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row>
    <row r="4260" spans="1:19" x14ac:dyDescent="0.25">
      <c r="A4260" t="s">
        <v>6386</v>
      </c>
      <c r="B4260" s="2">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row>
    <row r="4261" spans="1:19" x14ac:dyDescent="0.25">
      <c r="A4261" t="s">
        <v>6388</v>
      </c>
      <c r="B4261" s="2">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row>
    <row r="4262" spans="1:19" x14ac:dyDescent="0.25">
      <c r="A4262" t="s">
        <v>6389</v>
      </c>
      <c r="B4262" s="2">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row>
    <row r="4263" spans="1:19" x14ac:dyDescent="0.25">
      <c r="A4263" t="s">
        <v>6390</v>
      </c>
      <c r="B4263" s="2">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row>
    <row r="4264" spans="1:19" x14ac:dyDescent="0.25">
      <c r="A4264" t="s">
        <v>6392</v>
      </c>
      <c r="B4264" s="2">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row>
    <row r="4265" spans="1:19" x14ac:dyDescent="0.25">
      <c r="A4265" t="s">
        <v>6393</v>
      </c>
      <c r="B4265" s="2">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row>
    <row r="4266" spans="1:19" x14ac:dyDescent="0.25">
      <c r="A4266" t="s">
        <v>6395</v>
      </c>
      <c r="B4266" s="2">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row>
    <row r="4267" spans="1:19" x14ac:dyDescent="0.25">
      <c r="A4267" t="s">
        <v>6396</v>
      </c>
      <c r="B4267" s="2">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row>
    <row r="4268" spans="1:19" x14ac:dyDescent="0.25">
      <c r="A4268" t="s">
        <v>6397</v>
      </c>
      <c r="B4268" s="2">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row>
    <row r="4269" spans="1:19" x14ac:dyDescent="0.25">
      <c r="A4269" t="s">
        <v>6398</v>
      </c>
      <c r="B4269" s="2">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row>
    <row r="4270" spans="1:19" x14ac:dyDescent="0.25">
      <c r="A4270" t="s">
        <v>6399</v>
      </c>
      <c r="B4270" s="2">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row>
    <row r="4271" spans="1:19" x14ac:dyDescent="0.25">
      <c r="A4271" t="s">
        <v>6400</v>
      </c>
      <c r="B4271" s="2">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row>
    <row r="4272" spans="1:19" x14ac:dyDescent="0.25">
      <c r="A4272" t="s">
        <v>6402</v>
      </c>
      <c r="B4272" s="2">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row>
    <row r="4273" spans="1:19" x14ac:dyDescent="0.25">
      <c r="A4273" t="s">
        <v>6403</v>
      </c>
      <c r="B4273" s="2">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row>
    <row r="4274" spans="1:19" x14ac:dyDescent="0.25">
      <c r="A4274" t="s">
        <v>6405</v>
      </c>
      <c r="B4274" s="2">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row>
    <row r="4275" spans="1:19" x14ac:dyDescent="0.25">
      <c r="A4275" t="s">
        <v>6406</v>
      </c>
      <c r="B4275" s="2">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row>
    <row r="4276" spans="1:19" x14ac:dyDescent="0.25">
      <c r="A4276" t="s">
        <v>6408</v>
      </c>
      <c r="B4276" s="2">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row>
    <row r="4277" spans="1:19" x14ac:dyDescent="0.25">
      <c r="A4277" t="s">
        <v>6409</v>
      </c>
      <c r="B4277" s="2">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row>
    <row r="4278" spans="1:19" x14ac:dyDescent="0.25">
      <c r="A4278" t="s">
        <v>6410</v>
      </c>
      <c r="B4278" s="2">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row>
    <row r="4279" spans="1:19" x14ac:dyDescent="0.25">
      <c r="A4279" t="s">
        <v>6411</v>
      </c>
      <c r="B4279" s="2">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row>
    <row r="4280" spans="1:19" x14ac:dyDescent="0.25">
      <c r="A4280" t="s">
        <v>6412</v>
      </c>
      <c r="B4280" s="2">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row>
    <row r="4281" spans="1:19" x14ac:dyDescent="0.25">
      <c r="A4281" t="s">
        <v>6413</v>
      </c>
      <c r="B4281" s="2">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row>
    <row r="4282" spans="1:19" x14ac:dyDescent="0.25">
      <c r="A4282" t="s">
        <v>6415</v>
      </c>
      <c r="B4282" s="2">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row>
    <row r="4283" spans="1:19" x14ac:dyDescent="0.25">
      <c r="A4283" t="s">
        <v>6416</v>
      </c>
      <c r="B4283" s="2">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row>
    <row r="4284" spans="1:19" x14ac:dyDescent="0.25">
      <c r="A4284" t="s">
        <v>6417</v>
      </c>
      <c r="B4284" s="2">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row>
    <row r="4285" spans="1:19" x14ac:dyDescent="0.25">
      <c r="A4285" t="s">
        <v>6418</v>
      </c>
      <c r="B4285" s="2">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row>
    <row r="4286" spans="1:19" x14ac:dyDescent="0.25">
      <c r="A4286" t="s">
        <v>6419</v>
      </c>
      <c r="B4286" s="2">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row>
    <row r="4287" spans="1:19" x14ac:dyDescent="0.25">
      <c r="A4287" t="s">
        <v>6420</v>
      </c>
      <c r="B4287" s="2">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row>
    <row r="4288" spans="1:19" x14ac:dyDescent="0.25">
      <c r="A4288" t="s">
        <v>6421</v>
      </c>
      <c r="B4288" s="2">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row>
    <row r="4289" spans="1:19" x14ac:dyDescent="0.25">
      <c r="A4289" t="s">
        <v>6422</v>
      </c>
      <c r="B4289" s="2">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row>
    <row r="4290" spans="1:19" x14ac:dyDescent="0.25">
      <c r="A4290" t="s">
        <v>6423</v>
      </c>
      <c r="B4290" s="2">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row>
    <row r="4291" spans="1:19" x14ac:dyDescent="0.25">
      <c r="A4291" t="s">
        <v>6424</v>
      </c>
      <c r="B4291" s="2">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row>
    <row r="4292" spans="1:19" x14ac:dyDescent="0.25">
      <c r="A4292" t="s">
        <v>6425</v>
      </c>
      <c r="B4292" s="2">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row>
    <row r="4293" spans="1:19" x14ac:dyDescent="0.25">
      <c r="A4293" t="s">
        <v>6426</v>
      </c>
      <c r="B4293" s="2">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row>
    <row r="4294" spans="1:19" x14ac:dyDescent="0.25">
      <c r="A4294" t="s">
        <v>6427</v>
      </c>
      <c r="B4294" s="2">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row>
    <row r="4295" spans="1:19" x14ac:dyDescent="0.25">
      <c r="A4295" t="s">
        <v>6429</v>
      </c>
      <c r="B4295" s="2">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row>
    <row r="4296" spans="1:19" x14ac:dyDescent="0.25">
      <c r="A4296" t="s">
        <v>6431</v>
      </c>
      <c r="B4296" s="2">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row>
    <row r="4297" spans="1:19" x14ac:dyDescent="0.25">
      <c r="A4297" t="s">
        <v>6432</v>
      </c>
      <c r="B4297" s="2">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row>
    <row r="4298" spans="1:19" x14ac:dyDescent="0.25">
      <c r="A4298" t="s">
        <v>6433</v>
      </c>
      <c r="B4298" s="2">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row>
    <row r="4299" spans="1:19" x14ac:dyDescent="0.25">
      <c r="A4299" t="s">
        <v>6434</v>
      </c>
      <c r="B4299" s="2">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row>
    <row r="4300" spans="1:19" x14ac:dyDescent="0.25">
      <c r="A4300" t="s">
        <v>6435</v>
      </c>
      <c r="B4300" s="2">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row>
    <row r="4301" spans="1:19" x14ac:dyDescent="0.25">
      <c r="A4301" t="s">
        <v>6436</v>
      </c>
      <c r="B4301" s="2">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row>
    <row r="4302" spans="1:19" x14ac:dyDescent="0.25">
      <c r="A4302" t="s">
        <v>6437</v>
      </c>
      <c r="B4302" s="2">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row>
    <row r="4303" spans="1:19" x14ac:dyDescent="0.25">
      <c r="A4303" t="s">
        <v>6438</v>
      </c>
      <c r="B4303" s="2">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row>
    <row r="4304" spans="1:19" x14ac:dyDescent="0.25">
      <c r="A4304" t="s">
        <v>6439</v>
      </c>
      <c r="B4304" s="2">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row>
    <row r="4305" spans="1:19" x14ac:dyDescent="0.25">
      <c r="A4305" t="s">
        <v>6440</v>
      </c>
      <c r="B4305" s="2">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row>
    <row r="4306" spans="1:19" x14ac:dyDescent="0.25">
      <c r="A4306" t="s">
        <v>6441</v>
      </c>
      <c r="B4306" s="2">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row>
    <row r="4307" spans="1:19" x14ac:dyDescent="0.25">
      <c r="A4307" t="s">
        <v>6442</v>
      </c>
      <c r="B4307" s="2">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row>
    <row r="4308" spans="1:19" x14ac:dyDescent="0.25">
      <c r="A4308" t="s">
        <v>6443</v>
      </c>
      <c r="B4308" s="2">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row>
    <row r="4309" spans="1:19" x14ac:dyDescent="0.25">
      <c r="A4309" t="s">
        <v>6445</v>
      </c>
      <c r="B4309" s="2">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row>
    <row r="4310" spans="1:19" x14ac:dyDescent="0.25">
      <c r="A4310" t="s">
        <v>6446</v>
      </c>
      <c r="B4310" s="2">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row>
    <row r="4311" spans="1:19" x14ac:dyDescent="0.25">
      <c r="A4311" t="s">
        <v>6447</v>
      </c>
      <c r="B4311" s="2">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row>
    <row r="4312" spans="1:19" x14ac:dyDescent="0.25">
      <c r="A4312" t="s">
        <v>6448</v>
      </c>
      <c r="B4312" s="2">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row>
    <row r="4313" spans="1:19" x14ac:dyDescent="0.25">
      <c r="A4313" t="s">
        <v>6449</v>
      </c>
      <c r="B4313" s="2">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row>
    <row r="4314" spans="1:19" x14ac:dyDescent="0.25">
      <c r="A4314" t="s">
        <v>6451</v>
      </c>
      <c r="B4314" s="2">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row>
    <row r="4315" spans="1:19" x14ac:dyDescent="0.25">
      <c r="A4315" t="s">
        <v>6452</v>
      </c>
      <c r="B4315" s="2">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row>
    <row r="4316" spans="1:19" x14ac:dyDescent="0.25">
      <c r="A4316" t="s">
        <v>6453</v>
      </c>
      <c r="B4316" s="2">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row>
    <row r="4317" spans="1:19" x14ac:dyDescent="0.25">
      <c r="A4317" t="s">
        <v>6454</v>
      </c>
      <c r="B4317" s="2">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row>
    <row r="4318" spans="1:19" x14ac:dyDescent="0.25">
      <c r="A4318" t="s">
        <v>6455</v>
      </c>
      <c r="B4318" s="2">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row>
    <row r="4319" spans="1:19" x14ac:dyDescent="0.25">
      <c r="A4319" t="s">
        <v>6456</v>
      </c>
      <c r="B4319" s="2">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row>
    <row r="4320" spans="1:19" x14ac:dyDescent="0.25">
      <c r="A4320" t="s">
        <v>6457</v>
      </c>
      <c r="B4320" s="2">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row>
    <row r="4321" spans="1:19" x14ac:dyDescent="0.25">
      <c r="A4321" t="s">
        <v>6459</v>
      </c>
      <c r="B4321" s="2">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row>
    <row r="4322" spans="1:19" x14ac:dyDescent="0.25">
      <c r="A4322" t="s">
        <v>6460</v>
      </c>
      <c r="B4322" s="2">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row>
    <row r="4323" spans="1:19" x14ac:dyDescent="0.25">
      <c r="A4323" t="s">
        <v>6461</v>
      </c>
      <c r="B4323" s="2">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row>
    <row r="4324" spans="1:19" x14ac:dyDescent="0.25">
      <c r="A4324" t="s">
        <v>6463</v>
      </c>
      <c r="B4324" s="2">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row>
    <row r="4325" spans="1:19" x14ac:dyDescent="0.25">
      <c r="A4325" t="s">
        <v>6464</v>
      </c>
      <c r="B4325" s="2">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row>
    <row r="4326" spans="1:19" x14ac:dyDescent="0.25">
      <c r="A4326" t="s">
        <v>6465</v>
      </c>
      <c r="B4326" s="2">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row>
    <row r="4327" spans="1:19" x14ac:dyDescent="0.25">
      <c r="A4327" t="s">
        <v>6466</v>
      </c>
      <c r="B4327" s="2">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row>
    <row r="4328" spans="1:19" x14ac:dyDescent="0.25">
      <c r="A4328" t="s">
        <v>6467</v>
      </c>
      <c r="B4328" s="2">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row>
    <row r="4329" spans="1:19" x14ac:dyDescent="0.25">
      <c r="A4329" t="s">
        <v>6468</v>
      </c>
      <c r="B4329" s="2">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row>
    <row r="4330" spans="1:19" x14ac:dyDescent="0.25">
      <c r="A4330" t="s">
        <v>6469</v>
      </c>
      <c r="B4330" s="2">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row>
    <row r="4331" spans="1:19" x14ac:dyDescent="0.25">
      <c r="A4331" t="s">
        <v>6470</v>
      </c>
      <c r="B4331" s="2">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row>
    <row r="4332" spans="1:19" x14ac:dyDescent="0.25">
      <c r="A4332" t="s">
        <v>6471</v>
      </c>
      <c r="B4332" s="2">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row>
    <row r="4333" spans="1:19" x14ac:dyDescent="0.25">
      <c r="A4333" t="s">
        <v>6472</v>
      </c>
      <c r="B4333" s="2">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row>
    <row r="4334" spans="1:19" x14ac:dyDescent="0.25">
      <c r="A4334" t="s">
        <v>6474</v>
      </c>
      <c r="B4334" s="2">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row>
    <row r="4335" spans="1:19" x14ac:dyDescent="0.25">
      <c r="A4335" t="s">
        <v>6475</v>
      </c>
      <c r="B4335" s="2">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row>
    <row r="4336" spans="1:19" x14ac:dyDescent="0.25">
      <c r="A4336" t="s">
        <v>6476</v>
      </c>
      <c r="B4336" s="2">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row>
    <row r="4337" spans="1:19" x14ac:dyDescent="0.25">
      <c r="A4337" t="s">
        <v>6477</v>
      </c>
      <c r="B4337" s="2">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row>
    <row r="4338" spans="1:19" x14ac:dyDescent="0.25">
      <c r="A4338" t="s">
        <v>6478</v>
      </c>
      <c r="B4338" s="2">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row>
    <row r="4339" spans="1:19" x14ac:dyDescent="0.25">
      <c r="A4339" t="s">
        <v>6479</v>
      </c>
      <c r="B4339" s="2">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row>
    <row r="4340" spans="1:19" x14ac:dyDescent="0.25">
      <c r="A4340" t="s">
        <v>6480</v>
      </c>
      <c r="B4340" s="2">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row>
    <row r="4341" spans="1:19" x14ac:dyDescent="0.25">
      <c r="A4341" t="s">
        <v>6481</v>
      </c>
      <c r="B4341" s="2">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row>
    <row r="4342" spans="1:19" x14ac:dyDescent="0.25">
      <c r="A4342" t="s">
        <v>6482</v>
      </c>
      <c r="B4342" s="2">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row>
    <row r="4343" spans="1:19" x14ac:dyDescent="0.25">
      <c r="A4343" t="s">
        <v>6483</v>
      </c>
      <c r="B4343" s="2">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row>
    <row r="4344" spans="1:19" x14ac:dyDescent="0.25">
      <c r="A4344" t="s">
        <v>6484</v>
      </c>
      <c r="B4344" s="2">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row>
    <row r="4345" spans="1:19" x14ac:dyDescent="0.25">
      <c r="A4345" t="s">
        <v>6485</v>
      </c>
      <c r="B4345" s="2">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row>
    <row r="4346" spans="1:19" x14ac:dyDescent="0.25">
      <c r="A4346" t="s">
        <v>6487</v>
      </c>
      <c r="B4346" s="2">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row>
    <row r="4347" spans="1:19" x14ac:dyDescent="0.25">
      <c r="A4347" t="s">
        <v>6488</v>
      </c>
      <c r="B4347" s="2">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row>
    <row r="4348" spans="1:19" x14ac:dyDescent="0.25">
      <c r="A4348" t="s">
        <v>6489</v>
      </c>
      <c r="B4348" s="2">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row>
    <row r="4349" spans="1:19" x14ac:dyDescent="0.25">
      <c r="A4349" t="s">
        <v>6490</v>
      </c>
      <c r="B4349" s="2">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row>
    <row r="4350" spans="1:19" x14ac:dyDescent="0.25">
      <c r="A4350" t="s">
        <v>6491</v>
      </c>
      <c r="B4350" s="2">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row>
    <row r="4351" spans="1:19" x14ac:dyDescent="0.25">
      <c r="A4351" t="s">
        <v>6492</v>
      </c>
      <c r="B4351" s="2">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row>
    <row r="4352" spans="1:19" x14ac:dyDescent="0.25">
      <c r="A4352" t="s">
        <v>6493</v>
      </c>
      <c r="B4352" s="2">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row>
    <row r="4353" spans="1:19" x14ac:dyDescent="0.25">
      <c r="A4353" t="s">
        <v>6494</v>
      </c>
      <c r="B4353" s="2">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row>
    <row r="4354" spans="1:19" x14ac:dyDescent="0.25">
      <c r="A4354" t="s">
        <v>6495</v>
      </c>
      <c r="B4354" s="2">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row>
    <row r="4355" spans="1:19" x14ac:dyDescent="0.25">
      <c r="A4355" t="s">
        <v>6496</v>
      </c>
      <c r="B4355" s="2">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row>
    <row r="4356" spans="1:19" x14ac:dyDescent="0.25">
      <c r="A4356" t="s">
        <v>6497</v>
      </c>
      <c r="B4356" s="2">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row>
    <row r="4357" spans="1:19" x14ac:dyDescent="0.25">
      <c r="A4357" t="s">
        <v>6498</v>
      </c>
      <c r="B4357" s="2">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row>
    <row r="4358" spans="1:19" x14ac:dyDescent="0.25">
      <c r="A4358" t="s">
        <v>6499</v>
      </c>
      <c r="B4358" s="2">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row>
    <row r="4359" spans="1:19" x14ac:dyDescent="0.25">
      <c r="A4359" t="s">
        <v>6500</v>
      </c>
      <c r="B4359" s="2">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row>
    <row r="4360" spans="1:19" x14ac:dyDescent="0.25">
      <c r="A4360" t="s">
        <v>6502</v>
      </c>
      <c r="B4360" s="2">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row>
    <row r="4361" spans="1:19" x14ac:dyDescent="0.25">
      <c r="A4361" t="s">
        <v>6503</v>
      </c>
      <c r="B4361" s="2">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row>
    <row r="4362" spans="1:19" x14ac:dyDescent="0.25">
      <c r="A4362" t="s">
        <v>6505</v>
      </c>
      <c r="B4362" s="2">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row>
    <row r="4363" spans="1:19" x14ac:dyDescent="0.25">
      <c r="A4363" t="s">
        <v>6506</v>
      </c>
      <c r="B4363" s="2">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row>
    <row r="4364" spans="1:19" x14ac:dyDescent="0.25">
      <c r="A4364" t="s">
        <v>6508</v>
      </c>
      <c r="B4364" s="2">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row>
    <row r="4365" spans="1:19" x14ac:dyDescent="0.25">
      <c r="A4365" t="s">
        <v>6509</v>
      </c>
      <c r="B4365" s="2">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row>
    <row r="4366" spans="1:19" x14ac:dyDescent="0.25">
      <c r="A4366" t="s">
        <v>6510</v>
      </c>
      <c r="B4366" s="2">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row>
    <row r="4367" spans="1:19" x14ac:dyDescent="0.25">
      <c r="A4367" t="s">
        <v>6511</v>
      </c>
      <c r="B4367" s="2">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row>
    <row r="4368" spans="1:19" x14ac:dyDescent="0.25">
      <c r="A4368" t="s">
        <v>6512</v>
      </c>
      <c r="B4368" s="2">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row>
    <row r="4369" spans="1:19" x14ac:dyDescent="0.25">
      <c r="A4369" t="s">
        <v>6513</v>
      </c>
      <c r="B4369" s="2">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row>
    <row r="4370" spans="1:19" x14ac:dyDescent="0.25">
      <c r="A4370" t="s">
        <v>6514</v>
      </c>
      <c r="B4370" s="2">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row>
    <row r="4371" spans="1:19" x14ac:dyDescent="0.25">
      <c r="A4371" t="s">
        <v>6515</v>
      </c>
      <c r="B4371" s="2">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row>
    <row r="4372" spans="1:19" x14ac:dyDescent="0.25">
      <c r="A4372" t="s">
        <v>6516</v>
      </c>
      <c r="B4372" s="2">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row>
    <row r="4373" spans="1:19" x14ac:dyDescent="0.25">
      <c r="A4373" t="s">
        <v>6517</v>
      </c>
      <c r="B4373" s="2">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row>
    <row r="4374" spans="1:19" x14ac:dyDescent="0.25">
      <c r="A4374" t="s">
        <v>6518</v>
      </c>
      <c r="B4374" s="2">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row>
    <row r="4375" spans="1:19" x14ac:dyDescent="0.25">
      <c r="A4375" t="s">
        <v>6519</v>
      </c>
      <c r="B4375" s="2">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row>
    <row r="4376" spans="1:19" x14ac:dyDescent="0.25">
      <c r="A4376" t="s">
        <v>6521</v>
      </c>
      <c r="B4376" s="2">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row>
    <row r="4377" spans="1:19" x14ac:dyDescent="0.25">
      <c r="A4377" t="s">
        <v>6523</v>
      </c>
      <c r="B4377" s="2">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row>
    <row r="4378" spans="1:19" x14ac:dyDescent="0.25">
      <c r="A4378" t="s">
        <v>6524</v>
      </c>
      <c r="B4378" s="2">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row>
    <row r="4379" spans="1:19" x14ac:dyDescent="0.25">
      <c r="A4379" t="s">
        <v>6525</v>
      </c>
      <c r="B4379" s="2">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row>
    <row r="4380" spans="1:19" x14ac:dyDescent="0.25">
      <c r="A4380" t="s">
        <v>6526</v>
      </c>
      <c r="B4380" s="2">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row>
    <row r="4381" spans="1:19" x14ac:dyDescent="0.25">
      <c r="A4381" t="s">
        <v>6528</v>
      </c>
      <c r="B4381" s="2">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row>
    <row r="4382" spans="1:19" x14ac:dyDescent="0.25">
      <c r="A4382" t="s">
        <v>6529</v>
      </c>
      <c r="B4382" s="2">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row>
    <row r="4383" spans="1:19" x14ac:dyDescent="0.25">
      <c r="A4383" t="s">
        <v>6531</v>
      </c>
      <c r="B4383" s="2">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row>
    <row r="4384" spans="1:19" x14ac:dyDescent="0.25">
      <c r="A4384" t="s">
        <v>6533</v>
      </c>
      <c r="B4384" s="2">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row>
    <row r="4385" spans="1:19" x14ac:dyDescent="0.25">
      <c r="A4385" t="s">
        <v>6534</v>
      </c>
      <c r="B4385" s="2">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row>
    <row r="4386" spans="1:19" x14ac:dyDescent="0.25">
      <c r="A4386" t="s">
        <v>6535</v>
      </c>
      <c r="B4386" s="2">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row>
    <row r="4387" spans="1:19" x14ac:dyDescent="0.25">
      <c r="A4387" t="s">
        <v>6536</v>
      </c>
      <c r="B4387" s="2">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row>
    <row r="4388" spans="1:19" x14ac:dyDescent="0.25">
      <c r="A4388" t="s">
        <v>6537</v>
      </c>
      <c r="B4388" s="2">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row>
    <row r="4389" spans="1:19" x14ac:dyDescent="0.25">
      <c r="A4389" t="s">
        <v>6538</v>
      </c>
      <c r="B4389" s="2">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row>
    <row r="4390" spans="1:19" x14ac:dyDescent="0.25">
      <c r="A4390" t="s">
        <v>6539</v>
      </c>
      <c r="B4390" s="2">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row>
    <row r="4391" spans="1:19" x14ac:dyDescent="0.25">
      <c r="A4391" t="s">
        <v>6540</v>
      </c>
      <c r="B4391" s="2">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row>
    <row r="4392" spans="1:19" x14ac:dyDescent="0.25">
      <c r="A4392" t="s">
        <v>6541</v>
      </c>
      <c r="B4392" s="2">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row>
    <row r="4393" spans="1:19" x14ac:dyDescent="0.25">
      <c r="A4393" t="s">
        <v>6542</v>
      </c>
      <c r="B4393" s="2">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row>
    <row r="4394" spans="1:19" x14ac:dyDescent="0.25">
      <c r="A4394" t="s">
        <v>6543</v>
      </c>
      <c r="B4394" s="2">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row>
    <row r="4395" spans="1:19" x14ac:dyDescent="0.25">
      <c r="A4395" t="s">
        <v>6544</v>
      </c>
      <c r="B4395" s="2">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row>
    <row r="4396" spans="1:19" x14ac:dyDescent="0.25">
      <c r="A4396" t="s">
        <v>6545</v>
      </c>
      <c r="B4396" s="2">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row>
    <row r="4397" spans="1:19" x14ac:dyDescent="0.25">
      <c r="A4397" t="s">
        <v>6546</v>
      </c>
      <c r="B4397" s="2">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row>
    <row r="4398" spans="1:19" x14ac:dyDescent="0.25">
      <c r="A4398" t="s">
        <v>6547</v>
      </c>
      <c r="B4398" s="2">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row>
    <row r="4399" spans="1:19" x14ac:dyDescent="0.25">
      <c r="A4399" t="s">
        <v>6548</v>
      </c>
      <c r="B4399" s="2">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row>
    <row r="4400" spans="1:19" x14ac:dyDescent="0.25">
      <c r="A4400" t="s">
        <v>6549</v>
      </c>
      <c r="B4400" s="2">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row>
    <row r="4401" spans="1:19" x14ac:dyDescent="0.25">
      <c r="A4401" t="s">
        <v>6550</v>
      </c>
      <c r="B4401" s="2">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row>
    <row r="4402" spans="1:19" x14ac:dyDescent="0.25">
      <c r="A4402" t="s">
        <v>6552</v>
      </c>
      <c r="B4402" s="2">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row>
    <row r="4403" spans="1:19" x14ac:dyDescent="0.25">
      <c r="A4403" t="s">
        <v>6553</v>
      </c>
      <c r="B4403" s="2">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row>
    <row r="4404" spans="1:19" x14ac:dyDescent="0.25">
      <c r="A4404" t="s">
        <v>6554</v>
      </c>
      <c r="B4404" s="2">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row>
    <row r="4405" spans="1:19" x14ac:dyDescent="0.25">
      <c r="A4405" t="s">
        <v>6555</v>
      </c>
      <c r="B4405" s="2">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row>
    <row r="4406" spans="1:19" x14ac:dyDescent="0.25">
      <c r="A4406" t="s">
        <v>6556</v>
      </c>
      <c r="B4406" s="2">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row>
    <row r="4407" spans="1:19" x14ac:dyDescent="0.25">
      <c r="A4407" t="s">
        <v>6557</v>
      </c>
      <c r="B4407" s="2">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row>
    <row r="4408" spans="1:19" x14ac:dyDescent="0.25">
      <c r="A4408" t="s">
        <v>6559</v>
      </c>
      <c r="B4408" s="2">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row>
    <row r="4409" spans="1:19" x14ac:dyDescent="0.25">
      <c r="A4409" t="s">
        <v>6560</v>
      </c>
      <c r="B4409" s="2">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row>
    <row r="4410" spans="1:19" x14ac:dyDescent="0.25">
      <c r="A4410" t="s">
        <v>6561</v>
      </c>
      <c r="B4410" s="2">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row>
    <row r="4411" spans="1:19" x14ac:dyDescent="0.25">
      <c r="A4411" t="s">
        <v>6562</v>
      </c>
      <c r="B4411" s="2">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row>
    <row r="4412" spans="1:19" x14ac:dyDescent="0.25">
      <c r="A4412" t="s">
        <v>6563</v>
      </c>
      <c r="B4412" s="2">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row>
    <row r="4413" spans="1:19" x14ac:dyDescent="0.25">
      <c r="A4413" t="s">
        <v>6564</v>
      </c>
      <c r="B4413" s="2">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row>
    <row r="4414" spans="1:19" x14ac:dyDescent="0.25">
      <c r="A4414" t="s">
        <v>6565</v>
      </c>
      <c r="B4414" s="2">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row>
    <row r="4415" spans="1:19" x14ac:dyDescent="0.25">
      <c r="A4415" t="s">
        <v>6567</v>
      </c>
      <c r="B4415" s="2">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row>
    <row r="4416" spans="1:19" x14ac:dyDescent="0.25">
      <c r="A4416" t="s">
        <v>6568</v>
      </c>
      <c r="B4416" s="2">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row>
    <row r="4417" spans="1:19" x14ac:dyDescent="0.25">
      <c r="A4417" t="s">
        <v>6569</v>
      </c>
      <c r="B4417" s="2">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row>
    <row r="4418" spans="1:19" x14ac:dyDescent="0.25">
      <c r="A4418" t="s">
        <v>6571</v>
      </c>
      <c r="B4418" s="2">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row>
    <row r="4419" spans="1:19" x14ac:dyDescent="0.25">
      <c r="A4419" t="s">
        <v>6572</v>
      </c>
      <c r="B4419" s="2">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row>
    <row r="4420" spans="1:19" x14ac:dyDescent="0.25">
      <c r="A4420" t="s">
        <v>6574</v>
      </c>
      <c r="B4420" s="2">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row>
    <row r="4421" spans="1:19" x14ac:dyDescent="0.25">
      <c r="A4421" t="s">
        <v>6575</v>
      </c>
      <c r="B4421" s="2">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row>
    <row r="4422" spans="1:19" x14ac:dyDescent="0.25">
      <c r="A4422" t="s">
        <v>6576</v>
      </c>
      <c r="B4422" s="2">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row>
    <row r="4423" spans="1:19" x14ac:dyDescent="0.25">
      <c r="A4423" t="s">
        <v>6577</v>
      </c>
      <c r="B4423" s="2">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row>
    <row r="4424" spans="1:19" x14ac:dyDescent="0.25">
      <c r="A4424" t="s">
        <v>6578</v>
      </c>
      <c r="B4424" s="2">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row>
    <row r="4425" spans="1:19" x14ac:dyDescent="0.25">
      <c r="A4425" t="s">
        <v>6579</v>
      </c>
      <c r="B4425" s="2">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row>
    <row r="4426" spans="1:19" x14ac:dyDescent="0.25">
      <c r="A4426" t="s">
        <v>6580</v>
      </c>
      <c r="B4426" s="2">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row>
    <row r="4427" spans="1:19" x14ac:dyDescent="0.25">
      <c r="A4427" t="s">
        <v>6581</v>
      </c>
      <c r="B4427" s="2">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row>
    <row r="4428" spans="1:19" x14ac:dyDescent="0.25">
      <c r="A4428" t="s">
        <v>6582</v>
      </c>
      <c r="B4428" s="2">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row>
    <row r="4429" spans="1:19" x14ac:dyDescent="0.25">
      <c r="A4429" t="s">
        <v>6583</v>
      </c>
      <c r="B4429" s="2">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row>
    <row r="4430" spans="1:19" x14ac:dyDescent="0.25">
      <c r="A4430" t="s">
        <v>6584</v>
      </c>
      <c r="B4430" s="2">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row>
    <row r="4431" spans="1:19" x14ac:dyDescent="0.25">
      <c r="A4431" t="s">
        <v>6585</v>
      </c>
      <c r="B4431" s="2">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row>
    <row r="4432" spans="1:19" x14ac:dyDescent="0.25">
      <c r="A4432" t="s">
        <v>6586</v>
      </c>
      <c r="B4432" s="2">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row>
    <row r="4433" spans="1:19" x14ac:dyDescent="0.25">
      <c r="A4433" t="s">
        <v>6587</v>
      </c>
      <c r="B4433" s="2">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row>
    <row r="4434" spans="1:19" x14ac:dyDescent="0.25">
      <c r="A4434" t="s">
        <v>6588</v>
      </c>
      <c r="B4434" s="2">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row>
    <row r="4435" spans="1:19" x14ac:dyDescent="0.25">
      <c r="A4435" t="s">
        <v>6589</v>
      </c>
      <c r="B4435" s="2">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row>
    <row r="4436" spans="1:19" x14ac:dyDescent="0.25">
      <c r="A4436" t="s">
        <v>6591</v>
      </c>
      <c r="B4436" s="2">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row>
    <row r="4437" spans="1:19" x14ac:dyDescent="0.25">
      <c r="A4437" t="s">
        <v>6592</v>
      </c>
      <c r="B4437" s="2">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row>
    <row r="4438" spans="1:19" x14ac:dyDescent="0.25">
      <c r="A4438" t="s">
        <v>6593</v>
      </c>
      <c r="B4438" s="2">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row>
    <row r="4439" spans="1:19" x14ac:dyDescent="0.25">
      <c r="A4439" t="s">
        <v>6594</v>
      </c>
      <c r="B4439" s="2">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row>
    <row r="4440" spans="1:19" x14ac:dyDescent="0.25">
      <c r="A4440" t="s">
        <v>6595</v>
      </c>
      <c r="B4440" s="2">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row>
    <row r="4441" spans="1:19" x14ac:dyDescent="0.25">
      <c r="A4441" t="s">
        <v>6596</v>
      </c>
      <c r="B4441" s="2">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row>
    <row r="4442" spans="1:19" x14ac:dyDescent="0.25">
      <c r="A4442" t="s">
        <v>6597</v>
      </c>
      <c r="B4442" s="2">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row>
    <row r="4443" spans="1:19" x14ac:dyDescent="0.25">
      <c r="A4443" t="s">
        <v>6598</v>
      </c>
      <c r="B4443" s="2">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row>
    <row r="4444" spans="1:19" x14ac:dyDescent="0.25">
      <c r="A4444" t="s">
        <v>6600</v>
      </c>
      <c r="B4444" s="2">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row>
    <row r="4445" spans="1:19" x14ac:dyDescent="0.25">
      <c r="A4445" t="s">
        <v>6601</v>
      </c>
      <c r="B4445" s="2">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row>
    <row r="4446" spans="1:19" x14ac:dyDescent="0.25">
      <c r="A4446" t="s">
        <v>6602</v>
      </c>
      <c r="B4446" s="2">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row>
    <row r="4447" spans="1:19" x14ac:dyDescent="0.25">
      <c r="A4447" t="s">
        <v>6603</v>
      </c>
      <c r="B4447" s="2">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row>
    <row r="4448" spans="1:19" x14ac:dyDescent="0.25">
      <c r="A4448" t="s">
        <v>6604</v>
      </c>
      <c r="B4448" s="2">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row>
    <row r="4449" spans="1:19" x14ac:dyDescent="0.25">
      <c r="A4449" t="s">
        <v>6605</v>
      </c>
      <c r="B4449" s="2">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row>
    <row r="4450" spans="1:19" x14ac:dyDescent="0.25">
      <c r="A4450" t="s">
        <v>6606</v>
      </c>
      <c r="B4450" s="2">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row>
    <row r="4451" spans="1:19" x14ac:dyDescent="0.25">
      <c r="A4451" t="s">
        <v>6607</v>
      </c>
      <c r="B4451" s="2">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row>
    <row r="4452" spans="1:19" x14ac:dyDescent="0.25">
      <c r="A4452" t="s">
        <v>6608</v>
      </c>
      <c r="B4452" s="2">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row>
    <row r="4453" spans="1:19" x14ac:dyDescent="0.25">
      <c r="A4453" t="s">
        <v>6609</v>
      </c>
      <c r="B4453" s="2">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row>
    <row r="4454" spans="1:19" x14ac:dyDescent="0.25">
      <c r="A4454" t="s">
        <v>6610</v>
      </c>
      <c r="B4454" s="2">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row>
    <row r="4455" spans="1:19" x14ac:dyDescent="0.25">
      <c r="A4455" t="s">
        <v>6611</v>
      </c>
      <c r="B4455" s="2">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row>
    <row r="4456" spans="1:19" x14ac:dyDescent="0.25">
      <c r="A4456" t="s">
        <v>6612</v>
      </c>
      <c r="B4456" s="2">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row>
    <row r="4457" spans="1:19" x14ac:dyDescent="0.25">
      <c r="A4457" t="s">
        <v>6614</v>
      </c>
      <c r="B4457" s="2">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row>
    <row r="4458" spans="1:19" x14ac:dyDescent="0.25">
      <c r="A4458" t="s">
        <v>6616</v>
      </c>
      <c r="B4458" s="2">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row>
    <row r="4459" spans="1:19" x14ac:dyDescent="0.25">
      <c r="A4459" t="s">
        <v>6617</v>
      </c>
      <c r="B4459" s="2">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row>
    <row r="4460" spans="1:19" x14ac:dyDescent="0.25">
      <c r="A4460" t="s">
        <v>6618</v>
      </c>
      <c r="B4460" s="2">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row>
    <row r="4461" spans="1:19" x14ac:dyDescent="0.25">
      <c r="A4461" t="s">
        <v>6619</v>
      </c>
      <c r="B4461" s="2">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row>
    <row r="4462" spans="1:19" x14ac:dyDescent="0.25">
      <c r="A4462" t="s">
        <v>6620</v>
      </c>
      <c r="B4462" s="2">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row>
    <row r="4463" spans="1:19" x14ac:dyDescent="0.25">
      <c r="A4463" t="s">
        <v>6621</v>
      </c>
      <c r="B4463" s="2">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row>
    <row r="4464" spans="1:19" x14ac:dyDescent="0.25">
      <c r="A4464" t="s">
        <v>6622</v>
      </c>
      <c r="B4464" s="2">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row>
    <row r="4465" spans="1:19" x14ac:dyDescent="0.25">
      <c r="A4465" t="s">
        <v>6623</v>
      </c>
      <c r="B4465" s="2">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row>
    <row r="4466" spans="1:19" x14ac:dyDescent="0.25">
      <c r="A4466" t="s">
        <v>6624</v>
      </c>
      <c r="B4466" s="2">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row>
    <row r="4467" spans="1:19" x14ac:dyDescent="0.25">
      <c r="A4467" t="s">
        <v>6625</v>
      </c>
      <c r="B4467" s="2">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row>
    <row r="4468" spans="1:19" x14ac:dyDescent="0.25">
      <c r="A4468" t="s">
        <v>6626</v>
      </c>
      <c r="B4468" s="2">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row>
    <row r="4469" spans="1:19" x14ac:dyDescent="0.25">
      <c r="A4469" t="s">
        <v>6627</v>
      </c>
      <c r="B4469" s="2">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row>
    <row r="4470" spans="1:19" x14ac:dyDescent="0.25">
      <c r="A4470" t="s">
        <v>6628</v>
      </c>
      <c r="B4470" s="2">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row>
    <row r="4471" spans="1:19" x14ac:dyDescent="0.25">
      <c r="A4471" t="s">
        <v>6629</v>
      </c>
      <c r="B4471" s="2">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row>
    <row r="4472" spans="1:19" x14ac:dyDescent="0.25">
      <c r="A4472" t="s">
        <v>6631</v>
      </c>
      <c r="B4472" s="2">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row>
    <row r="4473" spans="1:19" x14ac:dyDescent="0.25">
      <c r="A4473" t="s">
        <v>6632</v>
      </c>
      <c r="B4473" s="2">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row>
    <row r="4474" spans="1:19" x14ac:dyDescent="0.25">
      <c r="A4474" t="s">
        <v>6634</v>
      </c>
      <c r="B4474" s="2">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row>
    <row r="4475" spans="1:19" x14ac:dyDescent="0.25">
      <c r="A4475" t="s">
        <v>6635</v>
      </c>
      <c r="B4475" s="2">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row>
    <row r="4476" spans="1:19" x14ac:dyDescent="0.25">
      <c r="A4476" t="s">
        <v>6636</v>
      </c>
      <c r="B4476" s="2">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row>
    <row r="4477" spans="1:19" x14ac:dyDescent="0.25">
      <c r="A4477" t="s">
        <v>6637</v>
      </c>
      <c r="B4477" s="2">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row>
    <row r="4478" spans="1:19" x14ac:dyDescent="0.25">
      <c r="A4478" t="s">
        <v>6638</v>
      </c>
      <c r="B4478" s="2">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row>
    <row r="4479" spans="1:19" x14ac:dyDescent="0.25">
      <c r="A4479" t="s">
        <v>6640</v>
      </c>
      <c r="B4479" s="2">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row>
    <row r="4480" spans="1:19" x14ac:dyDescent="0.25">
      <c r="A4480" t="s">
        <v>6641</v>
      </c>
      <c r="B4480" s="2">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row>
    <row r="4481" spans="1:19" x14ac:dyDescent="0.25">
      <c r="A4481" t="s">
        <v>6642</v>
      </c>
      <c r="B4481" s="2">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row>
    <row r="4482" spans="1:19" x14ac:dyDescent="0.25">
      <c r="A4482" t="s">
        <v>6643</v>
      </c>
      <c r="B4482" s="2">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row>
    <row r="4483" spans="1:19" x14ac:dyDescent="0.25">
      <c r="A4483" t="s">
        <v>6645</v>
      </c>
      <c r="B4483" s="2">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row>
    <row r="4484" spans="1:19" x14ac:dyDescent="0.25">
      <c r="A4484" t="s">
        <v>6646</v>
      </c>
      <c r="B4484" s="2">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row>
    <row r="4485" spans="1:19" x14ac:dyDescent="0.25">
      <c r="A4485" t="s">
        <v>6647</v>
      </c>
      <c r="B4485" s="2">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row>
    <row r="4486" spans="1:19" x14ac:dyDescent="0.25">
      <c r="A4486" t="s">
        <v>6648</v>
      </c>
      <c r="B4486" s="2">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row>
    <row r="4487" spans="1:19" x14ac:dyDescent="0.25">
      <c r="A4487" t="s">
        <v>6649</v>
      </c>
      <c r="B4487" s="2">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row>
    <row r="4488" spans="1:19" x14ac:dyDescent="0.25">
      <c r="A4488" t="s">
        <v>6651</v>
      </c>
      <c r="B4488" s="2">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row>
    <row r="4489" spans="1:19" x14ac:dyDescent="0.25">
      <c r="A4489" t="s">
        <v>6653</v>
      </c>
      <c r="B4489" s="2">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row>
    <row r="4490" spans="1:19" x14ac:dyDescent="0.25">
      <c r="A4490" t="s">
        <v>6654</v>
      </c>
      <c r="B4490" s="2">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row>
    <row r="4491" spans="1:19" x14ac:dyDescent="0.25">
      <c r="A4491" t="s">
        <v>6656</v>
      </c>
      <c r="B4491" s="2">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row>
    <row r="4492" spans="1:19" x14ac:dyDescent="0.25">
      <c r="A4492" t="s">
        <v>6657</v>
      </c>
      <c r="B4492" s="2">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row>
    <row r="4493" spans="1:19" x14ac:dyDescent="0.25">
      <c r="A4493" t="s">
        <v>6658</v>
      </c>
      <c r="B4493" s="2">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row>
    <row r="4494" spans="1:19" x14ac:dyDescent="0.25">
      <c r="A4494" t="s">
        <v>6659</v>
      </c>
      <c r="B4494" s="2">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row>
    <row r="4495" spans="1:19" x14ac:dyDescent="0.25">
      <c r="A4495" t="s">
        <v>6660</v>
      </c>
      <c r="B4495" s="2">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row>
    <row r="4496" spans="1:19" x14ac:dyDescent="0.25">
      <c r="A4496" t="s">
        <v>6661</v>
      </c>
      <c r="B4496" s="2">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row>
    <row r="4497" spans="1:19" x14ac:dyDescent="0.25">
      <c r="A4497" t="s">
        <v>6663</v>
      </c>
      <c r="B4497" s="2">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row>
    <row r="4498" spans="1:19" x14ac:dyDescent="0.25">
      <c r="A4498" t="s">
        <v>6664</v>
      </c>
      <c r="B4498" s="2">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row>
    <row r="4499" spans="1:19" x14ac:dyDescent="0.25">
      <c r="A4499" t="s">
        <v>6665</v>
      </c>
      <c r="B4499" s="2">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row>
    <row r="4500" spans="1:19" x14ac:dyDescent="0.25">
      <c r="A4500" t="s">
        <v>6666</v>
      </c>
      <c r="B4500" s="2">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row>
    <row r="4501" spans="1:19" x14ac:dyDescent="0.25">
      <c r="A4501" t="s">
        <v>6667</v>
      </c>
      <c r="B4501" s="2">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row>
    <row r="4502" spans="1:19" x14ac:dyDescent="0.25">
      <c r="A4502" t="s">
        <v>6668</v>
      </c>
      <c r="B4502" s="2">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row>
    <row r="4503" spans="1:19" x14ac:dyDescent="0.25">
      <c r="A4503" t="s">
        <v>6669</v>
      </c>
      <c r="B4503" s="2">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row>
    <row r="4504" spans="1:19" x14ac:dyDescent="0.25">
      <c r="A4504" t="s">
        <v>6670</v>
      </c>
      <c r="B4504" s="2">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row>
    <row r="4505" spans="1:19" x14ac:dyDescent="0.25">
      <c r="A4505" t="s">
        <v>6671</v>
      </c>
      <c r="B4505" s="2">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row>
    <row r="4506" spans="1:19" x14ac:dyDescent="0.25">
      <c r="A4506" t="s">
        <v>6673</v>
      </c>
      <c r="B4506" s="2">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row>
    <row r="4507" spans="1:19" x14ac:dyDescent="0.25">
      <c r="A4507" t="s">
        <v>6675</v>
      </c>
      <c r="B4507" s="2">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row>
    <row r="4508" spans="1:19" x14ac:dyDescent="0.25">
      <c r="A4508" t="s">
        <v>6676</v>
      </c>
      <c r="B4508" s="2">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row>
    <row r="4509" spans="1:19" x14ac:dyDescent="0.25">
      <c r="A4509" t="s">
        <v>6678</v>
      </c>
      <c r="B4509" s="2">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row>
    <row r="4510" spans="1:19" x14ac:dyDescent="0.25">
      <c r="A4510" t="s">
        <v>6679</v>
      </c>
      <c r="B4510" s="2">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row>
    <row r="4511" spans="1:19" x14ac:dyDescent="0.25">
      <c r="A4511" t="s">
        <v>6680</v>
      </c>
      <c r="B4511" s="2">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row>
    <row r="4512" spans="1:19" x14ac:dyDescent="0.25">
      <c r="A4512" t="s">
        <v>6681</v>
      </c>
      <c r="B4512" s="2">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row>
    <row r="4513" spans="1:19" x14ac:dyDescent="0.25">
      <c r="A4513" t="s">
        <v>6682</v>
      </c>
      <c r="B4513" s="2">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row>
    <row r="4514" spans="1:19" x14ac:dyDescent="0.25">
      <c r="A4514" t="s">
        <v>6683</v>
      </c>
      <c r="B4514" s="2">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row>
    <row r="4515" spans="1:19" x14ac:dyDescent="0.25">
      <c r="A4515" t="s">
        <v>6684</v>
      </c>
      <c r="B4515" s="2">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row>
    <row r="4516" spans="1:19" x14ac:dyDescent="0.25">
      <c r="A4516" t="s">
        <v>6685</v>
      </c>
      <c r="B4516" s="2">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row>
    <row r="4517" spans="1:19" x14ac:dyDescent="0.25">
      <c r="A4517" t="s">
        <v>6686</v>
      </c>
      <c r="B4517" s="2">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row>
    <row r="4518" spans="1:19" x14ac:dyDescent="0.25">
      <c r="A4518" t="s">
        <v>6687</v>
      </c>
      <c r="B4518" s="2">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row>
    <row r="4519" spans="1:19" x14ac:dyDescent="0.25">
      <c r="A4519" t="s">
        <v>6688</v>
      </c>
      <c r="B4519" s="2">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row>
    <row r="4520" spans="1:19" x14ac:dyDescent="0.25">
      <c r="A4520" t="s">
        <v>6689</v>
      </c>
      <c r="B4520" s="2">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row>
    <row r="4521" spans="1:19" x14ac:dyDescent="0.25">
      <c r="A4521" t="s">
        <v>6690</v>
      </c>
      <c r="B4521" s="2">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row>
    <row r="4522" spans="1:19" x14ac:dyDescent="0.25">
      <c r="A4522" t="s">
        <v>6691</v>
      </c>
      <c r="B4522" s="2">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row>
    <row r="4523" spans="1:19" x14ac:dyDescent="0.25">
      <c r="A4523" t="s">
        <v>6692</v>
      </c>
      <c r="B4523" s="2">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row>
    <row r="4524" spans="1:19" x14ac:dyDescent="0.25">
      <c r="A4524" t="s">
        <v>6693</v>
      </c>
      <c r="B4524" s="2">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row>
    <row r="4525" spans="1:19" x14ac:dyDescent="0.25">
      <c r="A4525" t="s">
        <v>6694</v>
      </c>
      <c r="B4525" s="2">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row>
    <row r="4526" spans="1:19" x14ac:dyDescent="0.25">
      <c r="A4526" t="s">
        <v>6695</v>
      </c>
      <c r="B4526" s="2">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row>
    <row r="4527" spans="1:19" x14ac:dyDescent="0.25">
      <c r="A4527" t="s">
        <v>6696</v>
      </c>
      <c r="B4527" s="2">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row>
    <row r="4528" spans="1:19" x14ac:dyDescent="0.25">
      <c r="A4528" t="s">
        <v>6697</v>
      </c>
      <c r="B4528" s="2">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row>
    <row r="4529" spans="1:19" x14ac:dyDescent="0.25">
      <c r="A4529" t="s">
        <v>6698</v>
      </c>
      <c r="B4529" s="2">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row>
    <row r="4530" spans="1:19" x14ac:dyDescent="0.25">
      <c r="A4530" t="s">
        <v>6699</v>
      </c>
      <c r="B4530" s="2">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row>
    <row r="4531" spans="1:19" x14ac:dyDescent="0.25">
      <c r="A4531" t="s">
        <v>6700</v>
      </c>
      <c r="B4531" s="2">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row>
    <row r="4532" spans="1:19" x14ac:dyDescent="0.25">
      <c r="A4532" t="s">
        <v>6701</v>
      </c>
      <c r="B4532" s="2">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row>
    <row r="4533" spans="1:19" x14ac:dyDescent="0.25">
      <c r="A4533" t="s">
        <v>6702</v>
      </c>
      <c r="B4533" s="2">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row>
    <row r="4534" spans="1:19" x14ac:dyDescent="0.25">
      <c r="A4534" t="s">
        <v>6703</v>
      </c>
      <c r="B4534" s="2">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row>
    <row r="4535" spans="1:19" x14ac:dyDescent="0.25">
      <c r="A4535" t="s">
        <v>6704</v>
      </c>
      <c r="B4535" s="2">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row>
    <row r="4536" spans="1:19" x14ac:dyDescent="0.25">
      <c r="A4536" t="s">
        <v>6705</v>
      </c>
      <c r="B4536" s="2">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row>
    <row r="4537" spans="1:19" x14ac:dyDescent="0.25">
      <c r="A4537" t="s">
        <v>6706</v>
      </c>
      <c r="B4537" s="2">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row>
    <row r="4538" spans="1:19" x14ac:dyDescent="0.25">
      <c r="A4538" t="s">
        <v>6707</v>
      </c>
      <c r="B4538" s="2">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row>
    <row r="4539" spans="1:19" x14ac:dyDescent="0.25">
      <c r="A4539" t="s">
        <v>6708</v>
      </c>
      <c r="B4539" s="2">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row>
    <row r="4540" spans="1:19" x14ac:dyDescent="0.25">
      <c r="A4540" t="s">
        <v>6709</v>
      </c>
      <c r="B4540" s="2">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row>
    <row r="4541" spans="1:19" x14ac:dyDescent="0.25">
      <c r="A4541" t="s">
        <v>6710</v>
      </c>
      <c r="B4541" s="2">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row>
    <row r="4542" spans="1:19" x14ac:dyDescent="0.25">
      <c r="A4542" t="s">
        <v>6711</v>
      </c>
      <c r="B4542" s="2">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row>
    <row r="4543" spans="1:19" x14ac:dyDescent="0.25">
      <c r="A4543" t="s">
        <v>6712</v>
      </c>
      <c r="B4543" s="2">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row>
    <row r="4544" spans="1:19" x14ac:dyDescent="0.25">
      <c r="A4544" t="s">
        <v>6713</v>
      </c>
      <c r="B4544" s="2">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row>
    <row r="4545" spans="1:19" x14ac:dyDescent="0.25">
      <c r="A4545" t="s">
        <v>6714</v>
      </c>
      <c r="B4545" s="2">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row>
    <row r="4546" spans="1:19" x14ac:dyDescent="0.25">
      <c r="A4546" t="s">
        <v>6715</v>
      </c>
      <c r="B4546" s="2">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row>
    <row r="4547" spans="1:19" x14ac:dyDescent="0.25">
      <c r="A4547" t="s">
        <v>6716</v>
      </c>
      <c r="B4547" s="2">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row>
    <row r="4548" spans="1:19" x14ac:dyDescent="0.25">
      <c r="A4548" t="s">
        <v>6717</v>
      </c>
      <c r="B4548" s="2">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row>
    <row r="4549" spans="1:19" x14ac:dyDescent="0.25">
      <c r="A4549" t="s">
        <v>6718</v>
      </c>
      <c r="B4549" s="2">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row>
    <row r="4550" spans="1:19" x14ac:dyDescent="0.25">
      <c r="A4550" t="s">
        <v>6719</v>
      </c>
      <c r="B4550" s="2">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row>
    <row r="4551" spans="1:19" x14ac:dyDescent="0.25">
      <c r="A4551" t="s">
        <v>6720</v>
      </c>
      <c r="B4551" s="2">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row>
    <row r="4552" spans="1:19" x14ac:dyDescent="0.25">
      <c r="A4552" t="s">
        <v>6721</v>
      </c>
      <c r="B4552" s="2">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row>
    <row r="4553" spans="1:19" x14ac:dyDescent="0.25">
      <c r="A4553" t="s">
        <v>6722</v>
      </c>
      <c r="B4553" s="2">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row>
    <row r="4554" spans="1:19" x14ac:dyDescent="0.25">
      <c r="A4554" t="s">
        <v>6723</v>
      </c>
      <c r="B4554" s="2">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row>
    <row r="4555" spans="1:19" x14ac:dyDescent="0.25">
      <c r="A4555" t="s">
        <v>6725</v>
      </c>
      <c r="B4555" s="2">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row>
    <row r="4556" spans="1:19" x14ac:dyDescent="0.25">
      <c r="A4556" t="s">
        <v>6726</v>
      </c>
      <c r="B4556" s="2">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row>
    <row r="4557" spans="1:19" x14ac:dyDescent="0.25">
      <c r="A4557" t="s">
        <v>6727</v>
      </c>
      <c r="B4557" s="2">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row>
    <row r="4558" spans="1:19" x14ac:dyDescent="0.25">
      <c r="A4558" t="s">
        <v>6729</v>
      </c>
      <c r="B4558" s="2">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row>
    <row r="4559" spans="1:19" x14ac:dyDescent="0.25">
      <c r="A4559" t="s">
        <v>6730</v>
      </c>
      <c r="B4559" s="2">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row>
    <row r="4560" spans="1:19" x14ac:dyDescent="0.25">
      <c r="A4560" t="s">
        <v>6731</v>
      </c>
      <c r="B4560" s="2">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row>
    <row r="4561" spans="1:19" x14ac:dyDescent="0.25">
      <c r="A4561" t="s">
        <v>6732</v>
      </c>
      <c r="B4561" s="2">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row>
    <row r="4562" spans="1:19" x14ac:dyDescent="0.25">
      <c r="A4562" t="s">
        <v>6733</v>
      </c>
      <c r="B4562" s="2">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row>
    <row r="4563" spans="1:19" x14ac:dyDescent="0.25">
      <c r="A4563" t="s">
        <v>6734</v>
      </c>
      <c r="B4563" s="2">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row>
    <row r="4564" spans="1:19" x14ac:dyDescent="0.25">
      <c r="A4564" t="s">
        <v>6735</v>
      </c>
      <c r="B4564" s="2">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row>
    <row r="4565" spans="1:19" x14ac:dyDescent="0.25">
      <c r="A4565" t="s">
        <v>6737</v>
      </c>
      <c r="B4565" s="2">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row>
    <row r="4566" spans="1:19" x14ac:dyDescent="0.25">
      <c r="A4566" t="s">
        <v>6738</v>
      </c>
      <c r="B4566" s="2">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row>
    <row r="4567" spans="1:19" x14ac:dyDescent="0.25">
      <c r="A4567" t="s">
        <v>6739</v>
      </c>
      <c r="B4567" s="2">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row>
    <row r="4568" spans="1:19" x14ac:dyDescent="0.25">
      <c r="A4568" t="s">
        <v>6740</v>
      </c>
      <c r="B4568" s="2">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row>
    <row r="4569" spans="1:19" x14ac:dyDescent="0.25">
      <c r="A4569" t="s">
        <v>6741</v>
      </c>
      <c r="B4569" s="2">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row>
    <row r="4570" spans="1:19" x14ac:dyDescent="0.25">
      <c r="A4570" t="s">
        <v>6742</v>
      </c>
      <c r="B4570" s="2">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row>
    <row r="4571" spans="1:19" x14ac:dyDescent="0.25">
      <c r="A4571" t="s">
        <v>6744</v>
      </c>
      <c r="B4571" s="2">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row>
    <row r="4572" spans="1:19" x14ac:dyDescent="0.25">
      <c r="A4572" t="s">
        <v>6745</v>
      </c>
      <c r="B4572" s="2">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row>
    <row r="4573" spans="1:19" x14ac:dyDescent="0.25">
      <c r="A4573" t="s">
        <v>6746</v>
      </c>
      <c r="B4573" s="2">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row>
    <row r="4574" spans="1:19" x14ac:dyDescent="0.25">
      <c r="A4574" t="s">
        <v>6747</v>
      </c>
      <c r="B4574" s="2">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row>
    <row r="4575" spans="1:19" x14ac:dyDescent="0.25">
      <c r="A4575" t="s">
        <v>6748</v>
      </c>
      <c r="B4575" s="2">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row>
    <row r="4576" spans="1:19" x14ac:dyDescent="0.25">
      <c r="A4576" t="s">
        <v>6749</v>
      </c>
      <c r="B4576" s="2">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row>
    <row r="4577" spans="1:19" x14ac:dyDescent="0.25">
      <c r="A4577" t="s">
        <v>6750</v>
      </c>
      <c r="B4577" s="2">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row>
    <row r="4578" spans="1:19" x14ac:dyDescent="0.25">
      <c r="A4578" t="s">
        <v>6751</v>
      </c>
      <c r="B4578" s="2">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row>
    <row r="4579" spans="1:19" x14ac:dyDescent="0.25">
      <c r="A4579" t="s">
        <v>6753</v>
      </c>
      <c r="B4579" s="2">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row>
    <row r="4580" spans="1:19" x14ac:dyDescent="0.25">
      <c r="A4580" t="s">
        <v>6754</v>
      </c>
      <c r="B4580" s="2">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row>
    <row r="4581" spans="1:19" x14ac:dyDescent="0.25">
      <c r="A4581" t="s">
        <v>6755</v>
      </c>
      <c r="B4581" s="2">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row>
    <row r="4582" spans="1:19" x14ac:dyDescent="0.25">
      <c r="A4582" t="s">
        <v>6756</v>
      </c>
      <c r="B4582" s="2">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row>
    <row r="4583" spans="1:19" x14ac:dyDescent="0.25">
      <c r="A4583" t="s">
        <v>6757</v>
      </c>
      <c r="B4583" s="2">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row>
    <row r="4584" spans="1:19" x14ac:dyDescent="0.25">
      <c r="A4584" t="s">
        <v>6758</v>
      </c>
      <c r="B4584" s="2">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row>
    <row r="4585" spans="1:19" x14ac:dyDescent="0.25">
      <c r="A4585" t="s">
        <v>6760</v>
      </c>
      <c r="B4585" s="2">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row>
    <row r="4586" spans="1:19" x14ac:dyDescent="0.25">
      <c r="A4586" t="s">
        <v>6762</v>
      </c>
      <c r="B4586" s="2">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row>
    <row r="4587" spans="1:19" x14ac:dyDescent="0.25">
      <c r="A4587" t="s">
        <v>6764</v>
      </c>
      <c r="B4587" s="2">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row>
    <row r="4588" spans="1:19" x14ac:dyDescent="0.25">
      <c r="A4588" t="s">
        <v>6765</v>
      </c>
      <c r="B4588" s="2">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row>
    <row r="4589" spans="1:19" x14ac:dyDescent="0.25">
      <c r="A4589" t="s">
        <v>6766</v>
      </c>
      <c r="B4589" s="2">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row>
    <row r="4590" spans="1:19" x14ac:dyDescent="0.25">
      <c r="A4590" t="s">
        <v>6767</v>
      </c>
      <c r="B4590" s="2">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row>
    <row r="4591" spans="1:19" x14ac:dyDescent="0.25">
      <c r="A4591" t="s">
        <v>6768</v>
      </c>
      <c r="B4591" s="2">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row>
    <row r="4592" spans="1:19" x14ac:dyDescent="0.25">
      <c r="A4592" t="s">
        <v>6770</v>
      </c>
      <c r="B4592" s="2">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row>
    <row r="4593" spans="1:19" x14ac:dyDescent="0.25">
      <c r="A4593" t="s">
        <v>6771</v>
      </c>
      <c r="B4593" s="2">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row>
    <row r="4594" spans="1:19" x14ac:dyDescent="0.25">
      <c r="A4594" t="s">
        <v>6772</v>
      </c>
      <c r="B4594" s="2">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row>
    <row r="4595" spans="1:19" x14ac:dyDescent="0.25">
      <c r="A4595" t="s">
        <v>6773</v>
      </c>
      <c r="B4595" s="2">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row>
    <row r="4596" spans="1:19" x14ac:dyDescent="0.25">
      <c r="A4596" t="s">
        <v>6774</v>
      </c>
      <c r="B4596" s="2">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row>
    <row r="4597" spans="1:19" x14ac:dyDescent="0.25">
      <c r="A4597" t="s">
        <v>6776</v>
      </c>
      <c r="B4597" s="2">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row>
    <row r="4598" spans="1:19" x14ac:dyDescent="0.25">
      <c r="A4598" t="s">
        <v>6777</v>
      </c>
      <c r="B4598" s="2">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row>
    <row r="4599" spans="1:19" x14ac:dyDescent="0.25">
      <c r="A4599" t="s">
        <v>6778</v>
      </c>
      <c r="B4599" s="2">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row>
    <row r="4600" spans="1:19" x14ac:dyDescent="0.25">
      <c r="A4600" t="s">
        <v>6779</v>
      </c>
      <c r="B4600" s="2">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row>
    <row r="4601" spans="1:19" x14ac:dyDescent="0.25">
      <c r="A4601" t="s">
        <v>6781</v>
      </c>
      <c r="B4601" s="2">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row>
    <row r="4602" spans="1:19" x14ac:dyDescent="0.25">
      <c r="A4602" t="s">
        <v>6783</v>
      </c>
      <c r="B4602" s="2">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row>
    <row r="4603" spans="1:19" x14ac:dyDescent="0.25">
      <c r="A4603" t="s">
        <v>6784</v>
      </c>
      <c r="B4603" s="2">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row>
    <row r="4604" spans="1:19" x14ac:dyDescent="0.25">
      <c r="A4604" t="s">
        <v>6785</v>
      </c>
      <c r="B4604" s="2">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row>
    <row r="4605" spans="1:19" x14ac:dyDescent="0.25">
      <c r="A4605" t="s">
        <v>6786</v>
      </c>
      <c r="B4605" s="2">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row>
    <row r="4606" spans="1:19" x14ac:dyDescent="0.25">
      <c r="A4606" t="s">
        <v>6787</v>
      </c>
      <c r="B4606" s="2">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row>
    <row r="4607" spans="1:19" x14ac:dyDescent="0.25">
      <c r="A4607" t="s">
        <v>6788</v>
      </c>
      <c r="B4607" s="2">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row>
    <row r="4608" spans="1:19" x14ac:dyDescent="0.25">
      <c r="A4608" t="s">
        <v>6789</v>
      </c>
      <c r="B4608" s="2">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row>
    <row r="4609" spans="1:19" x14ac:dyDescent="0.25">
      <c r="A4609" t="s">
        <v>6790</v>
      </c>
      <c r="B4609" s="2">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row>
    <row r="4610" spans="1:19" x14ac:dyDescent="0.25">
      <c r="A4610" t="s">
        <v>6791</v>
      </c>
      <c r="B4610" s="2">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row>
    <row r="4611" spans="1:19" x14ac:dyDescent="0.25">
      <c r="A4611" t="s">
        <v>6793</v>
      </c>
      <c r="B4611" s="2">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row>
    <row r="4612" spans="1:19" x14ac:dyDescent="0.25">
      <c r="A4612" t="s">
        <v>6794</v>
      </c>
      <c r="B4612" s="2">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row>
    <row r="4613" spans="1:19" x14ac:dyDescent="0.25">
      <c r="A4613" t="s">
        <v>6795</v>
      </c>
      <c r="B4613" s="2">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row>
    <row r="4614" spans="1:19" x14ac:dyDescent="0.25">
      <c r="A4614" t="s">
        <v>6796</v>
      </c>
      <c r="B4614" s="2">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row>
    <row r="4615" spans="1:19" x14ac:dyDescent="0.25">
      <c r="A4615" t="s">
        <v>6797</v>
      </c>
      <c r="B4615" s="2">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row>
    <row r="4616" spans="1:19" x14ac:dyDescent="0.25">
      <c r="A4616" t="s">
        <v>6798</v>
      </c>
      <c r="B4616" s="2">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row>
    <row r="4617" spans="1:19" x14ac:dyDescent="0.25">
      <c r="A4617" t="s">
        <v>6799</v>
      </c>
      <c r="B4617" s="2">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row>
    <row r="4618" spans="1:19" x14ac:dyDescent="0.25">
      <c r="A4618" t="s">
        <v>6800</v>
      </c>
      <c r="B4618" s="2">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row>
    <row r="4619" spans="1:19" x14ac:dyDescent="0.25">
      <c r="A4619" t="s">
        <v>6801</v>
      </c>
      <c r="B4619" s="2">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row>
    <row r="4620" spans="1:19" x14ac:dyDescent="0.25">
      <c r="A4620" t="s">
        <v>6802</v>
      </c>
      <c r="B4620" s="2">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row>
    <row r="4621" spans="1:19" x14ac:dyDescent="0.25">
      <c r="A4621" t="s">
        <v>6803</v>
      </c>
      <c r="B4621" s="2">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row>
    <row r="4622" spans="1:19" x14ac:dyDescent="0.25">
      <c r="A4622" t="s">
        <v>6804</v>
      </c>
      <c r="B4622" s="2">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row>
    <row r="4623" spans="1:19" x14ac:dyDescent="0.25">
      <c r="A4623" t="s">
        <v>6805</v>
      </c>
      <c r="B4623" s="2">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row>
    <row r="4624" spans="1:19" x14ac:dyDescent="0.25">
      <c r="A4624" t="s">
        <v>6806</v>
      </c>
      <c r="B4624" s="2">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row>
    <row r="4625" spans="1:19" x14ac:dyDescent="0.25">
      <c r="A4625" t="s">
        <v>6807</v>
      </c>
      <c r="B4625" s="2">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row>
    <row r="4626" spans="1:19" x14ac:dyDescent="0.25">
      <c r="A4626" t="s">
        <v>6808</v>
      </c>
      <c r="B4626" s="2">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row>
    <row r="4627" spans="1:19" x14ac:dyDescent="0.25">
      <c r="A4627" t="s">
        <v>6809</v>
      </c>
      <c r="B4627" s="2">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row>
    <row r="4628" spans="1:19" x14ac:dyDescent="0.25">
      <c r="A4628" t="s">
        <v>6810</v>
      </c>
      <c r="B4628" s="2">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row>
    <row r="4629" spans="1:19" x14ac:dyDescent="0.25">
      <c r="A4629" t="s">
        <v>6812</v>
      </c>
      <c r="B4629" s="2">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row>
    <row r="4630" spans="1:19" x14ac:dyDescent="0.25">
      <c r="A4630" t="s">
        <v>6813</v>
      </c>
      <c r="B4630" s="2">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row>
    <row r="4631" spans="1:19" x14ac:dyDescent="0.25">
      <c r="A4631" t="s">
        <v>6814</v>
      </c>
      <c r="B4631" s="2">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row>
    <row r="4632" spans="1:19" x14ac:dyDescent="0.25">
      <c r="A4632" t="s">
        <v>6815</v>
      </c>
      <c r="B4632" s="2">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row>
    <row r="4633" spans="1:19" x14ac:dyDescent="0.25">
      <c r="A4633" t="s">
        <v>6816</v>
      </c>
      <c r="B4633" s="2">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row>
    <row r="4634" spans="1:19" x14ac:dyDescent="0.25">
      <c r="A4634" t="s">
        <v>6817</v>
      </c>
      <c r="B4634" s="2">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row>
    <row r="4635" spans="1:19" x14ac:dyDescent="0.25">
      <c r="A4635" t="s">
        <v>6818</v>
      </c>
      <c r="B4635" s="2">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row>
    <row r="4636" spans="1:19" x14ac:dyDescent="0.25">
      <c r="A4636" t="s">
        <v>6819</v>
      </c>
      <c r="B4636" s="2">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row>
    <row r="4637" spans="1:19" x14ac:dyDescent="0.25">
      <c r="A4637" t="s">
        <v>6820</v>
      </c>
      <c r="B4637" s="2">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row>
    <row r="4638" spans="1:19" x14ac:dyDescent="0.25">
      <c r="A4638" t="s">
        <v>6821</v>
      </c>
      <c r="B4638" s="2">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row>
    <row r="4639" spans="1:19" x14ac:dyDescent="0.25">
      <c r="A4639" t="s">
        <v>6823</v>
      </c>
      <c r="B4639" s="2">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row>
    <row r="4640" spans="1:19" x14ac:dyDescent="0.25">
      <c r="A4640" t="s">
        <v>6824</v>
      </c>
      <c r="B4640" s="2">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row>
    <row r="4641" spans="1:19" x14ac:dyDescent="0.25">
      <c r="A4641" t="s">
        <v>6825</v>
      </c>
      <c r="B4641" s="2">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row>
    <row r="4642" spans="1:19" x14ac:dyDescent="0.25">
      <c r="A4642" t="s">
        <v>6826</v>
      </c>
      <c r="B4642" s="2">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row>
    <row r="4643" spans="1:19" x14ac:dyDescent="0.25">
      <c r="A4643" t="s">
        <v>6828</v>
      </c>
      <c r="B4643" s="2">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row>
    <row r="4644" spans="1:19" x14ac:dyDescent="0.25">
      <c r="A4644" t="s">
        <v>6829</v>
      </c>
      <c r="B4644" s="2">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row>
    <row r="4645" spans="1:19" x14ac:dyDescent="0.25">
      <c r="A4645" t="s">
        <v>6830</v>
      </c>
      <c r="B4645" s="2">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row>
    <row r="4646" spans="1:19" x14ac:dyDescent="0.25">
      <c r="A4646" t="s">
        <v>6831</v>
      </c>
      <c r="B4646" s="2">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row>
    <row r="4647" spans="1:19" x14ac:dyDescent="0.25">
      <c r="A4647" t="s">
        <v>6832</v>
      </c>
      <c r="B4647" s="2">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row>
    <row r="4648" spans="1:19" x14ac:dyDescent="0.25">
      <c r="A4648" t="s">
        <v>6833</v>
      </c>
      <c r="B4648" s="2">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row>
    <row r="4649" spans="1:19" x14ac:dyDescent="0.25">
      <c r="A4649" t="s">
        <v>6834</v>
      </c>
      <c r="B4649" s="2">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row>
    <row r="4650" spans="1:19" x14ac:dyDescent="0.25">
      <c r="A4650" t="s">
        <v>6836</v>
      </c>
      <c r="B4650" s="2">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row>
    <row r="4651" spans="1:19" x14ac:dyDescent="0.25">
      <c r="A4651" t="s">
        <v>6837</v>
      </c>
      <c r="B4651" s="2">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row>
    <row r="4652" spans="1:19" x14ac:dyDescent="0.25">
      <c r="A4652" t="s">
        <v>6838</v>
      </c>
      <c r="B4652" s="2">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row>
    <row r="4653" spans="1:19" x14ac:dyDescent="0.25">
      <c r="A4653" t="s">
        <v>6839</v>
      </c>
      <c r="B4653" s="2">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row>
    <row r="4654" spans="1:19" x14ac:dyDescent="0.25">
      <c r="A4654" t="s">
        <v>6841</v>
      </c>
      <c r="B4654" s="2">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row>
    <row r="4655" spans="1:19" x14ac:dyDescent="0.25">
      <c r="A4655" t="s">
        <v>6842</v>
      </c>
      <c r="B4655" s="2">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row>
    <row r="4656" spans="1:19" x14ac:dyDescent="0.25">
      <c r="A4656" t="s">
        <v>6843</v>
      </c>
      <c r="B4656" s="2">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row>
    <row r="4657" spans="1:19" x14ac:dyDescent="0.25">
      <c r="A4657" t="s">
        <v>6844</v>
      </c>
      <c r="B4657" s="2">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row>
    <row r="4658" spans="1:19" x14ac:dyDescent="0.25">
      <c r="A4658" t="s">
        <v>6845</v>
      </c>
      <c r="B4658" s="2">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row>
    <row r="4659" spans="1:19" x14ac:dyDescent="0.25">
      <c r="A4659" t="s">
        <v>6846</v>
      </c>
      <c r="B4659" s="2">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row>
    <row r="4660" spans="1:19" x14ac:dyDescent="0.25">
      <c r="A4660" t="s">
        <v>6847</v>
      </c>
      <c r="B4660" s="2">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row>
    <row r="4661" spans="1:19" x14ac:dyDescent="0.25">
      <c r="A4661" t="s">
        <v>6849</v>
      </c>
      <c r="B4661" s="2">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row>
    <row r="4662" spans="1:19" x14ac:dyDescent="0.25">
      <c r="A4662" t="s">
        <v>6850</v>
      </c>
      <c r="B4662" s="2">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row>
    <row r="4663" spans="1:19" x14ac:dyDescent="0.25">
      <c r="A4663" t="s">
        <v>6851</v>
      </c>
      <c r="B4663" s="2">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row>
    <row r="4664" spans="1:19" x14ac:dyDescent="0.25">
      <c r="A4664" t="s">
        <v>6852</v>
      </c>
      <c r="B4664" s="2">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row>
    <row r="4665" spans="1:19" x14ac:dyDescent="0.25">
      <c r="A4665" t="s">
        <v>6853</v>
      </c>
      <c r="B4665" s="2">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row>
    <row r="4666" spans="1:19" x14ac:dyDescent="0.25">
      <c r="A4666" t="s">
        <v>6854</v>
      </c>
      <c r="B4666" s="2">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row>
    <row r="4667" spans="1:19" x14ac:dyDescent="0.25">
      <c r="A4667" t="s">
        <v>6856</v>
      </c>
      <c r="B4667" s="2">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row>
    <row r="4668" spans="1:19" x14ac:dyDescent="0.25">
      <c r="A4668" t="s">
        <v>6857</v>
      </c>
      <c r="B4668" s="2">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row>
    <row r="4669" spans="1:19" x14ac:dyDescent="0.25">
      <c r="A4669" t="s">
        <v>6859</v>
      </c>
      <c r="B4669" s="2">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row>
    <row r="4670" spans="1:19" x14ac:dyDescent="0.25">
      <c r="A4670" t="s">
        <v>6860</v>
      </c>
      <c r="B4670" s="2">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row>
    <row r="4671" spans="1:19" x14ac:dyDescent="0.25">
      <c r="A4671" t="s">
        <v>6861</v>
      </c>
      <c r="B4671" s="2">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row>
    <row r="4672" spans="1:19" x14ac:dyDescent="0.25">
      <c r="A4672" t="s">
        <v>6862</v>
      </c>
      <c r="B4672" s="2">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row>
    <row r="4673" spans="1:19" x14ac:dyDescent="0.25">
      <c r="A4673" t="s">
        <v>6863</v>
      </c>
      <c r="B4673" s="2">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row>
    <row r="4674" spans="1:19" x14ac:dyDescent="0.25">
      <c r="A4674" t="s">
        <v>6864</v>
      </c>
      <c r="B4674" s="2">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row>
    <row r="4675" spans="1:19" x14ac:dyDescent="0.25">
      <c r="A4675" t="s">
        <v>6865</v>
      </c>
      <c r="B4675" s="2">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row>
    <row r="4676" spans="1:19" x14ac:dyDescent="0.25">
      <c r="A4676" t="s">
        <v>6866</v>
      </c>
      <c r="B4676" s="2">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row>
    <row r="4677" spans="1:19" x14ac:dyDescent="0.25">
      <c r="A4677" t="s">
        <v>6867</v>
      </c>
      <c r="B4677" s="2">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row>
    <row r="4678" spans="1:19" x14ac:dyDescent="0.25">
      <c r="A4678" t="s">
        <v>6868</v>
      </c>
      <c r="B4678" s="2">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row>
    <row r="4679" spans="1:19" x14ac:dyDescent="0.25">
      <c r="A4679" t="s">
        <v>6870</v>
      </c>
      <c r="B4679" s="2">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row>
    <row r="4680" spans="1:19" x14ac:dyDescent="0.25">
      <c r="A4680" t="s">
        <v>6871</v>
      </c>
      <c r="B4680" s="2">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row>
    <row r="4681" spans="1:19" x14ac:dyDescent="0.25">
      <c r="A4681" t="s">
        <v>6873</v>
      </c>
      <c r="B4681" s="2">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row>
    <row r="4682" spans="1:19" x14ac:dyDescent="0.25">
      <c r="A4682" t="s">
        <v>6874</v>
      </c>
      <c r="B4682" s="2">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row>
    <row r="4683" spans="1:19" x14ac:dyDescent="0.25">
      <c r="A4683" t="s">
        <v>6876</v>
      </c>
      <c r="B4683" s="2">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row>
    <row r="4684" spans="1:19" x14ac:dyDescent="0.25">
      <c r="A4684" t="s">
        <v>6877</v>
      </c>
      <c r="B4684" s="2">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row>
    <row r="4685" spans="1:19" x14ac:dyDescent="0.25">
      <c r="A4685" t="s">
        <v>6879</v>
      </c>
      <c r="B4685" s="2">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row>
    <row r="4686" spans="1:19" x14ac:dyDescent="0.25">
      <c r="A4686" t="s">
        <v>6880</v>
      </c>
      <c r="B4686" s="2">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row>
    <row r="4687" spans="1:19" x14ac:dyDescent="0.25">
      <c r="A4687" t="s">
        <v>6881</v>
      </c>
      <c r="B4687" s="2">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row>
    <row r="4688" spans="1:19" x14ac:dyDescent="0.25">
      <c r="A4688" t="s">
        <v>6882</v>
      </c>
      <c r="B4688" s="2">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row>
    <row r="4689" spans="1:19" x14ac:dyDescent="0.25">
      <c r="A4689" t="s">
        <v>6883</v>
      </c>
      <c r="B4689" s="2">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row>
    <row r="4690" spans="1:19" x14ac:dyDescent="0.25">
      <c r="A4690" t="s">
        <v>6884</v>
      </c>
      <c r="B4690" s="2">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row>
    <row r="4691" spans="1:19" x14ac:dyDescent="0.25">
      <c r="A4691" t="s">
        <v>6885</v>
      </c>
      <c r="B4691" s="2">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row>
    <row r="4692" spans="1:19" x14ac:dyDescent="0.25">
      <c r="A4692" t="s">
        <v>6886</v>
      </c>
      <c r="B4692" s="2">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row>
    <row r="4693" spans="1:19" x14ac:dyDescent="0.25">
      <c r="A4693" t="s">
        <v>6887</v>
      </c>
      <c r="B4693" s="2">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row>
    <row r="4694" spans="1:19" x14ac:dyDescent="0.25">
      <c r="A4694" t="s">
        <v>6888</v>
      </c>
      <c r="B4694" s="2">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row>
    <row r="4695" spans="1:19" x14ac:dyDescent="0.25">
      <c r="A4695" t="s">
        <v>6889</v>
      </c>
      <c r="B4695" s="2">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row>
    <row r="4696" spans="1:19" x14ac:dyDescent="0.25">
      <c r="A4696" t="s">
        <v>6890</v>
      </c>
      <c r="B4696" s="2">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row>
    <row r="4697" spans="1:19" x14ac:dyDescent="0.25">
      <c r="A4697" t="s">
        <v>6891</v>
      </c>
      <c r="B4697" s="2">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row>
    <row r="4698" spans="1:19" x14ac:dyDescent="0.25">
      <c r="A4698" t="s">
        <v>6892</v>
      </c>
      <c r="B4698" s="2">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row>
    <row r="4699" spans="1:19" x14ac:dyDescent="0.25">
      <c r="A4699" t="s">
        <v>6893</v>
      </c>
      <c r="B4699" s="2">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row>
    <row r="4700" spans="1:19" x14ac:dyDescent="0.25">
      <c r="A4700" t="s">
        <v>6895</v>
      </c>
      <c r="B4700" s="2">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row>
    <row r="4701" spans="1:19" x14ac:dyDescent="0.25">
      <c r="A4701" t="s">
        <v>6896</v>
      </c>
      <c r="B4701" s="2">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row>
    <row r="4702" spans="1:19" x14ac:dyDescent="0.25">
      <c r="A4702" t="s">
        <v>6897</v>
      </c>
      <c r="B4702" s="2">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row>
    <row r="4703" spans="1:19" x14ac:dyDescent="0.25">
      <c r="A4703" t="s">
        <v>6898</v>
      </c>
      <c r="B4703" s="2">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row>
    <row r="4704" spans="1:19" x14ac:dyDescent="0.25">
      <c r="A4704" t="s">
        <v>6899</v>
      </c>
      <c r="B4704" s="2">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row>
    <row r="4705" spans="1:19" x14ac:dyDescent="0.25">
      <c r="A4705" t="s">
        <v>6901</v>
      </c>
      <c r="B4705" s="2">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row>
    <row r="4706" spans="1:19" x14ac:dyDescent="0.25">
      <c r="A4706" t="s">
        <v>6902</v>
      </c>
      <c r="B4706" s="2">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row>
    <row r="4707" spans="1:19" x14ac:dyDescent="0.25">
      <c r="A4707" t="s">
        <v>6903</v>
      </c>
      <c r="B4707" s="2">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row>
    <row r="4708" spans="1:19" x14ac:dyDescent="0.25">
      <c r="A4708" t="s">
        <v>6904</v>
      </c>
      <c r="B4708" s="2">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row>
    <row r="4709" spans="1:19" x14ac:dyDescent="0.25">
      <c r="A4709" t="s">
        <v>6906</v>
      </c>
      <c r="B4709" s="2">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row>
    <row r="4710" spans="1:19" x14ac:dyDescent="0.25">
      <c r="A4710" t="s">
        <v>6907</v>
      </c>
      <c r="B4710" s="2">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row>
    <row r="4711" spans="1:19" x14ac:dyDescent="0.25">
      <c r="A4711" t="s">
        <v>6908</v>
      </c>
      <c r="B4711" s="2">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row>
    <row r="4712" spans="1:19" x14ac:dyDescent="0.25">
      <c r="A4712" t="s">
        <v>6909</v>
      </c>
      <c r="B4712" s="2">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row>
    <row r="4713" spans="1:19" x14ac:dyDescent="0.25">
      <c r="A4713" t="s">
        <v>6910</v>
      </c>
      <c r="B4713" s="2">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row>
    <row r="4714" spans="1:19" x14ac:dyDescent="0.25">
      <c r="A4714" t="s">
        <v>6911</v>
      </c>
      <c r="B4714" s="2">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row>
    <row r="4715" spans="1:19" x14ac:dyDescent="0.25">
      <c r="A4715" t="s">
        <v>6912</v>
      </c>
      <c r="B4715" s="2">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row>
    <row r="4716" spans="1:19" x14ac:dyDescent="0.25">
      <c r="A4716" t="s">
        <v>6913</v>
      </c>
      <c r="B4716" s="2">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row>
    <row r="4717" spans="1:19" x14ac:dyDescent="0.25">
      <c r="A4717" t="s">
        <v>6914</v>
      </c>
      <c r="B4717" s="2">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row>
    <row r="4718" spans="1:19" x14ac:dyDescent="0.25">
      <c r="A4718" t="s">
        <v>6916</v>
      </c>
      <c r="B4718" s="2">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row>
    <row r="4719" spans="1:19" x14ac:dyDescent="0.25">
      <c r="A4719" t="s">
        <v>6917</v>
      </c>
      <c r="B4719" s="2">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row>
    <row r="4720" spans="1:19" x14ac:dyDescent="0.25">
      <c r="A4720" t="s">
        <v>6918</v>
      </c>
      <c r="B4720" s="2">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row>
    <row r="4721" spans="1:19" x14ac:dyDescent="0.25">
      <c r="A4721" t="s">
        <v>6919</v>
      </c>
      <c r="B4721" s="2">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row>
    <row r="4722" spans="1:19" x14ac:dyDescent="0.25">
      <c r="A4722" t="s">
        <v>6920</v>
      </c>
      <c r="B4722" s="2">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row>
    <row r="4723" spans="1:19" x14ac:dyDescent="0.25">
      <c r="A4723" t="s">
        <v>6921</v>
      </c>
      <c r="B4723" s="2">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row>
    <row r="4724" spans="1:19" x14ac:dyDescent="0.25">
      <c r="A4724" t="s">
        <v>6922</v>
      </c>
      <c r="B4724" s="2">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row>
    <row r="4725" spans="1:19" x14ac:dyDescent="0.25">
      <c r="A4725" t="s">
        <v>6923</v>
      </c>
      <c r="B4725" s="2">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row>
    <row r="4726" spans="1:19" x14ac:dyDescent="0.25">
      <c r="A4726" t="s">
        <v>6924</v>
      </c>
      <c r="B4726" s="2">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row>
    <row r="4727" spans="1:19" x14ac:dyDescent="0.25">
      <c r="A4727" t="s">
        <v>6925</v>
      </c>
      <c r="B4727" s="2">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row>
    <row r="4728" spans="1:19" x14ac:dyDescent="0.25">
      <c r="A4728" t="s">
        <v>6926</v>
      </c>
      <c r="B4728" s="2">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row>
    <row r="4729" spans="1:19" x14ac:dyDescent="0.25">
      <c r="A4729" t="s">
        <v>6928</v>
      </c>
      <c r="B4729" s="2">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row>
    <row r="4730" spans="1:19" x14ac:dyDescent="0.25">
      <c r="A4730" t="s">
        <v>6930</v>
      </c>
      <c r="B4730" s="2">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row>
    <row r="4731" spans="1:19" x14ac:dyDescent="0.25">
      <c r="A4731" t="s">
        <v>6931</v>
      </c>
      <c r="B4731" s="2">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row>
    <row r="4732" spans="1:19" x14ac:dyDescent="0.25">
      <c r="A4732" t="s">
        <v>6932</v>
      </c>
      <c r="B4732" s="2">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row>
    <row r="4733" spans="1:19" x14ac:dyDescent="0.25">
      <c r="A4733" t="s">
        <v>6933</v>
      </c>
      <c r="B4733" s="2">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row>
    <row r="4734" spans="1:19" x14ac:dyDescent="0.25">
      <c r="A4734" t="s">
        <v>6934</v>
      </c>
      <c r="B4734" s="2">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row>
    <row r="4735" spans="1:19" x14ac:dyDescent="0.25">
      <c r="A4735" t="s">
        <v>6936</v>
      </c>
      <c r="B4735" s="2">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row>
    <row r="4736" spans="1:19" x14ac:dyDescent="0.25">
      <c r="A4736" t="s">
        <v>6937</v>
      </c>
      <c r="B4736" s="2">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row>
    <row r="4737" spans="1:19" x14ac:dyDescent="0.25">
      <c r="A4737" t="s">
        <v>6938</v>
      </c>
      <c r="B4737" s="2">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row>
    <row r="4738" spans="1:19" x14ac:dyDescent="0.25">
      <c r="A4738" t="s">
        <v>6939</v>
      </c>
      <c r="B4738" s="2">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row>
    <row r="4739" spans="1:19" x14ac:dyDescent="0.25">
      <c r="A4739" t="s">
        <v>6940</v>
      </c>
      <c r="B4739" s="2">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row>
    <row r="4740" spans="1:19" x14ac:dyDescent="0.25">
      <c r="A4740" t="s">
        <v>6941</v>
      </c>
      <c r="B4740" s="2">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row>
    <row r="4741" spans="1:19" x14ac:dyDescent="0.25">
      <c r="A4741" t="s">
        <v>6942</v>
      </c>
      <c r="B4741" s="2">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row>
    <row r="4742" spans="1:19" x14ac:dyDescent="0.25">
      <c r="A4742" t="s">
        <v>6943</v>
      </c>
      <c r="B4742" s="2">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row>
    <row r="4743" spans="1:19" x14ac:dyDescent="0.25">
      <c r="A4743" t="s">
        <v>6945</v>
      </c>
      <c r="B4743" s="2">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row>
    <row r="4744" spans="1:19" x14ac:dyDescent="0.25">
      <c r="A4744" t="s">
        <v>6946</v>
      </c>
      <c r="B4744" s="2">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row>
    <row r="4745" spans="1:19" x14ac:dyDescent="0.25">
      <c r="A4745" t="s">
        <v>6948</v>
      </c>
      <c r="B4745" s="2">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row>
    <row r="4746" spans="1:19" x14ac:dyDescent="0.25">
      <c r="A4746" t="s">
        <v>6949</v>
      </c>
      <c r="B4746" s="2">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row>
    <row r="4747" spans="1:19" x14ac:dyDescent="0.25">
      <c r="A4747" t="s">
        <v>6950</v>
      </c>
      <c r="B4747" s="2">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row>
    <row r="4748" spans="1:19" x14ac:dyDescent="0.25">
      <c r="A4748" t="s">
        <v>6951</v>
      </c>
      <c r="B4748" s="2">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row>
    <row r="4749" spans="1:19" x14ac:dyDescent="0.25">
      <c r="A4749" t="s">
        <v>6952</v>
      </c>
      <c r="B4749" s="2">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row>
    <row r="4750" spans="1:19" x14ac:dyDescent="0.25">
      <c r="A4750" t="s">
        <v>6953</v>
      </c>
      <c r="B4750" s="2">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row>
    <row r="4751" spans="1:19" x14ac:dyDescent="0.25">
      <c r="A4751" t="s">
        <v>6954</v>
      </c>
      <c r="B4751" s="2">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row>
    <row r="4752" spans="1:19" x14ac:dyDescent="0.25">
      <c r="A4752" t="s">
        <v>6956</v>
      </c>
      <c r="B4752" s="2">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row>
    <row r="4753" spans="1:19" x14ac:dyDescent="0.25">
      <c r="A4753" t="s">
        <v>6957</v>
      </c>
      <c r="B4753" s="2">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row>
    <row r="4754" spans="1:19" x14ac:dyDescent="0.25">
      <c r="A4754" t="s">
        <v>6958</v>
      </c>
      <c r="B4754" s="2">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row>
    <row r="4755" spans="1:19" x14ac:dyDescent="0.25">
      <c r="A4755" t="s">
        <v>6959</v>
      </c>
      <c r="B4755" s="2">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row>
    <row r="4756" spans="1:19" x14ac:dyDescent="0.25">
      <c r="A4756" t="s">
        <v>6960</v>
      </c>
      <c r="B4756" s="2">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row>
    <row r="4757" spans="1:19" x14ac:dyDescent="0.25">
      <c r="A4757" t="s">
        <v>6961</v>
      </c>
      <c r="B4757" s="2">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row>
    <row r="4758" spans="1:19" x14ac:dyDescent="0.25">
      <c r="A4758" t="s">
        <v>6962</v>
      </c>
      <c r="B4758" s="2">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row>
    <row r="4759" spans="1:19" x14ac:dyDescent="0.25">
      <c r="A4759" t="s">
        <v>6963</v>
      </c>
      <c r="B4759" s="2">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row>
    <row r="4760" spans="1:19" x14ac:dyDescent="0.25">
      <c r="A4760" t="s">
        <v>6964</v>
      </c>
      <c r="B4760" s="2">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row>
    <row r="4761" spans="1:19" x14ac:dyDescent="0.25">
      <c r="A4761" t="s">
        <v>6965</v>
      </c>
      <c r="B4761" s="2">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row>
    <row r="4762" spans="1:19" x14ac:dyDescent="0.25">
      <c r="A4762" t="s">
        <v>6967</v>
      </c>
      <c r="B4762" s="2">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row>
    <row r="4763" spans="1:19" x14ac:dyDescent="0.25">
      <c r="A4763" t="s">
        <v>6968</v>
      </c>
      <c r="B4763" s="2">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row>
    <row r="4764" spans="1:19" x14ac:dyDescent="0.25">
      <c r="A4764" t="s">
        <v>6970</v>
      </c>
      <c r="B4764" s="2">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row>
    <row r="4765" spans="1:19" x14ac:dyDescent="0.25">
      <c r="A4765" t="s">
        <v>6971</v>
      </c>
      <c r="B4765" s="2">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row>
    <row r="4766" spans="1:19" x14ac:dyDescent="0.25">
      <c r="A4766" t="s">
        <v>6972</v>
      </c>
      <c r="B4766" s="2">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row>
    <row r="4767" spans="1:19" x14ac:dyDescent="0.25">
      <c r="A4767" t="s">
        <v>6973</v>
      </c>
      <c r="B4767" s="2">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row>
    <row r="4768" spans="1:19" x14ac:dyDescent="0.25">
      <c r="A4768" t="s">
        <v>6975</v>
      </c>
      <c r="B4768" s="2">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row>
    <row r="4769" spans="1:19" x14ac:dyDescent="0.25">
      <c r="A4769" t="s">
        <v>6976</v>
      </c>
      <c r="B4769" s="2">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row>
    <row r="4770" spans="1:19" x14ac:dyDescent="0.25">
      <c r="A4770" t="s">
        <v>6977</v>
      </c>
      <c r="B4770" s="2">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row>
    <row r="4771" spans="1:19" x14ac:dyDescent="0.25">
      <c r="A4771" t="s">
        <v>6978</v>
      </c>
      <c r="B4771" s="2">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row>
    <row r="4772" spans="1:19" x14ac:dyDescent="0.25">
      <c r="A4772" t="s">
        <v>6979</v>
      </c>
      <c r="B4772" s="2">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row>
    <row r="4773" spans="1:19" x14ac:dyDescent="0.25">
      <c r="A4773" t="s">
        <v>6980</v>
      </c>
      <c r="B4773" s="2">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row>
    <row r="4774" spans="1:19" x14ac:dyDescent="0.25">
      <c r="A4774" t="s">
        <v>6981</v>
      </c>
      <c r="B4774" s="2">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row>
    <row r="4775" spans="1:19" x14ac:dyDescent="0.25">
      <c r="A4775" t="s">
        <v>6982</v>
      </c>
      <c r="B4775" s="2">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row>
    <row r="4776" spans="1:19" x14ac:dyDescent="0.25">
      <c r="A4776" t="s">
        <v>6984</v>
      </c>
      <c r="B4776" s="2">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row>
    <row r="4777" spans="1:19" x14ac:dyDescent="0.25">
      <c r="A4777" t="s">
        <v>6985</v>
      </c>
      <c r="B4777" s="2">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row>
    <row r="4778" spans="1:19" x14ac:dyDescent="0.25">
      <c r="A4778" t="s">
        <v>6986</v>
      </c>
      <c r="B4778" s="2">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row>
    <row r="4779" spans="1:19" x14ac:dyDescent="0.25">
      <c r="A4779" t="s">
        <v>6987</v>
      </c>
      <c r="B4779" s="2">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row>
    <row r="4780" spans="1:19" x14ac:dyDescent="0.25">
      <c r="A4780" t="s">
        <v>6989</v>
      </c>
      <c r="B4780" s="2">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row>
    <row r="4781" spans="1:19" x14ac:dyDescent="0.25">
      <c r="A4781" t="s">
        <v>6990</v>
      </c>
      <c r="B4781" s="2">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row>
    <row r="4782" spans="1:19" x14ac:dyDescent="0.25">
      <c r="A4782" t="s">
        <v>6992</v>
      </c>
      <c r="B4782" s="2">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row>
    <row r="4783" spans="1:19" x14ac:dyDescent="0.25">
      <c r="A4783" t="s">
        <v>6993</v>
      </c>
      <c r="B4783" s="2">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row>
    <row r="4784" spans="1:19" x14ac:dyDescent="0.25">
      <c r="A4784" t="s">
        <v>6994</v>
      </c>
      <c r="B4784" s="2">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row>
    <row r="4785" spans="1:19" x14ac:dyDescent="0.25">
      <c r="A4785" t="s">
        <v>6996</v>
      </c>
      <c r="B4785" s="2">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row>
    <row r="4786" spans="1:19" x14ac:dyDescent="0.25">
      <c r="A4786" t="s">
        <v>6997</v>
      </c>
      <c r="B4786" s="2">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row>
    <row r="4787" spans="1:19" x14ac:dyDescent="0.25">
      <c r="A4787" t="s">
        <v>6998</v>
      </c>
      <c r="B4787" s="2">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row>
    <row r="4788" spans="1:19" x14ac:dyDescent="0.25">
      <c r="A4788" t="s">
        <v>6999</v>
      </c>
      <c r="B4788" s="2">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row>
    <row r="4789" spans="1:19" x14ac:dyDescent="0.25">
      <c r="A4789" t="s">
        <v>7000</v>
      </c>
      <c r="B4789" s="2">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row>
    <row r="4790" spans="1:19" x14ac:dyDescent="0.25">
      <c r="A4790" t="s">
        <v>7002</v>
      </c>
      <c r="B4790" s="2">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row>
    <row r="4791" spans="1:19" x14ac:dyDescent="0.25">
      <c r="A4791" t="s">
        <v>7003</v>
      </c>
      <c r="B4791" s="2">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row>
    <row r="4792" spans="1:19" x14ac:dyDescent="0.25">
      <c r="A4792" t="s">
        <v>7004</v>
      </c>
      <c r="B4792" s="2">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row>
    <row r="4793" spans="1:19" x14ac:dyDescent="0.25">
      <c r="A4793" t="s">
        <v>7005</v>
      </c>
      <c r="B4793" s="2">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row>
    <row r="4794" spans="1:19" x14ac:dyDescent="0.25">
      <c r="A4794" t="s">
        <v>7006</v>
      </c>
      <c r="B4794" s="2">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row>
    <row r="4795" spans="1:19" x14ac:dyDescent="0.25">
      <c r="A4795" t="s">
        <v>7007</v>
      </c>
      <c r="B4795" s="2">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row>
    <row r="4796" spans="1:19" x14ac:dyDescent="0.25">
      <c r="A4796" t="s">
        <v>7008</v>
      </c>
      <c r="B4796" s="2">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row>
    <row r="4797" spans="1:19" x14ac:dyDescent="0.25">
      <c r="A4797" t="s">
        <v>7009</v>
      </c>
      <c r="B4797" s="2">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row>
    <row r="4798" spans="1:19" x14ac:dyDescent="0.25">
      <c r="A4798" t="s">
        <v>7011</v>
      </c>
      <c r="B4798" s="2">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row>
    <row r="4799" spans="1:19" x14ac:dyDescent="0.25">
      <c r="A4799" t="s">
        <v>7012</v>
      </c>
      <c r="B4799" s="2">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row>
    <row r="4800" spans="1:19" x14ac:dyDescent="0.25">
      <c r="A4800" t="s">
        <v>7013</v>
      </c>
      <c r="B4800" s="2">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row>
    <row r="4801" spans="1:19" x14ac:dyDescent="0.25">
      <c r="A4801" t="s">
        <v>7014</v>
      </c>
      <c r="B4801" s="2">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row>
    <row r="4802" spans="1:19" x14ac:dyDescent="0.25">
      <c r="A4802" t="s">
        <v>7015</v>
      </c>
      <c r="B4802" s="2">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row>
    <row r="4803" spans="1:19" x14ac:dyDescent="0.25">
      <c r="A4803" t="s">
        <v>7016</v>
      </c>
      <c r="B4803" s="2">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row>
    <row r="4804" spans="1:19" x14ac:dyDescent="0.25">
      <c r="A4804" t="s">
        <v>7017</v>
      </c>
      <c r="B4804" s="2">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row>
    <row r="4805" spans="1:19" x14ac:dyDescent="0.25">
      <c r="A4805" t="s">
        <v>7018</v>
      </c>
      <c r="B4805" s="2">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row>
    <row r="4806" spans="1:19" x14ac:dyDescent="0.25">
      <c r="A4806" t="s">
        <v>7020</v>
      </c>
      <c r="B4806" s="2">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row>
    <row r="4807" spans="1:19" x14ac:dyDescent="0.25">
      <c r="A4807" t="s">
        <v>7021</v>
      </c>
      <c r="B4807" s="2">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row>
    <row r="4808" spans="1:19" x14ac:dyDescent="0.25">
      <c r="A4808" t="s">
        <v>7022</v>
      </c>
      <c r="B4808" s="2">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row>
    <row r="4809" spans="1:19" x14ac:dyDescent="0.25">
      <c r="A4809" t="s">
        <v>7024</v>
      </c>
      <c r="B4809" s="2">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row>
    <row r="4810" spans="1:19" x14ac:dyDescent="0.25">
      <c r="A4810" t="s">
        <v>7025</v>
      </c>
      <c r="B4810" s="2">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row>
    <row r="4811" spans="1:19" x14ac:dyDescent="0.25">
      <c r="A4811" t="s">
        <v>7026</v>
      </c>
      <c r="B4811" s="2">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row>
    <row r="4812" spans="1:19" x14ac:dyDescent="0.25">
      <c r="A4812" t="s">
        <v>7028</v>
      </c>
      <c r="B4812" s="2">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row>
    <row r="4813" spans="1:19" x14ac:dyDescent="0.25">
      <c r="A4813" t="s">
        <v>7029</v>
      </c>
      <c r="B4813" s="2">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row>
    <row r="4814" spans="1:19" x14ac:dyDescent="0.25">
      <c r="A4814" t="s">
        <v>7030</v>
      </c>
      <c r="B4814" s="2">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row>
    <row r="4815" spans="1:19" x14ac:dyDescent="0.25">
      <c r="A4815" t="s">
        <v>7032</v>
      </c>
      <c r="B4815" s="2">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row>
    <row r="4816" spans="1:19" x14ac:dyDescent="0.25">
      <c r="A4816" t="s">
        <v>7033</v>
      </c>
      <c r="B4816" s="2">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row>
    <row r="4817" spans="1:19" x14ac:dyDescent="0.25">
      <c r="A4817" t="s">
        <v>7034</v>
      </c>
      <c r="B4817" s="2">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row>
    <row r="4818" spans="1:19" x14ac:dyDescent="0.25">
      <c r="A4818" t="s">
        <v>7035</v>
      </c>
      <c r="B4818" s="2">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row>
    <row r="4819" spans="1:19" x14ac:dyDescent="0.25">
      <c r="A4819" t="s">
        <v>7036</v>
      </c>
      <c r="B4819" s="2">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row>
    <row r="4820" spans="1:19" x14ac:dyDescent="0.25">
      <c r="A4820" t="s">
        <v>7037</v>
      </c>
      <c r="B4820" s="2">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row>
    <row r="4821" spans="1:19" x14ac:dyDescent="0.25">
      <c r="A4821" t="s">
        <v>7038</v>
      </c>
      <c r="B4821" s="2">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row>
    <row r="4822" spans="1:19" x14ac:dyDescent="0.25">
      <c r="A4822" t="s">
        <v>7039</v>
      </c>
      <c r="B4822" s="2">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row>
    <row r="4823" spans="1:19" x14ac:dyDescent="0.25">
      <c r="A4823" t="s">
        <v>7040</v>
      </c>
      <c r="B4823" s="2">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row>
    <row r="4824" spans="1:19" x14ac:dyDescent="0.25">
      <c r="A4824" t="s">
        <v>7041</v>
      </c>
      <c r="B4824" s="2">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row>
    <row r="4825" spans="1:19" x14ac:dyDescent="0.25">
      <c r="A4825" t="s">
        <v>7042</v>
      </c>
      <c r="B4825" s="2">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row>
    <row r="4826" spans="1:19" x14ac:dyDescent="0.25">
      <c r="A4826" t="s">
        <v>7043</v>
      </c>
      <c r="B4826" s="2">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row>
    <row r="4827" spans="1:19" x14ac:dyDescent="0.25">
      <c r="A4827" t="s">
        <v>7045</v>
      </c>
      <c r="B4827" s="2">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row>
    <row r="4828" spans="1:19" x14ac:dyDescent="0.25">
      <c r="A4828" t="s">
        <v>7046</v>
      </c>
      <c r="B4828" s="2">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row>
    <row r="4829" spans="1:19" x14ac:dyDescent="0.25">
      <c r="A4829" t="s">
        <v>7047</v>
      </c>
      <c r="B4829" s="2">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row>
    <row r="4830" spans="1:19" x14ac:dyDescent="0.25">
      <c r="A4830" t="s">
        <v>7048</v>
      </c>
      <c r="B4830" s="2">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row>
    <row r="4831" spans="1:19" x14ac:dyDescent="0.25">
      <c r="A4831" t="s">
        <v>7049</v>
      </c>
      <c r="B4831" s="2">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row>
    <row r="4832" spans="1:19" x14ac:dyDescent="0.25">
      <c r="A4832" t="s">
        <v>7051</v>
      </c>
      <c r="B4832" s="2">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row>
    <row r="4833" spans="1:19" x14ac:dyDescent="0.25">
      <c r="A4833" t="s">
        <v>7052</v>
      </c>
      <c r="B4833" s="2">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row>
    <row r="4834" spans="1:19" x14ac:dyDescent="0.25">
      <c r="A4834" t="s">
        <v>7053</v>
      </c>
      <c r="B4834" s="2">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row>
    <row r="4835" spans="1:19" x14ac:dyDescent="0.25">
      <c r="A4835" t="s">
        <v>7054</v>
      </c>
      <c r="B4835" s="2">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row>
    <row r="4836" spans="1:19" x14ac:dyDescent="0.25">
      <c r="A4836" t="s">
        <v>7056</v>
      </c>
      <c r="B4836" s="2">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row>
    <row r="4837" spans="1:19" x14ac:dyDescent="0.25">
      <c r="A4837" t="s">
        <v>7057</v>
      </c>
      <c r="B4837" s="2">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row>
    <row r="4838" spans="1:19" x14ac:dyDescent="0.25">
      <c r="A4838" t="s">
        <v>7058</v>
      </c>
      <c r="B4838" s="2">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row>
    <row r="4839" spans="1:19" x14ac:dyDescent="0.25">
      <c r="A4839" t="s">
        <v>7059</v>
      </c>
      <c r="B4839" s="2">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row>
    <row r="4840" spans="1:19" x14ac:dyDescent="0.25">
      <c r="A4840" t="s">
        <v>7060</v>
      </c>
      <c r="B4840" s="2">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row>
    <row r="4841" spans="1:19" x14ac:dyDescent="0.25">
      <c r="A4841" t="s">
        <v>7061</v>
      </c>
      <c r="B4841" s="2">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row>
    <row r="4842" spans="1:19" x14ac:dyDescent="0.25">
      <c r="A4842" t="s">
        <v>7062</v>
      </c>
      <c r="B4842" s="2">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row>
    <row r="4843" spans="1:19" x14ac:dyDescent="0.25">
      <c r="A4843" t="s">
        <v>7064</v>
      </c>
      <c r="B4843" s="2">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row>
    <row r="4844" spans="1:19" x14ac:dyDescent="0.25">
      <c r="A4844" t="s">
        <v>7066</v>
      </c>
      <c r="B4844" s="2">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row>
    <row r="4845" spans="1:19" x14ac:dyDescent="0.25">
      <c r="A4845" t="s">
        <v>7068</v>
      </c>
      <c r="B4845" s="2">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row>
    <row r="4846" spans="1:19" x14ac:dyDescent="0.25">
      <c r="A4846" t="s">
        <v>7069</v>
      </c>
      <c r="B4846" s="2">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row>
    <row r="4847" spans="1:19" x14ac:dyDescent="0.25">
      <c r="A4847" t="s">
        <v>7070</v>
      </c>
      <c r="B4847" s="2">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row>
    <row r="4848" spans="1:19" x14ac:dyDescent="0.25">
      <c r="A4848" t="s">
        <v>7071</v>
      </c>
      <c r="B4848" s="2">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row>
    <row r="4849" spans="1:19" x14ac:dyDescent="0.25">
      <c r="A4849" t="s">
        <v>7072</v>
      </c>
      <c r="B4849" s="2">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row>
    <row r="4850" spans="1:19" x14ac:dyDescent="0.25">
      <c r="A4850" t="s">
        <v>7073</v>
      </c>
      <c r="B4850" s="2">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row>
    <row r="4851" spans="1:19" x14ac:dyDescent="0.25">
      <c r="A4851" t="s">
        <v>7074</v>
      </c>
      <c r="B4851" s="2">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row>
    <row r="4852" spans="1:19" x14ac:dyDescent="0.25">
      <c r="A4852" t="s">
        <v>7076</v>
      </c>
      <c r="B4852" s="2">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row>
    <row r="4853" spans="1:19" x14ac:dyDescent="0.25">
      <c r="A4853" t="s">
        <v>7078</v>
      </c>
      <c r="B4853" s="2">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row>
    <row r="4854" spans="1:19" x14ac:dyDescent="0.25">
      <c r="A4854" t="s">
        <v>7079</v>
      </c>
      <c r="B4854" s="2">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row>
    <row r="4855" spans="1:19" x14ac:dyDescent="0.25">
      <c r="A4855" t="s">
        <v>7081</v>
      </c>
      <c r="B4855" s="2">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row>
    <row r="4856" spans="1:19" x14ac:dyDescent="0.25">
      <c r="A4856" t="s">
        <v>7082</v>
      </c>
      <c r="B4856" s="2">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row>
    <row r="4857" spans="1:19" x14ac:dyDescent="0.25">
      <c r="A4857" t="s">
        <v>7083</v>
      </c>
      <c r="B4857" s="2">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row>
    <row r="4858" spans="1:19" x14ac:dyDescent="0.25">
      <c r="A4858" t="s">
        <v>7084</v>
      </c>
      <c r="B4858" s="2">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row>
    <row r="4859" spans="1:19" x14ac:dyDescent="0.25">
      <c r="A4859" t="s">
        <v>7085</v>
      </c>
      <c r="B4859" s="2">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row>
    <row r="4860" spans="1:19" x14ac:dyDescent="0.25">
      <c r="A4860" t="s">
        <v>7086</v>
      </c>
      <c r="B4860" s="2">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row>
    <row r="4861" spans="1:19" x14ac:dyDescent="0.25">
      <c r="A4861" t="s">
        <v>7087</v>
      </c>
      <c r="B4861" s="2">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row>
    <row r="4862" spans="1:19" x14ac:dyDescent="0.25">
      <c r="A4862" t="s">
        <v>7088</v>
      </c>
      <c r="B4862" s="2">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row>
    <row r="4863" spans="1:19" x14ac:dyDescent="0.25">
      <c r="A4863" t="s">
        <v>7089</v>
      </c>
      <c r="B4863" s="2">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row>
    <row r="4864" spans="1:19" x14ac:dyDescent="0.25">
      <c r="A4864" t="s">
        <v>7090</v>
      </c>
      <c r="B4864" s="2">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row>
    <row r="4865" spans="1:19" x14ac:dyDescent="0.25">
      <c r="A4865" t="s">
        <v>7091</v>
      </c>
      <c r="B4865" s="2">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row>
    <row r="4866" spans="1:19" x14ac:dyDescent="0.25">
      <c r="A4866" t="s">
        <v>7093</v>
      </c>
      <c r="B4866" s="2">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row>
    <row r="4867" spans="1:19" x14ac:dyDescent="0.25">
      <c r="A4867" t="s">
        <v>7094</v>
      </c>
      <c r="B4867" s="2">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row>
    <row r="4868" spans="1:19" x14ac:dyDescent="0.25">
      <c r="A4868" t="s">
        <v>7095</v>
      </c>
      <c r="B4868" s="2">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row>
    <row r="4869" spans="1:19" x14ac:dyDescent="0.25">
      <c r="A4869" t="s">
        <v>7096</v>
      </c>
      <c r="B4869" s="2">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row>
    <row r="4870" spans="1:19" x14ac:dyDescent="0.25">
      <c r="A4870" t="s">
        <v>7098</v>
      </c>
      <c r="B4870" s="2">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row>
    <row r="4871" spans="1:19" x14ac:dyDescent="0.25">
      <c r="A4871" t="s">
        <v>7100</v>
      </c>
      <c r="B4871" s="2">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row>
    <row r="4872" spans="1:19" x14ac:dyDescent="0.25">
      <c r="A4872" t="s">
        <v>7101</v>
      </c>
      <c r="B4872" s="2">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row>
    <row r="4873" spans="1:19" x14ac:dyDescent="0.25">
      <c r="A4873" t="s">
        <v>7103</v>
      </c>
      <c r="B4873" s="2">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row>
    <row r="4874" spans="1:19" x14ac:dyDescent="0.25">
      <c r="A4874" t="s">
        <v>7104</v>
      </c>
      <c r="B4874" s="2">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row>
    <row r="4875" spans="1:19" x14ac:dyDescent="0.25">
      <c r="A4875" t="s">
        <v>7105</v>
      </c>
      <c r="B4875" s="2">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row>
    <row r="4876" spans="1:19" x14ac:dyDescent="0.25">
      <c r="A4876" t="s">
        <v>7106</v>
      </c>
      <c r="B4876" s="2">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row>
    <row r="4877" spans="1:19" x14ac:dyDescent="0.25">
      <c r="A4877" t="s">
        <v>7107</v>
      </c>
      <c r="B4877" s="2">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row>
    <row r="4878" spans="1:19" x14ac:dyDescent="0.25">
      <c r="A4878" t="s">
        <v>7109</v>
      </c>
      <c r="B4878" s="2">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row>
    <row r="4879" spans="1:19" x14ac:dyDescent="0.25">
      <c r="A4879" t="s">
        <v>7110</v>
      </c>
      <c r="B4879" s="2">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row>
    <row r="4880" spans="1:19" x14ac:dyDescent="0.25">
      <c r="A4880" t="s">
        <v>7112</v>
      </c>
      <c r="B4880" s="2">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row>
    <row r="4881" spans="1:19" x14ac:dyDescent="0.25">
      <c r="A4881" t="s">
        <v>7113</v>
      </c>
      <c r="B4881" s="2">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row>
    <row r="4882" spans="1:19" x14ac:dyDescent="0.25">
      <c r="A4882" t="s">
        <v>7114</v>
      </c>
      <c r="B4882" s="2">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row>
    <row r="4883" spans="1:19" x14ac:dyDescent="0.25">
      <c r="A4883" t="s">
        <v>7115</v>
      </c>
      <c r="B4883" s="2">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row>
    <row r="4884" spans="1:19" x14ac:dyDescent="0.25">
      <c r="A4884" t="s">
        <v>7117</v>
      </c>
      <c r="B4884" s="2">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row>
    <row r="4885" spans="1:19" x14ac:dyDescent="0.25">
      <c r="A4885" t="s">
        <v>7118</v>
      </c>
      <c r="B4885" s="2">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row>
    <row r="4886" spans="1:19" x14ac:dyDescent="0.25">
      <c r="A4886" t="s">
        <v>7119</v>
      </c>
      <c r="B4886" s="2">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row>
    <row r="4887" spans="1:19" x14ac:dyDescent="0.25">
      <c r="A4887" t="s">
        <v>7120</v>
      </c>
      <c r="B4887" s="2">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row>
    <row r="4888" spans="1:19" x14ac:dyDescent="0.25">
      <c r="A4888" t="s">
        <v>7122</v>
      </c>
      <c r="B4888" s="2">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row>
    <row r="4889" spans="1:19" x14ac:dyDescent="0.25">
      <c r="A4889" t="s">
        <v>7123</v>
      </c>
      <c r="B4889" s="2">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row>
    <row r="4890" spans="1:19" x14ac:dyDescent="0.25">
      <c r="A4890" t="s">
        <v>7124</v>
      </c>
      <c r="B4890" s="2">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row>
    <row r="4891" spans="1:19" x14ac:dyDescent="0.25">
      <c r="A4891" t="s">
        <v>7125</v>
      </c>
      <c r="B4891" s="2">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row>
    <row r="4892" spans="1:19" x14ac:dyDescent="0.25">
      <c r="A4892" t="s">
        <v>7126</v>
      </c>
      <c r="B4892" s="2">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row>
    <row r="4893" spans="1:19" x14ac:dyDescent="0.25">
      <c r="A4893" t="s">
        <v>7127</v>
      </c>
      <c r="B4893" s="2">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row>
    <row r="4894" spans="1:19" x14ac:dyDescent="0.25">
      <c r="A4894" t="s">
        <v>7128</v>
      </c>
      <c r="B4894" s="2">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row>
    <row r="4895" spans="1:19" x14ac:dyDescent="0.25">
      <c r="A4895" t="s">
        <v>7129</v>
      </c>
      <c r="B4895" s="2">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row>
    <row r="4896" spans="1:19" x14ac:dyDescent="0.25">
      <c r="A4896" t="s">
        <v>7130</v>
      </c>
      <c r="B4896" s="2">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row>
    <row r="4897" spans="1:19" x14ac:dyDescent="0.25">
      <c r="A4897" t="s">
        <v>7131</v>
      </c>
      <c r="B4897" s="2">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row>
    <row r="4898" spans="1:19" x14ac:dyDescent="0.25">
      <c r="A4898" t="s">
        <v>7132</v>
      </c>
      <c r="B4898" s="2">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row>
    <row r="4899" spans="1:19" x14ac:dyDescent="0.25">
      <c r="A4899" t="s">
        <v>7133</v>
      </c>
      <c r="B4899" s="2">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row>
    <row r="4900" spans="1:19" x14ac:dyDescent="0.25">
      <c r="A4900" t="s">
        <v>7134</v>
      </c>
      <c r="B4900" s="2">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row>
    <row r="4901" spans="1:19" x14ac:dyDescent="0.25">
      <c r="A4901" t="s">
        <v>7135</v>
      </c>
      <c r="B4901" s="2">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row>
    <row r="4902" spans="1:19" x14ac:dyDescent="0.25">
      <c r="A4902" t="s">
        <v>7137</v>
      </c>
      <c r="B4902" s="2">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row>
    <row r="4903" spans="1:19" x14ac:dyDescent="0.25">
      <c r="A4903" t="s">
        <v>7138</v>
      </c>
      <c r="B4903" s="2">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row>
    <row r="4904" spans="1:19" x14ac:dyDescent="0.25">
      <c r="A4904" t="s">
        <v>7140</v>
      </c>
      <c r="B4904" s="2">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row>
    <row r="4905" spans="1:19" x14ac:dyDescent="0.25">
      <c r="A4905" t="s">
        <v>7141</v>
      </c>
      <c r="B4905" s="2">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row>
    <row r="4906" spans="1:19" x14ac:dyDescent="0.25">
      <c r="A4906" t="s">
        <v>7142</v>
      </c>
      <c r="B4906" s="2">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row>
    <row r="4907" spans="1:19" x14ac:dyDescent="0.25">
      <c r="A4907" t="s">
        <v>7143</v>
      </c>
      <c r="B4907" s="2">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row>
    <row r="4908" spans="1:19" x14ac:dyDescent="0.25">
      <c r="A4908" t="s">
        <v>7144</v>
      </c>
      <c r="B4908" s="2">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row>
    <row r="4909" spans="1:19" x14ac:dyDescent="0.25">
      <c r="A4909" t="s">
        <v>7145</v>
      </c>
      <c r="B4909" s="2">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row>
    <row r="4910" spans="1:19" x14ac:dyDescent="0.25">
      <c r="A4910" t="s">
        <v>7147</v>
      </c>
      <c r="B4910" s="2">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row>
    <row r="4911" spans="1:19" x14ac:dyDescent="0.25">
      <c r="A4911" t="s">
        <v>7148</v>
      </c>
      <c r="B4911" s="2">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row>
    <row r="4912" spans="1:19" x14ac:dyDescent="0.25">
      <c r="A4912" t="s">
        <v>7149</v>
      </c>
      <c r="B4912" s="2">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row>
    <row r="4913" spans="1:19" x14ac:dyDescent="0.25">
      <c r="A4913" t="s">
        <v>7150</v>
      </c>
      <c r="B4913" s="2">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row>
    <row r="4914" spans="1:19" x14ac:dyDescent="0.25">
      <c r="A4914" t="s">
        <v>7151</v>
      </c>
      <c r="B4914" s="2">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row>
    <row r="4915" spans="1:19" x14ac:dyDescent="0.25">
      <c r="A4915" t="s">
        <v>7152</v>
      </c>
      <c r="B4915" s="2">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row>
    <row r="4916" spans="1:19" x14ac:dyDescent="0.25">
      <c r="A4916" t="s">
        <v>7153</v>
      </c>
      <c r="B4916" s="2">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row>
    <row r="4917" spans="1:19" x14ac:dyDescent="0.25">
      <c r="A4917" t="s">
        <v>7154</v>
      </c>
      <c r="B4917" s="2">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row>
    <row r="4918" spans="1:19" x14ac:dyDescent="0.25">
      <c r="A4918" t="s">
        <v>7155</v>
      </c>
      <c r="B4918" s="2">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row>
    <row r="4919" spans="1:19" x14ac:dyDescent="0.25">
      <c r="A4919" t="s">
        <v>7156</v>
      </c>
      <c r="B4919" s="2">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row>
    <row r="4920" spans="1:19" x14ac:dyDescent="0.25">
      <c r="A4920" t="s">
        <v>7157</v>
      </c>
      <c r="B4920" s="2">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row>
    <row r="4921" spans="1:19" x14ac:dyDescent="0.25">
      <c r="A4921" t="s">
        <v>7158</v>
      </c>
      <c r="B4921" s="2">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row>
    <row r="4922" spans="1:19" x14ac:dyDescent="0.25">
      <c r="A4922" t="s">
        <v>7159</v>
      </c>
      <c r="B4922" s="2">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row>
    <row r="4923" spans="1:19" x14ac:dyDescent="0.25">
      <c r="A4923" t="s">
        <v>7160</v>
      </c>
      <c r="B4923" s="2">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row>
    <row r="4924" spans="1:19" x14ac:dyDescent="0.25">
      <c r="A4924" t="s">
        <v>7161</v>
      </c>
      <c r="B4924" s="2">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row>
    <row r="4925" spans="1:19" x14ac:dyDescent="0.25">
      <c r="A4925" t="s">
        <v>7162</v>
      </c>
      <c r="B4925" s="2">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row>
    <row r="4926" spans="1:19" x14ac:dyDescent="0.25">
      <c r="A4926" t="s">
        <v>7163</v>
      </c>
      <c r="B4926" s="2">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row>
    <row r="4927" spans="1:19" x14ac:dyDescent="0.25">
      <c r="A4927" t="s">
        <v>7164</v>
      </c>
      <c r="B4927" s="2">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row>
    <row r="4928" spans="1:19" x14ac:dyDescent="0.25">
      <c r="A4928" t="s">
        <v>7165</v>
      </c>
      <c r="B4928" s="2">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row>
    <row r="4929" spans="1:19" x14ac:dyDescent="0.25">
      <c r="A4929" t="s">
        <v>7166</v>
      </c>
      <c r="B4929" s="2">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row>
    <row r="4930" spans="1:19" x14ac:dyDescent="0.25">
      <c r="A4930" t="s">
        <v>7168</v>
      </c>
      <c r="B4930" s="2">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row>
    <row r="4931" spans="1:19" x14ac:dyDescent="0.25">
      <c r="A4931" t="s">
        <v>7169</v>
      </c>
      <c r="B4931" s="2">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row>
    <row r="4932" spans="1:19" x14ac:dyDescent="0.25">
      <c r="A4932" t="s">
        <v>7170</v>
      </c>
      <c r="B4932" s="2">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row>
    <row r="4933" spans="1:19" x14ac:dyDescent="0.25">
      <c r="A4933" t="s">
        <v>7171</v>
      </c>
      <c r="B4933" s="2">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row>
    <row r="4934" spans="1:19" x14ac:dyDescent="0.25">
      <c r="A4934" t="s">
        <v>7172</v>
      </c>
      <c r="B4934" s="2">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row>
    <row r="4935" spans="1:19" x14ac:dyDescent="0.25">
      <c r="A4935" t="s">
        <v>7173</v>
      </c>
      <c r="B4935" s="2">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row>
    <row r="4936" spans="1:19" x14ac:dyDescent="0.25">
      <c r="A4936" t="s">
        <v>7174</v>
      </c>
      <c r="B4936" s="2">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row>
    <row r="4937" spans="1:19" x14ac:dyDescent="0.25">
      <c r="A4937" t="s">
        <v>7176</v>
      </c>
      <c r="B4937" s="2">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row>
    <row r="4938" spans="1:19" x14ac:dyDescent="0.25">
      <c r="A4938" t="s">
        <v>7177</v>
      </c>
      <c r="B4938" s="2">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row>
    <row r="4939" spans="1:19" x14ac:dyDescent="0.25">
      <c r="A4939" t="s">
        <v>7178</v>
      </c>
      <c r="B4939" s="2">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row>
    <row r="4940" spans="1:19" x14ac:dyDescent="0.25">
      <c r="A4940" t="s">
        <v>7179</v>
      </c>
      <c r="B4940" s="2">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row>
    <row r="4941" spans="1:19" x14ac:dyDescent="0.25">
      <c r="A4941" t="s">
        <v>7180</v>
      </c>
      <c r="B4941" s="2">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row>
    <row r="4942" spans="1:19" x14ac:dyDescent="0.25">
      <c r="A4942" t="s">
        <v>7182</v>
      </c>
      <c r="B4942" s="2">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row>
    <row r="4943" spans="1:19" x14ac:dyDescent="0.25">
      <c r="A4943" t="s">
        <v>7183</v>
      </c>
      <c r="B4943" s="2">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row>
    <row r="4944" spans="1:19" x14ac:dyDescent="0.25">
      <c r="A4944" t="s">
        <v>7184</v>
      </c>
      <c r="B4944" s="2">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row>
    <row r="4945" spans="1:19" x14ac:dyDescent="0.25">
      <c r="A4945" t="s">
        <v>7185</v>
      </c>
      <c r="B4945" s="2">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row>
    <row r="4946" spans="1:19" x14ac:dyDescent="0.25">
      <c r="A4946" t="s">
        <v>7186</v>
      </c>
      <c r="B4946" s="2">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row>
    <row r="4947" spans="1:19" x14ac:dyDescent="0.25">
      <c r="A4947" t="s">
        <v>7187</v>
      </c>
      <c r="B4947" s="2">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row>
    <row r="4948" spans="1:19" x14ac:dyDescent="0.25">
      <c r="A4948" t="s">
        <v>7189</v>
      </c>
      <c r="B4948" s="2">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row>
    <row r="4949" spans="1:19" x14ac:dyDescent="0.25">
      <c r="A4949" t="s">
        <v>7190</v>
      </c>
      <c r="B4949" s="2">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row>
    <row r="4950" spans="1:19" x14ac:dyDescent="0.25">
      <c r="A4950" t="s">
        <v>7191</v>
      </c>
      <c r="B4950" s="2">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row>
    <row r="4951" spans="1:19" x14ac:dyDescent="0.25">
      <c r="A4951" t="s">
        <v>7192</v>
      </c>
      <c r="B4951" s="2">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row>
    <row r="4952" spans="1:19" x14ac:dyDescent="0.25">
      <c r="A4952" t="s">
        <v>7193</v>
      </c>
      <c r="B4952" s="2">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row>
    <row r="4953" spans="1:19" x14ac:dyDescent="0.25">
      <c r="A4953" t="s">
        <v>7194</v>
      </c>
      <c r="B4953" s="2">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row>
    <row r="4954" spans="1:19" x14ac:dyDescent="0.25">
      <c r="A4954" t="s">
        <v>7195</v>
      </c>
      <c r="B4954" s="2">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row>
    <row r="4955" spans="1:19" x14ac:dyDescent="0.25">
      <c r="A4955" t="s">
        <v>7196</v>
      </c>
      <c r="B4955" s="2">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row>
    <row r="4956" spans="1:19" x14ac:dyDescent="0.25">
      <c r="A4956" t="s">
        <v>7197</v>
      </c>
      <c r="B4956" s="2">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row>
    <row r="4957" spans="1:19" x14ac:dyDescent="0.25">
      <c r="A4957" t="s">
        <v>7198</v>
      </c>
      <c r="B4957" s="2">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row>
    <row r="4958" spans="1:19" x14ac:dyDescent="0.25">
      <c r="A4958" t="s">
        <v>7199</v>
      </c>
      <c r="B4958" s="2">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row>
    <row r="4959" spans="1:19" x14ac:dyDescent="0.25">
      <c r="A4959" t="s">
        <v>7200</v>
      </c>
      <c r="B4959" s="2">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row>
    <row r="4960" spans="1:19" x14ac:dyDescent="0.25">
      <c r="A4960" t="s">
        <v>7201</v>
      </c>
      <c r="B4960" s="2">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row>
    <row r="4961" spans="1:19" x14ac:dyDescent="0.25">
      <c r="A4961" t="s">
        <v>7202</v>
      </c>
      <c r="B4961" s="2">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row>
    <row r="4962" spans="1:19" x14ac:dyDescent="0.25">
      <c r="A4962" t="s">
        <v>7203</v>
      </c>
      <c r="B4962" s="2">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row>
    <row r="4963" spans="1:19" x14ac:dyDescent="0.25">
      <c r="A4963" t="s">
        <v>7204</v>
      </c>
      <c r="B4963" s="2">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row>
    <row r="4964" spans="1:19" x14ac:dyDescent="0.25">
      <c r="A4964" t="s">
        <v>7205</v>
      </c>
      <c r="B4964" s="2">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row>
    <row r="4965" spans="1:19" x14ac:dyDescent="0.25">
      <c r="A4965" t="s">
        <v>7206</v>
      </c>
      <c r="B4965" s="2">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row>
    <row r="4966" spans="1:19" x14ac:dyDescent="0.25">
      <c r="A4966" t="s">
        <v>7207</v>
      </c>
      <c r="B4966" s="2">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row>
    <row r="4967" spans="1:19" x14ac:dyDescent="0.25">
      <c r="A4967" t="s">
        <v>7208</v>
      </c>
      <c r="B4967" s="2">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row>
    <row r="4968" spans="1:19" x14ac:dyDescent="0.25">
      <c r="A4968" t="s">
        <v>7210</v>
      </c>
      <c r="B4968" s="2">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row>
    <row r="4969" spans="1:19" x14ac:dyDescent="0.25">
      <c r="A4969" t="s">
        <v>7211</v>
      </c>
      <c r="B4969" s="2">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row>
    <row r="4970" spans="1:19" x14ac:dyDescent="0.25">
      <c r="A4970" t="s">
        <v>7212</v>
      </c>
      <c r="B4970" s="2">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row>
    <row r="4971" spans="1:19" x14ac:dyDescent="0.25">
      <c r="A4971" t="s">
        <v>7214</v>
      </c>
      <c r="B4971" s="2">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row>
    <row r="4972" spans="1:19" x14ac:dyDescent="0.25">
      <c r="A4972" t="s">
        <v>7215</v>
      </c>
      <c r="B4972" s="2">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row>
    <row r="4973" spans="1:19" x14ac:dyDescent="0.25">
      <c r="A4973" t="s">
        <v>7216</v>
      </c>
      <c r="B4973" s="2">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row>
    <row r="4974" spans="1:19" x14ac:dyDescent="0.25">
      <c r="A4974" t="s">
        <v>7217</v>
      </c>
      <c r="B4974" s="2">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row>
    <row r="4975" spans="1:19" x14ac:dyDescent="0.25">
      <c r="A4975" t="s">
        <v>7218</v>
      </c>
      <c r="B4975" s="2">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row>
    <row r="4976" spans="1:19" x14ac:dyDescent="0.25">
      <c r="A4976" t="s">
        <v>7219</v>
      </c>
      <c r="B4976" s="2">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row>
    <row r="4977" spans="1:19" x14ac:dyDescent="0.25">
      <c r="A4977" t="s">
        <v>7220</v>
      </c>
      <c r="B4977" s="2">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row>
    <row r="4978" spans="1:19" x14ac:dyDescent="0.25">
      <c r="A4978" t="s">
        <v>7221</v>
      </c>
      <c r="B4978" s="2">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row>
    <row r="4979" spans="1:19" x14ac:dyDescent="0.25">
      <c r="A4979" t="s">
        <v>7223</v>
      </c>
      <c r="B4979" s="2">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row>
    <row r="4980" spans="1:19" x14ac:dyDescent="0.25">
      <c r="A4980" t="s">
        <v>7225</v>
      </c>
      <c r="B4980" s="2">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row>
    <row r="4981" spans="1:19" x14ac:dyDescent="0.25">
      <c r="A4981" t="s">
        <v>7226</v>
      </c>
      <c r="B4981" s="2">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row>
    <row r="4982" spans="1:19" x14ac:dyDescent="0.25">
      <c r="A4982" t="s">
        <v>7228</v>
      </c>
      <c r="B4982" s="2">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row>
    <row r="4983" spans="1:19" x14ac:dyDescent="0.25">
      <c r="A4983" t="s">
        <v>7230</v>
      </c>
      <c r="B4983" s="2">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row>
    <row r="4984" spans="1:19" x14ac:dyDescent="0.25">
      <c r="A4984" t="s">
        <v>7231</v>
      </c>
      <c r="B4984" s="2">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row>
    <row r="4985" spans="1:19" x14ac:dyDescent="0.25">
      <c r="A4985" t="s">
        <v>7232</v>
      </c>
      <c r="B4985" s="2">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row>
    <row r="4986" spans="1:19" x14ac:dyDescent="0.25">
      <c r="A4986" t="s">
        <v>7234</v>
      </c>
      <c r="B4986" s="2">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row>
    <row r="4987" spans="1:19" x14ac:dyDescent="0.25">
      <c r="A4987" t="s">
        <v>7235</v>
      </c>
      <c r="B4987" s="2">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row>
    <row r="4988" spans="1:19" x14ac:dyDescent="0.25">
      <c r="A4988" t="s">
        <v>7236</v>
      </c>
      <c r="B4988" s="2">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row>
    <row r="4989" spans="1:19" x14ac:dyDescent="0.25">
      <c r="A4989" t="s">
        <v>7237</v>
      </c>
      <c r="B4989" s="2">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row>
    <row r="4990" spans="1:19" x14ac:dyDescent="0.25">
      <c r="A4990" t="s">
        <v>7239</v>
      </c>
      <c r="B4990" s="2">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row>
    <row r="4991" spans="1:19" x14ac:dyDescent="0.25">
      <c r="A4991" t="s">
        <v>7240</v>
      </c>
      <c r="B4991" s="2">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row>
    <row r="4992" spans="1:19" x14ac:dyDescent="0.25">
      <c r="A4992" t="s">
        <v>7241</v>
      </c>
      <c r="B4992" s="2">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row>
    <row r="4993" spans="1:19" x14ac:dyDescent="0.25">
      <c r="A4993" t="s">
        <v>7242</v>
      </c>
      <c r="B4993" s="2">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row>
    <row r="4994" spans="1:19" x14ac:dyDescent="0.25">
      <c r="A4994" t="s">
        <v>7243</v>
      </c>
      <c r="B4994" s="2">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row>
    <row r="4995" spans="1:19" x14ac:dyDescent="0.25">
      <c r="A4995" t="s">
        <v>7244</v>
      </c>
      <c r="B4995" s="2">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row>
    <row r="4996" spans="1:19" x14ac:dyDescent="0.25">
      <c r="A4996" t="s">
        <v>7245</v>
      </c>
      <c r="B4996" s="2">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row>
    <row r="4997" spans="1:19" x14ac:dyDescent="0.25">
      <c r="A4997" t="s">
        <v>7246</v>
      </c>
      <c r="B4997" s="2">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row>
    <row r="4998" spans="1:19" x14ac:dyDescent="0.25">
      <c r="A4998" t="s">
        <v>7247</v>
      </c>
      <c r="B4998" s="2">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row>
    <row r="4999" spans="1:19" x14ac:dyDescent="0.25">
      <c r="A4999" t="s">
        <v>7248</v>
      </c>
      <c r="B4999" s="2">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row>
    <row r="5000" spans="1:19" x14ac:dyDescent="0.25">
      <c r="A5000" t="s">
        <v>7250</v>
      </c>
      <c r="B5000" s="2">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row>
    <row r="5001" spans="1:19" x14ac:dyDescent="0.25">
      <c r="A5001" t="s">
        <v>7252</v>
      </c>
      <c r="B5001" s="2">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row>
    <row r="5002" spans="1:19" x14ac:dyDescent="0.25">
      <c r="A5002" t="s">
        <v>7253</v>
      </c>
      <c r="B5002" s="2">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row>
    <row r="5003" spans="1:19" x14ac:dyDescent="0.25">
      <c r="A5003" t="s">
        <v>7255</v>
      </c>
      <c r="B5003" s="2">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row>
    <row r="5004" spans="1:19" x14ac:dyDescent="0.25">
      <c r="A5004" t="s">
        <v>7257</v>
      </c>
      <c r="B5004" s="2">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row>
    <row r="5005" spans="1:19" x14ac:dyDescent="0.25">
      <c r="A5005" t="s">
        <v>7258</v>
      </c>
      <c r="B5005" s="2">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row>
    <row r="5006" spans="1:19" x14ac:dyDescent="0.25">
      <c r="A5006" t="s">
        <v>7259</v>
      </c>
      <c r="B5006" s="2">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row>
    <row r="5007" spans="1:19" x14ac:dyDescent="0.25">
      <c r="A5007" t="s">
        <v>7261</v>
      </c>
      <c r="B5007" s="2">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row>
    <row r="5008" spans="1:19" x14ac:dyDescent="0.25">
      <c r="A5008" t="s">
        <v>7262</v>
      </c>
      <c r="B5008" s="2">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row>
    <row r="5009" spans="1:19" x14ac:dyDescent="0.25">
      <c r="A5009" t="s">
        <v>7263</v>
      </c>
      <c r="B5009" s="2">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row>
    <row r="5010" spans="1:19" x14ac:dyDescent="0.25">
      <c r="A5010" t="s">
        <v>7264</v>
      </c>
      <c r="B5010" s="2">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row>
    <row r="5011" spans="1:19" x14ac:dyDescent="0.25">
      <c r="A5011" t="s">
        <v>7266</v>
      </c>
      <c r="B5011" s="2">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row>
    <row r="5012" spans="1:19" x14ac:dyDescent="0.25">
      <c r="A5012" t="s">
        <v>7267</v>
      </c>
      <c r="B5012" s="2">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row>
    <row r="5013" spans="1:19" x14ac:dyDescent="0.25">
      <c r="A5013" t="s">
        <v>7268</v>
      </c>
      <c r="B5013" s="2">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row>
    <row r="5014" spans="1:19" x14ac:dyDescent="0.25">
      <c r="A5014" t="s">
        <v>7269</v>
      </c>
      <c r="B5014" s="2">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row>
    <row r="5015" spans="1:19" x14ac:dyDescent="0.25">
      <c r="A5015" t="s">
        <v>7270</v>
      </c>
      <c r="B5015" s="2">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row>
    <row r="5016" spans="1:19" x14ac:dyDescent="0.25">
      <c r="A5016" t="s">
        <v>7272</v>
      </c>
      <c r="B5016" s="2">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row>
    <row r="5017" spans="1:19" x14ac:dyDescent="0.25">
      <c r="A5017" t="s">
        <v>7274</v>
      </c>
      <c r="B5017" s="2">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row>
    <row r="5018" spans="1:19" x14ac:dyDescent="0.25">
      <c r="A5018" t="s">
        <v>7275</v>
      </c>
      <c r="B5018" s="2">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row>
    <row r="5019" spans="1:19" x14ac:dyDescent="0.25">
      <c r="A5019" t="s">
        <v>7276</v>
      </c>
      <c r="B5019" s="2">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row>
    <row r="5020" spans="1:19" x14ac:dyDescent="0.25">
      <c r="A5020" t="s">
        <v>7277</v>
      </c>
      <c r="B5020" s="2">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row>
    <row r="5021" spans="1:19" x14ac:dyDescent="0.25">
      <c r="A5021" t="s">
        <v>7278</v>
      </c>
      <c r="B5021" s="2">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row>
    <row r="5022" spans="1:19" x14ac:dyDescent="0.25">
      <c r="A5022" t="s">
        <v>7279</v>
      </c>
      <c r="B5022" s="2">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row>
    <row r="5023" spans="1:19" x14ac:dyDescent="0.25">
      <c r="A5023" t="s">
        <v>7280</v>
      </c>
      <c r="B5023" s="2">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row>
    <row r="5024" spans="1:19" x14ac:dyDescent="0.25">
      <c r="A5024" t="s">
        <v>7281</v>
      </c>
      <c r="B5024" s="2">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row>
    <row r="5025" spans="1:19" x14ac:dyDescent="0.25">
      <c r="A5025" t="s">
        <v>7282</v>
      </c>
      <c r="B5025" s="2">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row>
    <row r="5026" spans="1:19" x14ac:dyDescent="0.25">
      <c r="A5026" t="s">
        <v>7283</v>
      </c>
      <c r="B5026" s="2">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row>
    <row r="5027" spans="1:19" x14ac:dyDescent="0.25">
      <c r="A5027" t="s">
        <v>7284</v>
      </c>
      <c r="B5027" s="2">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row>
    <row r="5028" spans="1:19" x14ac:dyDescent="0.25">
      <c r="A5028" t="s">
        <v>7285</v>
      </c>
      <c r="B5028" s="2">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row>
    <row r="5029" spans="1:19" x14ac:dyDescent="0.25">
      <c r="A5029" t="s">
        <v>7286</v>
      </c>
      <c r="B5029" s="2">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row>
    <row r="5030" spans="1:19" x14ac:dyDescent="0.25">
      <c r="A5030" t="s">
        <v>7287</v>
      </c>
      <c r="B5030" s="2">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row>
    <row r="5031" spans="1:19" x14ac:dyDescent="0.25">
      <c r="A5031" t="s">
        <v>7288</v>
      </c>
      <c r="B5031" s="2">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row>
    <row r="5032" spans="1:19" x14ac:dyDescent="0.25">
      <c r="A5032" t="s">
        <v>7289</v>
      </c>
      <c r="B5032" s="2">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row>
    <row r="5033" spans="1:19" x14ac:dyDescent="0.25">
      <c r="A5033" t="s">
        <v>7290</v>
      </c>
      <c r="B5033" s="2">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row>
    <row r="5034" spans="1:19" x14ac:dyDescent="0.25">
      <c r="A5034" t="s">
        <v>7291</v>
      </c>
      <c r="B5034" s="2">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row>
    <row r="5035" spans="1:19" x14ac:dyDescent="0.25">
      <c r="A5035" t="s">
        <v>7292</v>
      </c>
      <c r="B5035" s="2">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row>
    <row r="5036" spans="1:19" x14ac:dyDescent="0.25">
      <c r="A5036" t="s">
        <v>7293</v>
      </c>
      <c r="B5036" s="2">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row>
    <row r="5037" spans="1:19" x14ac:dyDescent="0.25">
      <c r="A5037" t="s">
        <v>7294</v>
      </c>
      <c r="B5037" s="2">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row>
    <row r="5038" spans="1:19" x14ac:dyDescent="0.25">
      <c r="A5038" t="s">
        <v>7295</v>
      </c>
      <c r="B5038" s="2">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row>
    <row r="5039" spans="1:19" x14ac:dyDescent="0.25">
      <c r="A5039" t="s">
        <v>7296</v>
      </c>
      <c r="B5039" s="2">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row>
    <row r="5040" spans="1:19" x14ac:dyDescent="0.25">
      <c r="A5040" t="s">
        <v>7297</v>
      </c>
      <c r="B5040" s="2">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row>
    <row r="5041" spans="1:19" x14ac:dyDescent="0.25">
      <c r="A5041" t="s">
        <v>7299</v>
      </c>
      <c r="B5041" s="2">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row>
    <row r="5042" spans="1:19" x14ac:dyDescent="0.25">
      <c r="A5042" t="s">
        <v>7300</v>
      </c>
      <c r="B5042" s="2">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row>
    <row r="5043" spans="1:19" x14ac:dyDescent="0.25">
      <c r="A5043" t="s">
        <v>7301</v>
      </c>
      <c r="B5043" s="2">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row>
    <row r="5044" spans="1:19" x14ac:dyDescent="0.25">
      <c r="A5044" t="s">
        <v>7302</v>
      </c>
      <c r="B5044" s="2">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row>
    <row r="5045" spans="1:19" x14ac:dyDescent="0.25">
      <c r="A5045" t="s">
        <v>7303</v>
      </c>
      <c r="B5045" s="2">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row>
    <row r="5046" spans="1:19" x14ac:dyDescent="0.25">
      <c r="A5046" t="s">
        <v>7304</v>
      </c>
      <c r="B5046" s="2">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row>
    <row r="5047" spans="1:19" x14ac:dyDescent="0.25">
      <c r="A5047" t="s">
        <v>7305</v>
      </c>
      <c r="B5047" s="2">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row>
    <row r="5048" spans="1:19" x14ac:dyDescent="0.25">
      <c r="A5048" t="s">
        <v>7306</v>
      </c>
      <c r="B5048" s="2">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row>
    <row r="5049" spans="1:19" x14ac:dyDescent="0.25">
      <c r="A5049" t="s">
        <v>7307</v>
      </c>
      <c r="B5049" s="2">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row>
    <row r="5050" spans="1:19" x14ac:dyDescent="0.25">
      <c r="A5050" t="s">
        <v>7308</v>
      </c>
      <c r="B5050" s="2">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row>
    <row r="5051" spans="1:19" x14ac:dyDescent="0.25">
      <c r="A5051" t="s">
        <v>7309</v>
      </c>
      <c r="B5051" s="2">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row>
    <row r="5052" spans="1:19" x14ac:dyDescent="0.25">
      <c r="A5052" t="s">
        <v>7310</v>
      </c>
      <c r="B5052" s="2">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row>
    <row r="5053" spans="1:19" x14ac:dyDescent="0.25">
      <c r="A5053" t="s">
        <v>7311</v>
      </c>
      <c r="B5053" s="2">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row>
    <row r="5054" spans="1:19" x14ac:dyDescent="0.25">
      <c r="A5054" t="s">
        <v>7313</v>
      </c>
      <c r="B5054" s="2">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row>
    <row r="5055" spans="1:19" x14ac:dyDescent="0.25">
      <c r="A5055" t="s">
        <v>7314</v>
      </c>
      <c r="B5055" s="2">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row>
    <row r="5056" spans="1:19" x14ac:dyDescent="0.25">
      <c r="A5056" t="s">
        <v>7315</v>
      </c>
      <c r="B5056" s="2">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row>
    <row r="5057" spans="1:19" x14ac:dyDescent="0.25">
      <c r="A5057" t="s">
        <v>7316</v>
      </c>
      <c r="B5057" s="2">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row>
    <row r="5058" spans="1:19" x14ac:dyDescent="0.25">
      <c r="A5058" t="s">
        <v>7318</v>
      </c>
      <c r="B5058" s="2">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row>
    <row r="5059" spans="1:19" x14ac:dyDescent="0.25">
      <c r="A5059" t="s">
        <v>7319</v>
      </c>
      <c r="B5059" s="2">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row>
    <row r="5060" spans="1:19" x14ac:dyDescent="0.25">
      <c r="A5060" t="s">
        <v>7320</v>
      </c>
      <c r="B5060" s="2">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row>
    <row r="5061" spans="1:19" x14ac:dyDescent="0.25">
      <c r="A5061" t="s">
        <v>7321</v>
      </c>
      <c r="B5061" s="2">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row>
    <row r="5062" spans="1:19" x14ac:dyDescent="0.25">
      <c r="A5062" t="s">
        <v>7322</v>
      </c>
      <c r="B5062" s="2">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row>
    <row r="5063" spans="1:19" x14ac:dyDescent="0.25">
      <c r="A5063" t="s">
        <v>7323</v>
      </c>
      <c r="B5063" s="2">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row>
    <row r="5064" spans="1:19" x14ac:dyDescent="0.25">
      <c r="A5064" t="s">
        <v>7324</v>
      </c>
      <c r="B5064" s="2">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row>
    <row r="5065" spans="1:19" x14ac:dyDescent="0.25">
      <c r="A5065" t="s">
        <v>7325</v>
      </c>
      <c r="B5065" s="2">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row>
    <row r="5066" spans="1:19" x14ac:dyDescent="0.25">
      <c r="A5066" t="s">
        <v>7326</v>
      </c>
      <c r="B5066" s="2">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row>
    <row r="5067" spans="1:19" x14ac:dyDescent="0.25">
      <c r="A5067" t="s">
        <v>7327</v>
      </c>
      <c r="B5067" s="2">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row>
    <row r="5068" spans="1:19" x14ac:dyDescent="0.25">
      <c r="A5068" t="s">
        <v>7328</v>
      </c>
      <c r="B5068" s="2">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row>
    <row r="5069" spans="1:19" x14ac:dyDescent="0.25">
      <c r="A5069" t="s">
        <v>7329</v>
      </c>
      <c r="B5069" s="2">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row>
    <row r="5070" spans="1:19" x14ac:dyDescent="0.25">
      <c r="A5070" t="s">
        <v>7330</v>
      </c>
      <c r="B5070" s="2">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row>
    <row r="5071" spans="1:19" x14ac:dyDescent="0.25">
      <c r="A5071" t="s">
        <v>7332</v>
      </c>
      <c r="B5071" s="2">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row>
    <row r="5072" spans="1:19" x14ac:dyDescent="0.25">
      <c r="A5072" t="s">
        <v>7333</v>
      </c>
      <c r="B5072" s="2">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row>
    <row r="5073" spans="1:19" x14ac:dyDescent="0.25">
      <c r="A5073" t="s">
        <v>7334</v>
      </c>
      <c r="B5073" s="2">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row>
    <row r="5074" spans="1:19" x14ac:dyDescent="0.25">
      <c r="A5074" t="s">
        <v>7335</v>
      </c>
      <c r="B5074" s="2">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row>
    <row r="5075" spans="1:19" x14ac:dyDescent="0.25">
      <c r="A5075" t="s">
        <v>7336</v>
      </c>
      <c r="B5075" s="2">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row>
    <row r="5076" spans="1:19" x14ac:dyDescent="0.25">
      <c r="A5076" t="s">
        <v>7337</v>
      </c>
      <c r="B5076" s="2">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row>
    <row r="5077" spans="1:19" x14ac:dyDescent="0.25">
      <c r="A5077" t="s">
        <v>7338</v>
      </c>
      <c r="B5077" s="2">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row>
    <row r="5078" spans="1:19" x14ac:dyDescent="0.25">
      <c r="A5078" t="s">
        <v>7340</v>
      </c>
      <c r="B5078" s="2">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row>
    <row r="5079" spans="1:19" x14ac:dyDescent="0.25">
      <c r="A5079" t="s">
        <v>7341</v>
      </c>
      <c r="B5079" s="2">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row>
    <row r="5080" spans="1:19" x14ac:dyDescent="0.25">
      <c r="A5080" t="s">
        <v>7343</v>
      </c>
      <c r="B5080" s="2">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row>
    <row r="5081" spans="1:19" x14ac:dyDescent="0.25">
      <c r="A5081" t="s">
        <v>7345</v>
      </c>
      <c r="B5081" s="2">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row>
    <row r="5082" spans="1:19" x14ac:dyDescent="0.25">
      <c r="A5082" t="s">
        <v>7346</v>
      </c>
      <c r="B5082" s="2">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row>
    <row r="5083" spans="1:19" x14ac:dyDescent="0.25">
      <c r="A5083" t="s">
        <v>7347</v>
      </c>
      <c r="B5083" s="2">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row>
    <row r="5084" spans="1:19" x14ac:dyDescent="0.25">
      <c r="A5084" t="s">
        <v>7348</v>
      </c>
      <c r="B5084" s="2">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row>
    <row r="5085" spans="1:19" x14ac:dyDescent="0.25">
      <c r="A5085" t="s">
        <v>7350</v>
      </c>
      <c r="B5085" s="2">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row>
    <row r="5086" spans="1:19" x14ac:dyDescent="0.25">
      <c r="A5086" t="s">
        <v>7351</v>
      </c>
      <c r="B5086" s="2">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row>
    <row r="5087" spans="1:19" x14ac:dyDescent="0.25">
      <c r="A5087" t="s">
        <v>7352</v>
      </c>
      <c r="B5087" s="2">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row>
    <row r="5088" spans="1:19" x14ac:dyDescent="0.25">
      <c r="A5088" t="s">
        <v>7353</v>
      </c>
      <c r="B5088" s="2">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row>
    <row r="5089" spans="1:19" x14ac:dyDescent="0.25">
      <c r="A5089" t="s">
        <v>7354</v>
      </c>
      <c r="B5089" s="2">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row>
    <row r="5090" spans="1:19" x14ac:dyDescent="0.25">
      <c r="A5090" t="s">
        <v>7355</v>
      </c>
      <c r="B5090" s="2">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row>
    <row r="5091" spans="1:19" x14ac:dyDescent="0.25">
      <c r="A5091" t="s">
        <v>7356</v>
      </c>
      <c r="B5091" s="2">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row>
    <row r="5092" spans="1:19" x14ac:dyDescent="0.25">
      <c r="A5092" t="s">
        <v>7357</v>
      </c>
      <c r="B5092" s="2">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row>
    <row r="5093" spans="1:19" x14ac:dyDescent="0.25">
      <c r="A5093" t="s">
        <v>7358</v>
      </c>
      <c r="B5093" s="2">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row>
    <row r="5094" spans="1:19" x14ac:dyDescent="0.25">
      <c r="A5094" t="s">
        <v>7359</v>
      </c>
      <c r="B5094" s="2">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row>
    <row r="5095" spans="1:19" x14ac:dyDescent="0.25">
      <c r="A5095" t="s">
        <v>7360</v>
      </c>
      <c r="B5095" s="2">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row>
    <row r="5096" spans="1:19" x14ac:dyDescent="0.25">
      <c r="A5096" t="s">
        <v>7361</v>
      </c>
      <c r="B5096" s="2">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row>
    <row r="5097" spans="1:19" x14ac:dyDescent="0.25">
      <c r="A5097" t="s">
        <v>7362</v>
      </c>
      <c r="B5097" s="2">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row>
    <row r="5098" spans="1:19" x14ac:dyDescent="0.25">
      <c r="A5098" t="s">
        <v>7364</v>
      </c>
      <c r="B5098" s="2">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row>
    <row r="5099" spans="1:19" x14ac:dyDescent="0.25">
      <c r="A5099" t="s">
        <v>7366</v>
      </c>
      <c r="B5099" s="2">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row>
    <row r="5100" spans="1:19" x14ac:dyDescent="0.25">
      <c r="A5100" t="s">
        <v>7367</v>
      </c>
      <c r="B5100" s="2">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row>
    <row r="5101" spans="1:19" x14ac:dyDescent="0.25">
      <c r="A5101" t="s">
        <v>7368</v>
      </c>
      <c r="B5101" s="2">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row>
    <row r="5102" spans="1:19" x14ac:dyDescent="0.25">
      <c r="A5102" t="s">
        <v>7369</v>
      </c>
      <c r="B5102" s="2">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row>
    <row r="5103" spans="1:19" x14ac:dyDescent="0.25">
      <c r="A5103" t="s">
        <v>7371</v>
      </c>
      <c r="B5103" s="2">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row>
    <row r="5104" spans="1:19" x14ac:dyDescent="0.25">
      <c r="A5104" t="s">
        <v>7373</v>
      </c>
      <c r="B5104" s="2">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row>
    <row r="5105" spans="1:19" x14ac:dyDescent="0.25">
      <c r="A5105" t="s">
        <v>7374</v>
      </c>
      <c r="B5105" s="2">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row>
    <row r="5106" spans="1:19" x14ac:dyDescent="0.25">
      <c r="A5106" t="s">
        <v>7375</v>
      </c>
      <c r="B5106" s="2">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row>
    <row r="5107" spans="1:19" x14ac:dyDescent="0.25">
      <c r="A5107" t="s">
        <v>7377</v>
      </c>
      <c r="B5107" s="2">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row>
    <row r="5108" spans="1:19" x14ac:dyDescent="0.25">
      <c r="A5108" t="s">
        <v>7378</v>
      </c>
      <c r="B5108" s="2">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row>
    <row r="5109" spans="1:19" x14ac:dyDescent="0.25">
      <c r="A5109" t="s">
        <v>7379</v>
      </c>
      <c r="B5109" s="2">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row>
    <row r="5110" spans="1:19" x14ac:dyDescent="0.25">
      <c r="A5110" t="s">
        <v>7380</v>
      </c>
      <c r="B5110" s="2">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row>
    <row r="5111" spans="1:19" x14ac:dyDescent="0.25">
      <c r="A5111" t="s">
        <v>7381</v>
      </c>
      <c r="B5111" s="2">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row>
    <row r="5112" spans="1:19" x14ac:dyDescent="0.25">
      <c r="A5112" t="s">
        <v>7382</v>
      </c>
      <c r="B5112" s="2">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row>
    <row r="5113" spans="1:19" x14ac:dyDescent="0.25">
      <c r="A5113" t="s">
        <v>7383</v>
      </c>
      <c r="B5113" s="2">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row>
    <row r="5114" spans="1:19" x14ac:dyDescent="0.25">
      <c r="A5114" t="s">
        <v>7384</v>
      </c>
      <c r="B5114" s="2">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row>
    <row r="5115" spans="1:19" x14ac:dyDescent="0.25">
      <c r="A5115" t="s">
        <v>7385</v>
      </c>
      <c r="B5115" s="2">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row>
    <row r="5116" spans="1:19" x14ac:dyDescent="0.25">
      <c r="A5116" t="s">
        <v>7386</v>
      </c>
      <c r="B5116" s="2">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row>
    <row r="5117" spans="1:19" x14ac:dyDescent="0.25">
      <c r="A5117" t="s">
        <v>7387</v>
      </c>
      <c r="B5117" s="2">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row>
    <row r="5118" spans="1:19" x14ac:dyDescent="0.25">
      <c r="A5118" t="s">
        <v>7388</v>
      </c>
      <c r="B5118" s="2">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row>
    <row r="5119" spans="1:19" x14ac:dyDescent="0.25">
      <c r="A5119" t="s">
        <v>7389</v>
      </c>
      <c r="B5119" s="2">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row>
    <row r="5120" spans="1:19" x14ac:dyDescent="0.25">
      <c r="A5120" t="s">
        <v>7390</v>
      </c>
      <c r="B5120" s="2">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row>
    <row r="5121" spans="1:19" x14ac:dyDescent="0.25">
      <c r="A5121" t="s">
        <v>7391</v>
      </c>
      <c r="B5121" s="2">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row>
    <row r="5122" spans="1:19" x14ac:dyDescent="0.25">
      <c r="A5122" t="s">
        <v>7392</v>
      </c>
      <c r="B5122" s="2">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row>
    <row r="5123" spans="1:19" x14ac:dyDescent="0.25">
      <c r="A5123" t="s">
        <v>7393</v>
      </c>
      <c r="B5123" s="2">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row>
    <row r="5124" spans="1:19" x14ac:dyDescent="0.25">
      <c r="A5124" t="s">
        <v>7394</v>
      </c>
      <c r="B5124" s="2">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row>
    <row r="5125" spans="1:19" x14ac:dyDescent="0.25">
      <c r="A5125" t="s">
        <v>7395</v>
      </c>
      <c r="B5125" s="2">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row>
    <row r="5126" spans="1:19" x14ac:dyDescent="0.25">
      <c r="A5126" t="s">
        <v>7396</v>
      </c>
      <c r="B5126" s="2">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row>
    <row r="5127" spans="1:19" x14ac:dyDescent="0.25">
      <c r="A5127" t="s">
        <v>7397</v>
      </c>
      <c r="B5127" s="2">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row>
    <row r="5128" spans="1:19" x14ac:dyDescent="0.25">
      <c r="A5128" t="s">
        <v>7398</v>
      </c>
      <c r="B5128" s="2">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row>
    <row r="5129" spans="1:19" x14ac:dyDescent="0.25">
      <c r="A5129" t="s">
        <v>7399</v>
      </c>
      <c r="B5129" s="2">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row>
    <row r="5130" spans="1:19" x14ac:dyDescent="0.25">
      <c r="A5130" t="s">
        <v>7400</v>
      </c>
      <c r="B5130" s="2">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row>
    <row r="5131" spans="1:19" x14ac:dyDescent="0.25">
      <c r="A5131" t="s">
        <v>7401</v>
      </c>
      <c r="B5131" s="2">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row>
    <row r="5132" spans="1:19" x14ac:dyDescent="0.25">
      <c r="A5132" t="s">
        <v>7402</v>
      </c>
      <c r="B5132" s="2">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row>
    <row r="5133" spans="1:19" x14ac:dyDescent="0.25">
      <c r="A5133" t="s">
        <v>7403</v>
      </c>
      <c r="B5133" s="2">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row>
    <row r="5134" spans="1:19" x14ac:dyDescent="0.25">
      <c r="A5134" t="s">
        <v>7404</v>
      </c>
      <c r="B5134" s="2">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row>
    <row r="5135" spans="1:19" x14ac:dyDescent="0.25">
      <c r="A5135" t="s">
        <v>7405</v>
      </c>
      <c r="B5135" s="2">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row>
    <row r="5136" spans="1:19" x14ac:dyDescent="0.25">
      <c r="A5136" t="s">
        <v>7406</v>
      </c>
      <c r="B5136" s="2">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row>
    <row r="5137" spans="1:19" x14ac:dyDescent="0.25">
      <c r="A5137" t="s">
        <v>7407</v>
      </c>
      <c r="B5137" s="2">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row>
    <row r="5138" spans="1:19" x14ac:dyDescent="0.25">
      <c r="A5138" t="s">
        <v>7408</v>
      </c>
      <c r="B5138" s="2">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row>
    <row r="5139" spans="1:19" x14ac:dyDescent="0.25">
      <c r="A5139" t="s">
        <v>7410</v>
      </c>
      <c r="B5139" s="2">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row>
    <row r="5140" spans="1:19" x14ac:dyDescent="0.25">
      <c r="A5140" t="s">
        <v>7412</v>
      </c>
      <c r="B5140" s="2">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row>
    <row r="5141" spans="1:19" x14ac:dyDescent="0.25">
      <c r="A5141" t="s">
        <v>7413</v>
      </c>
      <c r="B5141" s="2">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row>
    <row r="5142" spans="1:19" x14ac:dyDescent="0.25">
      <c r="A5142" t="s">
        <v>7414</v>
      </c>
      <c r="B5142" s="2">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row>
    <row r="5143" spans="1:19" x14ac:dyDescent="0.25">
      <c r="A5143" t="s">
        <v>7415</v>
      </c>
      <c r="B5143" s="2">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row>
    <row r="5144" spans="1:19" x14ac:dyDescent="0.25">
      <c r="A5144" t="s">
        <v>7416</v>
      </c>
      <c r="B5144" s="2">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row>
    <row r="5145" spans="1:19" x14ac:dyDescent="0.25">
      <c r="A5145" t="s">
        <v>7417</v>
      </c>
      <c r="B5145" s="2">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row>
    <row r="5146" spans="1:19" x14ac:dyDescent="0.25">
      <c r="A5146" t="s">
        <v>7418</v>
      </c>
      <c r="B5146" s="2">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row>
    <row r="5147" spans="1:19" x14ac:dyDescent="0.25">
      <c r="A5147" t="s">
        <v>7419</v>
      </c>
      <c r="B5147" s="2">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row>
    <row r="5148" spans="1:19" x14ac:dyDescent="0.25">
      <c r="A5148" t="s">
        <v>7420</v>
      </c>
      <c r="B5148" s="2">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row>
    <row r="5149" spans="1:19" x14ac:dyDescent="0.25">
      <c r="A5149" t="s">
        <v>7421</v>
      </c>
      <c r="B5149" s="2">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row>
    <row r="5150" spans="1:19" x14ac:dyDescent="0.25">
      <c r="A5150" t="s">
        <v>7422</v>
      </c>
      <c r="B5150" s="2">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row>
    <row r="5151" spans="1:19" x14ac:dyDescent="0.25">
      <c r="A5151" t="s">
        <v>7423</v>
      </c>
      <c r="B5151" s="2">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row>
    <row r="5152" spans="1:19" x14ac:dyDescent="0.25">
      <c r="A5152" t="s">
        <v>7424</v>
      </c>
      <c r="B5152" s="2">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row>
    <row r="5153" spans="1:19" x14ac:dyDescent="0.25">
      <c r="A5153" t="s">
        <v>7426</v>
      </c>
      <c r="B5153" s="2">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row>
    <row r="5154" spans="1:19" x14ac:dyDescent="0.25">
      <c r="A5154" t="s">
        <v>7427</v>
      </c>
      <c r="B5154" s="2">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row>
    <row r="5155" spans="1:19" x14ac:dyDescent="0.25">
      <c r="A5155" t="s">
        <v>7428</v>
      </c>
      <c r="B5155" s="2">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row>
    <row r="5156" spans="1:19" x14ac:dyDescent="0.25">
      <c r="A5156" t="s">
        <v>7430</v>
      </c>
      <c r="B5156" s="2">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row>
    <row r="5157" spans="1:19" x14ac:dyDescent="0.25">
      <c r="A5157" t="s">
        <v>7431</v>
      </c>
      <c r="B5157" s="2">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row>
    <row r="5158" spans="1:19" x14ac:dyDescent="0.25">
      <c r="A5158" t="s">
        <v>7432</v>
      </c>
      <c r="B5158" s="2">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row>
    <row r="5159" spans="1:19" x14ac:dyDescent="0.25">
      <c r="A5159" t="s">
        <v>7433</v>
      </c>
      <c r="B5159" s="2">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row>
    <row r="5160" spans="1:19" x14ac:dyDescent="0.25">
      <c r="A5160" t="s">
        <v>7434</v>
      </c>
      <c r="B5160" s="2">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row>
    <row r="5161" spans="1:19" x14ac:dyDescent="0.25">
      <c r="A5161" t="s">
        <v>7435</v>
      </c>
      <c r="B5161" s="2">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row>
    <row r="5162" spans="1:19" x14ac:dyDescent="0.25">
      <c r="A5162" t="s">
        <v>7436</v>
      </c>
      <c r="B5162" s="2">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row>
    <row r="5163" spans="1:19" x14ac:dyDescent="0.25">
      <c r="A5163" t="s">
        <v>7437</v>
      </c>
      <c r="B5163" s="2">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row>
    <row r="5164" spans="1:19" x14ac:dyDescent="0.25">
      <c r="A5164" t="s">
        <v>7438</v>
      </c>
      <c r="B5164" s="2">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row>
    <row r="5165" spans="1:19" x14ac:dyDescent="0.25">
      <c r="A5165" t="s">
        <v>7439</v>
      </c>
      <c r="B5165" s="2">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row>
    <row r="5166" spans="1:19" x14ac:dyDescent="0.25">
      <c r="A5166" t="s">
        <v>7440</v>
      </c>
      <c r="B5166" s="2">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row>
    <row r="5167" spans="1:19" x14ac:dyDescent="0.25">
      <c r="A5167" t="s">
        <v>7441</v>
      </c>
      <c r="B5167" s="2">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row>
    <row r="5168" spans="1:19" x14ac:dyDescent="0.25">
      <c r="A5168" t="s">
        <v>7442</v>
      </c>
      <c r="B5168" s="2">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row>
    <row r="5169" spans="1:19" x14ac:dyDescent="0.25">
      <c r="A5169" t="s">
        <v>7443</v>
      </c>
      <c r="B5169" s="2">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row>
    <row r="5170" spans="1:19" x14ac:dyDescent="0.25">
      <c r="A5170" t="s">
        <v>7444</v>
      </c>
      <c r="B5170" s="2">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row>
    <row r="5171" spans="1:19" x14ac:dyDescent="0.25">
      <c r="A5171" t="s">
        <v>7445</v>
      </c>
      <c r="B5171" s="2">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row>
    <row r="5172" spans="1:19" x14ac:dyDescent="0.25">
      <c r="A5172" t="s">
        <v>7446</v>
      </c>
      <c r="B5172" s="2">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row>
    <row r="5173" spans="1:19" x14ac:dyDescent="0.25">
      <c r="A5173" t="s">
        <v>7447</v>
      </c>
      <c r="B5173" s="2">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row>
    <row r="5174" spans="1:19" x14ac:dyDescent="0.25">
      <c r="A5174" t="s">
        <v>7448</v>
      </c>
      <c r="B5174" s="2">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row>
    <row r="5175" spans="1:19" x14ac:dyDescent="0.25">
      <c r="A5175" t="s">
        <v>7449</v>
      </c>
      <c r="B5175" s="2">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row>
    <row r="5176" spans="1:19" x14ac:dyDescent="0.25">
      <c r="A5176" t="s">
        <v>7450</v>
      </c>
      <c r="B5176" s="2">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row>
    <row r="5177" spans="1:19" x14ac:dyDescent="0.25">
      <c r="A5177" t="s">
        <v>7451</v>
      </c>
      <c r="B5177" s="2">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row>
    <row r="5178" spans="1:19" x14ac:dyDescent="0.25">
      <c r="A5178" t="s">
        <v>7452</v>
      </c>
      <c r="B5178" s="2">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row>
    <row r="5179" spans="1:19" x14ac:dyDescent="0.25">
      <c r="A5179" t="s">
        <v>7453</v>
      </c>
      <c r="B5179" s="2">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row>
    <row r="5180" spans="1:19" x14ac:dyDescent="0.25">
      <c r="A5180" t="s">
        <v>7454</v>
      </c>
      <c r="B5180" s="2">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row>
    <row r="5181" spans="1:19" x14ac:dyDescent="0.25">
      <c r="A5181" t="s">
        <v>7455</v>
      </c>
      <c r="B5181" s="2">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row>
    <row r="5182" spans="1:19" x14ac:dyDescent="0.25">
      <c r="A5182" t="s">
        <v>7456</v>
      </c>
      <c r="B5182" s="2">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row>
    <row r="5183" spans="1:19" x14ac:dyDescent="0.25">
      <c r="A5183" t="s">
        <v>7457</v>
      </c>
      <c r="B5183" s="2">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row>
    <row r="5184" spans="1:19" x14ac:dyDescent="0.25">
      <c r="A5184" t="s">
        <v>7458</v>
      </c>
      <c r="B5184" s="2">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row>
    <row r="5185" spans="1:19" x14ac:dyDescent="0.25">
      <c r="A5185" t="s">
        <v>7459</v>
      </c>
      <c r="B5185" s="2">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row>
    <row r="5186" spans="1:19" x14ac:dyDescent="0.25">
      <c r="A5186" t="s">
        <v>7460</v>
      </c>
      <c r="B5186" s="2">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row>
    <row r="5187" spans="1:19" x14ac:dyDescent="0.25">
      <c r="A5187" t="s">
        <v>7461</v>
      </c>
      <c r="B5187" s="2">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row>
    <row r="5188" spans="1:19" x14ac:dyDescent="0.25">
      <c r="A5188" t="s">
        <v>7462</v>
      </c>
      <c r="B5188" s="2">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row>
    <row r="5189" spans="1:19" x14ac:dyDescent="0.25">
      <c r="A5189" t="s">
        <v>7463</v>
      </c>
      <c r="B5189" s="2">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row>
    <row r="5190" spans="1:19" x14ac:dyDescent="0.25">
      <c r="A5190" t="s">
        <v>7464</v>
      </c>
      <c r="B5190" s="2">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row>
    <row r="5191" spans="1:19" x14ac:dyDescent="0.25">
      <c r="A5191" t="s">
        <v>7465</v>
      </c>
      <c r="B5191" s="2">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row>
    <row r="5192" spans="1:19" x14ac:dyDescent="0.25">
      <c r="A5192" t="s">
        <v>7466</v>
      </c>
      <c r="B5192" s="2">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row>
    <row r="5193" spans="1:19" x14ac:dyDescent="0.25">
      <c r="A5193" t="s">
        <v>7467</v>
      </c>
      <c r="B5193" s="2">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row>
    <row r="5194" spans="1:19" x14ac:dyDescent="0.25">
      <c r="A5194" t="s">
        <v>7468</v>
      </c>
      <c r="B5194" s="2">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row>
    <row r="5195" spans="1:19" x14ac:dyDescent="0.25">
      <c r="A5195" t="s">
        <v>7470</v>
      </c>
      <c r="B5195" s="2">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row>
    <row r="5196" spans="1:19" x14ac:dyDescent="0.25">
      <c r="A5196" t="s">
        <v>7471</v>
      </c>
      <c r="B5196" s="2">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row>
    <row r="5197" spans="1:19" x14ac:dyDescent="0.25">
      <c r="A5197" t="s">
        <v>7472</v>
      </c>
      <c r="B5197" s="2">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row>
    <row r="5198" spans="1:19" x14ac:dyDescent="0.25">
      <c r="A5198" t="s">
        <v>7473</v>
      </c>
      <c r="B5198" s="2">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row>
    <row r="5199" spans="1:19" x14ac:dyDescent="0.25">
      <c r="A5199" t="s">
        <v>7475</v>
      </c>
      <c r="B5199" s="2">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row>
    <row r="5200" spans="1:19" x14ac:dyDescent="0.25">
      <c r="A5200" t="s">
        <v>7476</v>
      </c>
      <c r="B5200" s="2">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row>
    <row r="5201" spans="1:19" x14ac:dyDescent="0.25">
      <c r="A5201" t="s">
        <v>7477</v>
      </c>
      <c r="B5201" s="2">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row>
    <row r="5202" spans="1:19" x14ac:dyDescent="0.25">
      <c r="A5202" t="s">
        <v>7478</v>
      </c>
      <c r="B5202" s="2">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row>
    <row r="5203" spans="1:19" x14ac:dyDescent="0.25">
      <c r="A5203" t="s">
        <v>7479</v>
      </c>
      <c r="B5203" s="2">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row>
    <row r="5204" spans="1:19" x14ac:dyDescent="0.25">
      <c r="A5204" t="s">
        <v>7480</v>
      </c>
      <c r="B5204" s="2">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row>
    <row r="5205" spans="1:19" x14ac:dyDescent="0.25">
      <c r="A5205" t="s">
        <v>7481</v>
      </c>
      <c r="B5205" s="2">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row>
    <row r="5206" spans="1:19" x14ac:dyDescent="0.25">
      <c r="A5206" t="s">
        <v>7482</v>
      </c>
      <c r="B5206" s="2">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row>
    <row r="5207" spans="1:19" x14ac:dyDescent="0.25">
      <c r="A5207" t="s">
        <v>7483</v>
      </c>
      <c r="B5207" s="2">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row>
    <row r="5208" spans="1:19" x14ac:dyDescent="0.25">
      <c r="A5208" t="s">
        <v>7484</v>
      </c>
      <c r="B5208" s="2">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row>
    <row r="5209" spans="1:19" x14ac:dyDescent="0.25">
      <c r="A5209" t="s">
        <v>7485</v>
      </c>
      <c r="B5209" s="2">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row>
    <row r="5210" spans="1:19" x14ac:dyDescent="0.25">
      <c r="A5210" t="s">
        <v>7486</v>
      </c>
      <c r="B5210" s="2">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row>
    <row r="5211" spans="1:19" x14ac:dyDescent="0.25">
      <c r="A5211" t="s">
        <v>7487</v>
      </c>
      <c r="B5211" s="2">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row>
    <row r="5212" spans="1:19" x14ac:dyDescent="0.25">
      <c r="A5212" t="s">
        <v>7488</v>
      </c>
      <c r="B5212" s="2">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row>
    <row r="5213" spans="1:19" x14ac:dyDescent="0.25">
      <c r="A5213" t="s">
        <v>7489</v>
      </c>
      <c r="B5213" s="2">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row>
    <row r="5214" spans="1:19" x14ac:dyDescent="0.25">
      <c r="A5214" t="s">
        <v>7490</v>
      </c>
      <c r="B5214" s="2">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row>
    <row r="5215" spans="1:19" x14ac:dyDescent="0.25">
      <c r="A5215" t="s">
        <v>7491</v>
      </c>
      <c r="B5215" s="2">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row>
    <row r="5216" spans="1:19" x14ac:dyDescent="0.25">
      <c r="A5216" t="s">
        <v>7492</v>
      </c>
      <c r="B5216" s="2">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row>
    <row r="5217" spans="1:19" x14ac:dyDescent="0.25">
      <c r="A5217" t="s">
        <v>7493</v>
      </c>
      <c r="B5217" s="2">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row>
    <row r="5218" spans="1:19" x14ac:dyDescent="0.25">
      <c r="A5218" t="s">
        <v>7494</v>
      </c>
      <c r="B5218" s="2">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row>
    <row r="5219" spans="1:19" x14ac:dyDescent="0.25">
      <c r="A5219" t="s">
        <v>7495</v>
      </c>
      <c r="B5219" s="2">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row>
    <row r="5220" spans="1:19" x14ac:dyDescent="0.25">
      <c r="A5220" t="s">
        <v>7497</v>
      </c>
      <c r="B5220" s="2">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row>
    <row r="5221" spans="1:19" x14ac:dyDescent="0.25">
      <c r="A5221" t="s">
        <v>7498</v>
      </c>
      <c r="B5221" s="2">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row>
    <row r="5222" spans="1:19" x14ac:dyDescent="0.25">
      <c r="A5222" t="s">
        <v>7499</v>
      </c>
      <c r="B5222" s="2">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row>
    <row r="5223" spans="1:19" x14ac:dyDescent="0.25">
      <c r="A5223" t="s">
        <v>7501</v>
      </c>
      <c r="B5223" s="2">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row>
    <row r="5224" spans="1:19" x14ac:dyDescent="0.25">
      <c r="A5224" t="s">
        <v>7502</v>
      </c>
      <c r="B5224" s="2">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row>
    <row r="5225" spans="1:19" x14ac:dyDescent="0.25">
      <c r="A5225" t="s">
        <v>7503</v>
      </c>
      <c r="B5225" s="2">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row>
    <row r="5226" spans="1:19" x14ac:dyDescent="0.25">
      <c r="A5226" t="s">
        <v>7504</v>
      </c>
      <c r="B5226" s="2">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row>
    <row r="5227" spans="1:19" x14ac:dyDescent="0.25">
      <c r="A5227" t="s">
        <v>7505</v>
      </c>
      <c r="B5227" s="2">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row>
    <row r="5228" spans="1:19" x14ac:dyDescent="0.25">
      <c r="A5228" t="s">
        <v>7506</v>
      </c>
      <c r="B5228" s="2">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row>
    <row r="5229" spans="1:19" x14ac:dyDescent="0.25">
      <c r="A5229" t="s">
        <v>7507</v>
      </c>
      <c r="B5229" s="2">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row>
    <row r="5230" spans="1:19" x14ac:dyDescent="0.25">
      <c r="A5230" t="s">
        <v>7508</v>
      </c>
      <c r="B5230" s="2">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row>
    <row r="5231" spans="1:19" x14ac:dyDescent="0.25">
      <c r="A5231" t="s">
        <v>7509</v>
      </c>
      <c r="B5231" s="2">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row>
    <row r="5232" spans="1:19" x14ac:dyDescent="0.25">
      <c r="A5232" t="s">
        <v>7510</v>
      </c>
      <c r="B5232" s="2">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row>
    <row r="5233" spans="1:19" x14ac:dyDescent="0.25">
      <c r="A5233" t="s">
        <v>7511</v>
      </c>
      <c r="B5233" s="2">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row>
    <row r="5234" spans="1:19" x14ac:dyDescent="0.25">
      <c r="A5234" t="s">
        <v>7512</v>
      </c>
      <c r="B5234" s="2">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row>
    <row r="5235" spans="1:19" x14ac:dyDescent="0.25">
      <c r="A5235" t="s">
        <v>7513</v>
      </c>
      <c r="B5235" s="2">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row>
    <row r="5236" spans="1:19" x14ac:dyDescent="0.25">
      <c r="A5236" t="s">
        <v>7514</v>
      </c>
      <c r="B5236" s="2">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row>
    <row r="5237" spans="1:19" x14ac:dyDescent="0.25">
      <c r="A5237" t="s">
        <v>7515</v>
      </c>
      <c r="B5237" s="2">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row>
    <row r="5238" spans="1:19" x14ac:dyDescent="0.25">
      <c r="A5238" t="s">
        <v>7516</v>
      </c>
      <c r="B5238" s="2">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row>
    <row r="5239" spans="1:19" x14ac:dyDescent="0.25">
      <c r="A5239" t="s">
        <v>7517</v>
      </c>
      <c r="B5239" s="2">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row>
    <row r="5240" spans="1:19" x14ac:dyDescent="0.25">
      <c r="A5240" t="s">
        <v>7518</v>
      </c>
      <c r="B5240" s="2">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row>
    <row r="5241" spans="1:19" x14ac:dyDescent="0.25">
      <c r="A5241" t="s">
        <v>7519</v>
      </c>
      <c r="B5241" s="2">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row>
    <row r="5242" spans="1:19" x14ac:dyDescent="0.25">
      <c r="A5242" t="s">
        <v>7520</v>
      </c>
      <c r="B5242" s="2">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row>
    <row r="5243" spans="1:19" x14ac:dyDescent="0.25">
      <c r="A5243" t="s">
        <v>7521</v>
      </c>
      <c r="B5243" s="2">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row>
    <row r="5244" spans="1:19" x14ac:dyDescent="0.25">
      <c r="A5244" t="s">
        <v>7522</v>
      </c>
      <c r="B5244" s="2">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row>
    <row r="5245" spans="1:19" x14ac:dyDescent="0.25">
      <c r="A5245" t="s">
        <v>7524</v>
      </c>
      <c r="B5245" s="2">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row>
    <row r="5246" spans="1:19" x14ac:dyDescent="0.25">
      <c r="A5246" t="s">
        <v>7525</v>
      </c>
      <c r="B5246" s="2">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row>
    <row r="5247" spans="1:19" x14ac:dyDescent="0.25">
      <c r="A5247" t="s">
        <v>7527</v>
      </c>
      <c r="B5247" s="2">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row>
    <row r="5248" spans="1:19" x14ac:dyDescent="0.25">
      <c r="A5248" t="s">
        <v>7528</v>
      </c>
      <c r="B5248" s="2">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row>
    <row r="5249" spans="1:19" x14ac:dyDescent="0.25">
      <c r="A5249" t="s">
        <v>7529</v>
      </c>
      <c r="B5249" s="2">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row>
    <row r="5250" spans="1:19" x14ac:dyDescent="0.25">
      <c r="A5250" t="s">
        <v>7530</v>
      </c>
      <c r="B5250" s="2">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row>
    <row r="5251" spans="1:19" x14ac:dyDescent="0.25">
      <c r="A5251" t="s">
        <v>7531</v>
      </c>
      <c r="B5251" s="2">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row>
    <row r="5252" spans="1:19" x14ac:dyDescent="0.25">
      <c r="A5252" t="s">
        <v>7533</v>
      </c>
      <c r="B5252" s="2">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row>
    <row r="5253" spans="1:19" x14ac:dyDescent="0.25">
      <c r="A5253" t="s">
        <v>7534</v>
      </c>
      <c r="B5253" s="2">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row>
    <row r="5254" spans="1:19" x14ac:dyDescent="0.25">
      <c r="A5254" t="s">
        <v>7535</v>
      </c>
      <c r="B5254" s="2">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row>
    <row r="5255" spans="1:19" x14ac:dyDescent="0.25">
      <c r="A5255" t="s">
        <v>7536</v>
      </c>
      <c r="B5255" s="2">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row>
    <row r="5256" spans="1:19" x14ac:dyDescent="0.25">
      <c r="A5256" t="s">
        <v>7537</v>
      </c>
      <c r="B5256" s="2">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row>
    <row r="5257" spans="1:19" x14ac:dyDescent="0.25">
      <c r="A5257" t="s">
        <v>7538</v>
      </c>
      <c r="B5257" s="2">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row>
    <row r="5258" spans="1:19" x14ac:dyDescent="0.25">
      <c r="A5258" t="s">
        <v>7539</v>
      </c>
      <c r="B5258" s="2">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row>
    <row r="5259" spans="1:19" x14ac:dyDescent="0.25">
      <c r="A5259" t="s">
        <v>7540</v>
      </c>
      <c r="B5259" s="2">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row>
    <row r="5260" spans="1:19" x14ac:dyDescent="0.25">
      <c r="A5260" t="s">
        <v>7541</v>
      </c>
      <c r="B5260" s="2">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row>
    <row r="5261" spans="1:19" x14ac:dyDescent="0.25">
      <c r="A5261" t="s">
        <v>7542</v>
      </c>
      <c r="B5261" s="2">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row>
    <row r="5262" spans="1:19" x14ac:dyDescent="0.25">
      <c r="A5262" t="s">
        <v>7544</v>
      </c>
      <c r="B5262" s="2">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row>
    <row r="5263" spans="1:19" x14ac:dyDescent="0.25">
      <c r="A5263" t="s">
        <v>7545</v>
      </c>
      <c r="B5263" s="2">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row>
    <row r="5264" spans="1:19" x14ac:dyDescent="0.25">
      <c r="A5264" t="s">
        <v>7547</v>
      </c>
      <c r="B5264" s="2">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row>
    <row r="5265" spans="1:19" x14ac:dyDescent="0.25">
      <c r="A5265" t="s">
        <v>7549</v>
      </c>
      <c r="B5265" s="2">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row>
    <row r="5266" spans="1:19" x14ac:dyDescent="0.25">
      <c r="A5266" t="s">
        <v>7550</v>
      </c>
      <c r="B5266" s="2">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row>
    <row r="5267" spans="1:19" x14ac:dyDescent="0.25">
      <c r="A5267" t="s">
        <v>7551</v>
      </c>
      <c r="B5267" s="2">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row>
    <row r="5268" spans="1:19" x14ac:dyDescent="0.25">
      <c r="A5268" t="s">
        <v>7552</v>
      </c>
      <c r="B5268" s="2">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row>
    <row r="5269" spans="1:19" x14ac:dyDescent="0.25">
      <c r="A5269" t="s">
        <v>7553</v>
      </c>
      <c r="B5269" s="2">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row>
    <row r="5270" spans="1:19" x14ac:dyDescent="0.25">
      <c r="A5270" t="s">
        <v>7554</v>
      </c>
      <c r="B5270" s="2">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row>
    <row r="5271" spans="1:19" x14ac:dyDescent="0.25">
      <c r="A5271" t="s">
        <v>7555</v>
      </c>
      <c r="B5271" s="2">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row>
    <row r="5272" spans="1:19" x14ac:dyDescent="0.25">
      <c r="A5272" t="s">
        <v>7556</v>
      </c>
      <c r="B5272" s="2">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row>
    <row r="5273" spans="1:19" x14ac:dyDescent="0.25">
      <c r="A5273" t="s">
        <v>7558</v>
      </c>
      <c r="B5273" s="2">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row>
    <row r="5274" spans="1:19" x14ac:dyDescent="0.25">
      <c r="A5274" t="s">
        <v>7559</v>
      </c>
      <c r="B5274" s="2">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row>
    <row r="5275" spans="1:19" x14ac:dyDescent="0.25">
      <c r="A5275" t="s">
        <v>7560</v>
      </c>
      <c r="B5275" s="2">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row>
    <row r="5276" spans="1:19" x14ac:dyDescent="0.25">
      <c r="A5276" t="s">
        <v>7561</v>
      </c>
      <c r="B5276" s="2">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row>
    <row r="5277" spans="1:19" x14ac:dyDescent="0.25">
      <c r="A5277" t="s">
        <v>7562</v>
      </c>
      <c r="B5277" s="2">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row>
    <row r="5278" spans="1:19" x14ac:dyDescent="0.25">
      <c r="A5278" t="s">
        <v>7563</v>
      </c>
      <c r="B5278" s="2">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row>
    <row r="5279" spans="1:19" x14ac:dyDescent="0.25">
      <c r="A5279" t="s">
        <v>7564</v>
      </c>
      <c r="B5279" s="2">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row>
    <row r="5280" spans="1:19" x14ac:dyDescent="0.25">
      <c r="A5280" t="s">
        <v>7565</v>
      </c>
      <c r="B5280" s="2">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row>
    <row r="5281" spans="1:19" x14ac:dyDescent="0.25">
      <c r="A5281" t="s">
        <v>7566</v>
      </c>
      <c r="B5281" s="2">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row>
    <row r="5282" spans="1:19" x14ac:dyDescent="0.25">
      <c r="A5282" t="s">
        <v>7567</v>
      </c>
      <c r="B5282" s="2">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row>
    <row r="5283" spans="1:19" x14ac:dyDescent="0.25">
      <c r="A5283" t="s">
        <v>7569</v>
      </c>
      <c r="B5283" s="2">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row>
    <row r="5284" spans="1:19" x14ac:dyDescent="0.25">
      <c r="A5284" t="s">
        <v>7570</v>
      </c>
      <c r="B5284" s="2">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row>
    <row r="5285" spans="1:19" x14ac:dyDescent="0.25">
      <c r="A5285" t="s">
        <v>7571</v>
      </c>
      <c r="B5285" s="2">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row>
    <row r="5286" spans="1:19" x14ac:dyDescent="0.25">
      <c r="A5286" t="s">
        <v>7572</v>
      </c>
      <c r="B5286" s="2">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row>
    <row r="5287" spans="1:19" x14ac:dyDescent="0.25">
      <c r="A5287" t="s">
        <v>7573</v>
      </c>
      <c r="B5287" s="2">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row>
    <row r="5288" spans="1:19" x14ac:dyDescent="0.25">
      <c r="A5288" t="s">
        <v>7574</v>
      </c>
      <c r="B5288" s="2">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row>
    <row r="5289" spans="1:19" x14ac:dyDescent="0.25">
      <c r="A5289" t="s">
        <v>7576</v>
      </c>
      <c r="B5289" s="2">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row>
    <row r="5290" spans="1:19" x14ac:dyDescent="0.25">
      <c r="A5290" t="s">
        <v>7577</v>
      </c>
      <c r="B5290" s="2">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row>
    <row r="5291" spans="1:19" x14ac:dyDescent="0.25">
      <c r="A5291" t="s">
        <v>7578</v>
      </c>
      <c r="B5291" s="2">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row>
    <row r="5292" spans="1:19" x14ac:dyDescent="0.25">
      <c r="A5292" t="s">
        <v>7579</v>
      </c>
      <c r="B5292" s="2">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row>
    <row r="5293" spans="1:19" x14ac:dyDescent="0.25">
      <c r="A5293" t="s">
        <v>7581</v>
      </c>
      <c r="B5293" s="2">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row>
    <row r="5294" spans="1:19" x14ac:dyDescent="0.25">
      <c r="A5294" t="s">
        <v>7582</v>
      </c>
      <c r="B5294" s="2">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row>
    <row r="5295" spans="1:19" x14ac:dyDescent="0.25">
      <c r="A5295" t="s">
        <v>7583</v>
      </c>
      <c r="B5295" s="2">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row>
    <row r="5296" spans="1:19" x14ac:dyDescent="0.25">
      <c r="A5296" t="s">
        <v>7584</v>
      </c>
      <c r="B5296" s="2">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row>
    <row r="5297" spans="1:19" x14ac:dyDescent="0.25">
      <c r="A5297" t="s">
        <v>7585</v>
      </c>
      <c r="B5297" s="2">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row>
    <row r="5298" spans="1:19" x14ac:dyDescent="0.25">
      <c r="A5298" t="s">
        <v>7586</v>
      </c>
      <c r="B5298" s="2">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row>
    <row r="5299" spans="1:19" x14ac:dyDescent="0.25">
      <c r="A5299" t="s">
        <v>7588</v>
      </c>
      <c r="B5299" s="2">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row>
    <row r="5300" spans="1:19" x14ac:dyDescent="0.25">
      <c r="A5300" t="s">
        <v>7589</v>
      </c>
      <c r="B5300" s="2">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row>
    <row r="5301" spans="1:19" x14ac:dyDescent="0.25">
      <c r="A5301" t="s">
        <v>7590</v>
      </c>
      <c r="B5301" s="2">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row>
    <row r="5302" spans="1:19" x14ac:dyDescent="0.25">
      <c r="A5302" t="s">
        <v>7592</v>
      </c>
      <c r="B5302" s="2">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row>
    <row r="5303" spans="1:19" x14ac:dyDescent="0.25">
      <c r="A5303" t="s">
        <v>7593</v>
      </c>
      <c r="B5303" s="2">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row>
    <row r="5304" spans="1:19" x14ac:dyDescent="0.25">
      <c r="A5304" t="s">
        <v>7594</v>
      </c>
      <c r="B5304" s="2">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row>
    <row r="5305" spans="1:19" x14ac:dyDescent="0.25">
      <c r="A5305" t="s">
        <v>7595</v>
      </c>
      <c r="B5305" s="2">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row>
    <row r="5306" spans="1:19" x14ac:dyDescent="0.25">
      <c r="A5306" t="s">
        <v>7596</v>
      </c>
      <c r="B5306" s="2">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row>
    <row r="5307" spans="1:19" x14ac:dyDescent="0.25">
      <c r="A5307" t="s">
        <v>7598</v>
      </c>
      <c r="B5307" s="2">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row>
    <row r="5308" spans="1:19" x14ac:dyDescent="0.25">
      <c r="A5308" t="s">
        <v>7599</v>
      </c>
      <c r="B5308" s="2">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row>
    <row r="5309" spans="1:19" x14ac:dyDescent="0.25">
      <c r="A5309" t="s">
        <v>7600</v>
      </c>
      <c r="B5309" s="2">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row>
    <row r="5310" spans="1:19" x14ac:dyDescent="0.25">
      <c r="A5310" t="s">
        <v>7601</v>
      </c>
      <c r="B5310" s="2">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row>
    <row r="5311" spans="1:19" x14ac:dyDescent="0.25">
      <c r="A5311" t="s">
        <v>7602</v>
      </c>
      <c r="B5311" s="2">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row>
    <row r="5312" spans="1:19" x14ac:dyDescent="0.25">
      <c r="A5312" t="s">
        <v>7603</v>
      </c>
      <c r="B5312" s="2">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row>
    <row r="5313" spans="1:19" x14ac:dyDescent="0.25">
      <c r="A5313" t="s">
        <v>7604</v>
      </c>
      <c r="B5313" s="2">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row>
    <row r="5314" spans="1:19" x14ac:dyDescent="0.25">
      <c r="A5314" t="s">
        <v>7606</v>
      </c>
      <c r="B5314" s="2">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row>
    <row r="5315" spans="1:19" x14ac:dyDescent="0.25">
      <c r="A5315" t="s">
        <v>7607</v>
      </c>
      <c r="B5315" s="2">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row>
    <row r="5316" spans="1:19" x14ac:dyDescent="0.25">
      <c r="A5316" t="s">
        <v>7608</v>
      </c>
      <c r="B5316" s="2">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row>
    <row r="5317" spans="1:19" x14ac:dyDescent="0.25">
      <c r="A5317" t="s">
        <v>7609</v>
      </c>
      <c r="B5317" s="2">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row>
    <row r="5318" spans="1:19" x14ac:dyDescent="0.25">
      <c r="A5318" t="s">
        <v>7611</v>
      </c>
      <c r="B5318" s="2">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row>
    <row r="5319" spans="1:19" x14ac:dyDescent="0.25">
      <c r="A5319" t="s">
        <v>7612</v>
      </c>
      <c r="B5319" s="2">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row>
    <row r="5320" spans="1:19" x14ac:dyDescent="0.25">
      <c r="A5320" t="s">
        <v>7613</v>
      </c>
      <c r="B5320" s="2">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row>
    <row r="5321" spans="1:19" x14ac:dyDescent="0.25">
      <c r="A5321" t="s">
        <v>7614</v>
      </c>
      <c r="B5321" s="2">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row>
    <row r="5322" spans="1:19" x14ac:dyDescent="0.25">
      <c r="A5322" t="s">
        <v>7615</v>
      </c>
      <c r="B5322" s="2">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row>
    <row r="5323" spans="1:19" x14ac:dyDescent="0.25">
      <c r="A5323" t="s">
        <v>7616</v>
      </c>
      <c r="B5323" s="2">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row>
    <row r="5324" spans="1:19" x14ac:dyDescent="0.25">
      <c r="A5324" t="s">
        <v>7617</v>
      </c>
      <c r="B5324" s="2">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row>
    <row r="5325" spans="1:19" x14ac:dyDescent="0.25">
      <c r="A5325" t="s">
        <v>7618</v>
      </c>
      <c r="B5325" s="2">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row>
    <row r="5326" spans="1:19" x14ac:dyDescent="0.25">
      <c r="A5326" t="s">
        <v>7619</v>
      </c>
      <c r="B5326" s="2">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row>
    <row r="5327" spans="1:19" x14ac:dyDescent="0.25">
      <c r="A5327" t="s">
        <v>7620</v>
      </c>
      <c r="B5327" s="2">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row>
    <row r="5328" spans="1:19" x14ac:dyDescent="0.25">
      <c r="A5328" t="s">
        <v>7621</v>
      </c>
      <c r="B5328" s="2">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row>
    <row r="5329" spans="1:19" x14ac:dyDescent="0.25">
      <c r="A5329" t="s">
        <v>7622</v>
      </c>
      <c r="B5329" s="2">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row>
    <row r="5330" spans="1:19" x14ac:dyDescent="0.25">
      <c r="A5330" t="s">
        <v>7623</v>
      </c>
      <c r="B5330" s="2">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row>
    <row r="5331" spans="1:19" x14ac:dyDescent="0.25">
      <c r="A5331" t="s">
        <v>7624</v>
      </c>
      <c r="B5331" s="2">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row>
    <row r="5332" spans="1:19" x14ac:dyDescent="0.25">
      <c r="A5332" t="s">
        <v>7625</v>
      </c>
      <c r="B5332" s="2">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row>
    <row r="5333" spans="1:19" x14ac:dyDescent="0.25">
      <c r="A5333" t="s">
        <v>7626</v>
      </c>
      <c r="B5333" s="2">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row>
    <row r="5334" spans="1:19" x14ac:dyDescent="0.25">
      <c r="A5334" t="s">
        <v>7627</v>
      </c>
      <c r="B5334" s="2">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row>
    <row r="5335" spans="1:19" x14ac:dyDescent="0.25">
      <c r="A5335" t="s">
        <v>7628</v>
      </c>
      <c r="B5335" s="2">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row>
    <row r="5336" spans="1:19" x14ac:dyDescent="0.25">
      <c r="A5336" t="s">
        <v>7629</v>
      </c>
      <c r="B5336" s="2">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row>
    <row r="5337" spans="1:19" x14ac:dyDescent="0.25">
      <c r="A5337" t="s">
        <v>7630</v>
      </c>
      <c r="B5337" s="2">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row>
    <row r="5338" spans="1:19" x14ac:dyDescent="0.25">
      <c r="A5338" t="s">
        <v>7631</v>
      </c>
      <c r="B5338" s="2">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row>
    <row r="5339" spans="1:19" x14ac:dyDescent="0.25">
      <c r="A5339" t="s">
        <v>7632</v>
      </c>
      <c r="B5339" s="2">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row>
    <row r="5340" spans="1:19" x14ac:dyDescent="0.25">
      <c r="A5340" t="s">
        <v>7633</v>
      </c>
      <c r="B5340" s="2">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row>
    <row r="5341" spans="1:19" x14ac:dyDescent="0.25">
      <c r="A5341" t="s">
        <v>7634</v>
      </c>
      <c r="B5341" s="2">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row>
    <row r="5342" spans="1:19" x14ac:dyDescent="0.25">
      <c r="A5342" t="s">
        <v>7635</v>
      </c>
      <c r="B5342" s="2">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row>
    <row r="5343" spans="1:19" x14ac:dyDescent="0.25">
      <c r="A5343" t="s">
        <v>7636</v>
      </c>
      <c r="B5343" s="2">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row>
    <row r="5344" spans="1:19" x14ac:dyDescent="0.25">
      <c r="A5344" t="s">
        <v>7637</v>
      </c>
      <c r="B5344" s="2">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row>
    <row r="5345" spans="1:19" x14ac:dyDescent="0.25">
      <c r="A5345" t="s">
        <v>7639</v>
      </c>
      <c r="B5345" s="2">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row>
    <row r="5346" spans="1:19" x14ac:dyDescent="0.25">
      <c r="A5346" t="s">
        <v>7640</v>
      </c>
      <c r="B5346" s="2">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row>
    <row r="5347" spans="1:19" x14ac:dyDescent="0.25">
      <c r="A5347" t="s">
        <v>7641</v>
      </c>
      <c r="B5347" s="2">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row>
    <row r="5348" spans="1:19" x14ac:dyDescent="0.25">
      <c r="A5348" t="s">
        <v>7642</v>
      </c>
      <c r="B5348" s="2">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row>
    <row r="5349" spans="1:19" x14ac:dyDescent="0.25">
      <c r="A5349" t="s">
        <v>7643</v>
      </c>
      <c r="B5349" s="2">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row>
    <row r="5350" spans="1:19" x14ac:dyDescent="0.25">
      <c r="A5350" t="s">
        <v>7644</v>
      </c>
      <c r="B5350" s="2">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row>
    <row r="5351" spans="1:19" x14ac:dyDescent="0.25">
      <c r="A5351" t="s">
        <v>7645</v>
      </c>
      <c r="B5351" s="2">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row>
    <row r="5352" spans="1:19" x14ac:dyDescent="0.25">
      <c r="A5352" t="s">
        <v>7646</v>
      </c>
      <c r="B5352" s="2">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row>
    <row r="5353" spans="1:19" x14ac:dyDescent="0.25">
      <c r="A5353" t="s">
        <v>7647</v>
      </c>
      <c r="B5353" s="2">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row>
    <row r="5354" spans="1:19" x14ac:dyDescent="0.25">
      <c r="A5354" t="s">
        <v>7648</v>
      </c>
      <c r="B5354" s="2">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row>
    <row r="5355" spans="1:19" x14ac:dyDescent="0.25">
      <c r="A5355" t="s">
        <v>7649</v>
      </c>
      <c r="B5355" s="2">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row>
    <row r="5356" spans="1:19" x14ac:dyDescent="0.25">
      <c r="A5356" t="s">
        <v>7650</v>
      </c>
      <c r="B5356" s="2">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row>
    <row r="5357" spans="1:19" x14ac:dyDescent="0.25">
      <c r="A5357" t="s">
        <v>7651</v>
      </c>
      <c r="B5357" s="2">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row>
    <row r="5358" spans="1:19" x14ac:dyDescent="0.25">
      <c r="A5358" t="s">
        <v>7652</v>
      </c>
      <c r="B5358" s="2">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row>
    <row r="5359" spans="1:19" x14ac:dyDescent="0.25">
      <c r="A5359" t="s">
        <v>7653</v>
      </c>
      <c r="B5359" s="2">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row>
    <row r="5360" spans="1:19" x14ac:dyDescent="0.25">
      <c r="A5360" t="s">
        <v>7654</v>
      </c>
      <c r="B5360" s="2">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row>
    <row r="5361" spans="1:19" x14ac:dyDescent="0.25">
      <c r="A5361" t="s">
        <v>7655</v>
      </c>
      <c r="B5361" s="2">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row>
    <row r="5362" spans="1:19" x14ac:dyDescent="0.25">
      <c r="A5362" t="s">
        <v>7656</v>
      </c>
      <c r="B5362" s="2">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row>
    <row r="5363" spans="1:19" x14ac:dyDescent="0.25">
      <c r="A5363" t="s">
        <v>7657</v>
      </c>
      <c r="B5363" s="2">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row>
    <row r="5364" spans="1:19" x14ac:dyDescent="0.25">
      <c r="A5364" t="s">
        <v>7658</v>
      </c>
      <c r="B5364" s="2">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row>
    <row r="5365" spans="1:19" x14ac:dyDescent="0.25">
      <c r="A5365" t="s">
        <v>7659</v>
      </c>
      <c r="B5365" s="2">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row>
    <row r="5366" spans="1:19" x14ac:dyDescent="0.25">
      <c r="A5366" t="s">
        <v>7660</v>
      </c>
      <c r="B5366" s="2">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row>
    <row r="5367" spans="1:19" x14ac:dyDescent="0.25">
      <c r="A5367" t="s">
        <v>7661</v>
      </c>
      <c r="B5367" s="2">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row>
    <row r="5368" spans="1:19" x14ac:dyDescent="0.25">
      <c r="A5368" t="s">
        <v>7662</v>
      </c>
      <c r="B5368" s="2">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row>
    <row r="5369" spans="1:19" x14ac:dyDescent="0.25">
      <c r="A5369" t="s">
        <v>7663</v>
      </c>
      <c r="B5369" s="2">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row>
    <row r="5370" spans="1:19" x14ac:dyDescent="0.25">
      <c r="A5370" t="s">
        <v>7664</v>
      </c>
      <c r="B5370" s="2">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row>
    <row r="5371" spans="1:19" x14ac:dyDescent="0.25">
      <c r="A5371" t="s">
        <v>7665</v>
      </c>
      <c r="B5371" s="2">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row>
    <row r="5372" spans="1:19" x14ac:dyDescent="0.25">
      <c r="A5372" t="s">
        <v>7666</v>
      </c>
      <c r="B5372" s="2">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row>
    <row r="5373" spans="1:19" x14ac:dyDescent="0.25">
      <c r="A5373" t="s">
        <v>7667</v>
      </c>
      <c r="B5373" s="2">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row>
    <row r="5374" spans="1:19" x14ac:dyDescent="0.25">
      <c r="A5374" t="s">
        <v>7668</v>
      </c>
      <c r="B5374" s="2">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row>
    <row r="5375" spans="1:19" x14ac:dyDescent="0.25">
      <c r="A5375" t="s">
        <v>7669</v>
      </c>
      <c r="B5375" s="2">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row>
    <row r="5376" spans="1:19" x14ac:dyDescent="0.25">
      <c r="A5376" t="s">
        <v>7670</v>
      </c>
      <c r="B5376" s="2">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row>
    <row r="5377" spans="1:19" x14ac:dyDescent="0.25">
      <c r="A5377" t="s">
        <v>7671</v>
      </c>
      <c r="B5377" s="2">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row>
    <row r="5378" spans="1:19" x14ac:dyDescent="0.25">
      <c r="A5378" t="s">
        <v>7673</v>
      </c>
      <c r="B5378" s="2">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row>
    <row r="5379" spans="1:19" x14ac:dyDescent="0.25">
      <c r="A5379" t="s">
        <v>7674</v>
      </c>
      <c r="B5379" s="2">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row>
    <row r="5380" spans="1:19" x14ac:dyDescent="0.25">
      <c r="A5380" t="s">
        <v>7675</v>
      </c>
      <c r="B5380" s="2">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row>
    <row r="5381" spans="1:19" x14ac:dyDescent="0.25">
      <c r="A5381" t="s">
        <v>7676</v>
      </c>
      <c r="B5381" s="2">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row>
    <row r="5382" spans="1:19" x14ac:dyDescent="0.25">
      <c r="A5382" t="s">
        <v>7677</v>
      </c>
      <c r="B5382" s="2">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row>
    <row r="5383" spans="1:19" x14ac:dyDescent="0.25">
      <c r="A5383" t="s">
        <v>7678</v>
      </c>
      <c r="B5383" s="2">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row>
    <row r="5384" spans="1:19" x14ac:dyDescent="0.25">
      <c r="A5384" t="s">
        <v>7679</v>
      </c>
      <c r="B5384" s="2">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row>
    <row r="5385" spans="1:19" x14ac:dyDescent="0.25">
      <c r="A5385" t="s">
        <v>7680</v>
      </c>
      <c r="B5385" s="2">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row>
    <row r="5386" spans="1:19" x14ac:dyDescent="0.25">
      <c r="A5386" t="s">
        <v>7681</v>
      </c>
      <c r="B5386" s="2">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row>
    <row r="5387" spans="1:19" x14ac:dyDescent="0.25">
      <c r="A5387" t="s">
        <v>7682</v>
      </c>
      <c r="B5387" s="2">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row>
    <row r="5388" spans="1:19" x14ac:dyDescent="0.25">
      <c r="A5388" t="s">
        <v>7683</v>
      </c>
      <c r="B5388" s="2">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row>
    <row r="5389" spans="1:19" x14ac:dyDescent="0.25">
      <c r="A5389" t="s">
        <v>7684</v>
      </c>
      <c r="B5389" s="2">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row>
    <row r="5390" spans="1:19" x14ac:dyDescent="0.25">
      <c r="A5390" t="s">
        <v>7686</v>
      </c>
      <c r="B5390" s="2">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row>
    <row r="5391" spans="1:19" x14ac:dyDescent="0.25">
      <c r="A5391" t="s">
        <v>7687</v>
      </c>
      <c r="B5391" s="2">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row>
    <row r="5392" spans="1:19" x14ac:dyDescent="0.25">
      <c r="A5392" t="s">
        <v>7688</v>
      </c>
      <c r="B5392" s="2">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row>
    <row r="5393" spans="1:19" x14ac:dyDescent="0.25">
      <c r="A5393" t="s">
        <v>7689</v>
      </c>
      <c r="B5393" s="2">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row>
    <row r="5394" spans="1:19" x14ac:dyDescent="0.25">
      <c r="A5394" t="s">
        <v>7690</v>
      </c>
      <c r="B5394" s="2">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row>
    <row r="5395" spans="1:19" x14ac:dyDescent="0.25">
      <c r="A5395" t="s">
        <v>7691</v>
      </c>
      <c r="B5395" s="2">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row>
    <row r="5396" spans="1:19" x14ac:dyDescent="0.25">
      <c r="A5396" t="s">
        <v>7692</v>
      </c>
      <c r="B5396" s="2">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row>
    <row r="5397" spans="1:19" x14ac:dyDescent="0.25">
      <c r="A5397" t="s">
        <v>7693</v>
      </c>
      <c r="B5397" s="2">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row>
    <row r="5398" spans="1:19" x14ac:dyDescent="0.25">
      <c r="A5398" t="s">
        <v>7694</v>
      </c>
      <c r="B5398" s="2">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row>
    <row r="5399" spans="1:19" x14ac:dyDescent="0.25">
      <c r="A5399" t="s">
        <v>7695</v>
      </c>
      <c r="B5399" s="2">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row>
    <row r="5400" spans="1:19" x14ac:dyDescent="0.25">
      <c r="A5400" t="s">
        <v>7696</v>
      </c>
      <c r="B5400" s="2">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row>
    <row r="5401" spans="1:19" x14ac:dyDescent="0.25">
      <c r="A5401" t="s">
        <v>7697</v>
      </c>
      <c r="B5401" s="2">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row>
    <row r="5402" spans="1:19" x14ac:dyDescent="0.25">
      <c r="A5402" t="s">
        <v>7699</v>
      </c>
      <c r="B5402" s="2">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row>
    <row r="5403" spans="1:19" x14ac:dyDescent="0.25">
      <c r="A5403" t="s">
        <v>7700</v>
      </c>
      <c r="B5403" s="2">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row>
    <row r="5404" spans="1:19" x14ac:dyDescent="0.25">
      <c r="A5404" t="s">
        <v>7701</v>
      </c>
      <c r="B5404" s="2">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row>
    <row r="5405" spans="1:19" x14ac:dyDescent="0.25">
      <c r="A5405" t="s">
        <v>7702</v>
      </c>
      <c r="B5405" s="2">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row>
    <row r="5406" spans="1:19" x14ac:dyDescent="0.25">
      <c r="A5406" t="s">
        <v>7704</v>
      </c>
      <c r="B5406" s="2">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row>
    <row r="5407" spans="1:19" x14ac:dyDescent="0.25">
      <c r="A5407" t="s">
        <v>7705</v>
      </c>
      <c r="B5407" s="2">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row>
    <row r="5408" spans="1:19" x14ac:dyDescent="0.25">
      <c r="A5408" t="s">
        <v>7706</v>
      </c>
      <c r="B5408" s="2">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row>
    <row r="5409" spans="1:19" x14ac:dyDescent="0.25">
      <c r="A5409" t="s">
        <v>7707</v>
      </c>
      <c r="B5409" s="2">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row>
    <row r="5410" spans="1:19" x14ac:dyDescent="0.25">
      <c r="A5410" t="s">
        <v>7708</v>
      </c>
      <c r="B5410" s="2">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row>
    <row r="5411" spans="1:19" x14ac:dyDescent="0.25">
      <c r="A5411" t="s">
        <v>7709</v>
      </c>
      <c r="B5411" s="2">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row>
    <row r="5412" spans="1:19" x14ac:dyDescent="0.25">
      <c r="A5412" t="s">
        <v>7710</v>
      </c>
      <c r="B5412" s="2">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row>
    <row r="5413" spans="1:19" x14ac:dyDescent="0.25">
      <c r="A5413" t="s">
        <v>7711</v>
      </c>
      <c r="B5413" s="2">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row>
    <row r="5414" spans="1:19" x14ac:dyDescent="0.25">
      <c r="A5414" t="s">
        <v>7712</v>
      </c>
      <c r="B5414" s="2">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row>
    <row r="5415" spans="1:19" x14ac:dyDescent="0.25">
      <c r="A5415" t="s">
        <v>7713</v>
      </c>
      <c r="B5415" s="2">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row>
    <row r="5416" spans="1:19" x14ac:dyDescent="0.25">
      <c r="A5416" t="s">
        <v>7714</v>
      </c>
      <c r="B5416" s="2">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row>
    <row r="5417" spans="1:19" x14ac:dyDescent="0.25">
      <c r="A5417" t="s">
        <v>7716</v>
      </c>
      <c r="B5417" s="2">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row>
    <row r="5418" spans="1:19" x14ac:dyDescent="0.25">
      <c r="A5418" t="s">
        <v>7717</v>
      </c>
      <c r="B5418" s="2">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row>
    <row r="5419" spans="1:19" x14ac:dyDescent="0.25">
      <c r="A5419" t="s">
        <v>7718</v>
      </c>
      <c r="B5419" s="2">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row>
    <row r="5420" spans="1:19" x14ac:dyDescent="0.25">
      <c r="A5420" t="s">
        <v>7719</v>
      </c>
      <c r="B5420" s="2">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row>
    <row r="5421" spans="1:19" x14ac:dyDescent="0.25">
      <c r="A5421" t="s">
        <v>7720</v>
      </c>
      <c r="B5421" s="2">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row>
    <row r="5422" spans="1:19" x14ac:dyDescent="0.25">
      <c r="A5422" t="s">
        <v>7722</v>
      </c>
      <c r="B5422" s="2">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row>
    <row r="5423" spans="1:19" x14ac:dyDescent="0.25">
      <c r="A5423" t="s">
        <v>7723</v>
      </c>
      <c r="B5423" s="2">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row>
    <row r="5424" spans="1:19" x14ac:dyDescent="0.25">
      <c r="A5424" t="s">
        <v>7725</v>
      </c>
      <c r="B5424" s="2">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row>
    <row r="5425" spans="1:19" x14ac:dyDescent="0.25">
      <c r="A5425" t="s">
        <v>7726</v>
      </c>
      <c r="B5425" s="2">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row>
    <row r="5426" spans="1:19" x14ac:dyDescent="0.25">
      <c r="A5426" t="s">
        <v>7727</v>
      </c>
      <c r="B5426" s="2">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row>
    <row r="5427" spans="1:19" x14ac:dyDescent="0.25">
      <c r="A5427" t="s">
        <v>7728</v>
      </c>
      <c r="B5427" s="2">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row>
    <row r="5428" spans="1:19" x14ac:dyDescent="0.25">
      <c r="A5428" t="s">
        <v>7729</v>
      </c>
      <c r="B5428" s="2">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row>
    <row r="5429" spans="1:19" x14ac:dyDescent="0.25">
      <c r="A5429" t="s">
        <v>7730</v>
      </c>
      <c r="B5429" s="2">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row>
    <row r="5430" spans="1:19" x14ac:dyDescent="0.25">
      <c r="A5430" t="s">
        <v>7731</v>
      </c>
      <c r="B5430" s="2">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row>
    <row r="5431" spans="1:19" x14ac:dyDescent="0.25">
      <c r="A5431" t="s">
        <v>7732</v>
      </c>
      <c r="B5431" s="2">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row>
    <row r="5432" spans="1:19" x14ac:dyDescent="0.25">
      <c r="A5432" t="s">
        <v>7733</v>
      </c>
      <c r="B5432" s="2">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row>
    <row r="5433" spans="1:19" x14ac:dyDescent="0.25">
      <c r="A5433" t="s">
        <v>7734</v>
      </c>
      <c r="B5433" s="2">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row>
    <row r="5434" spans="1:19" x14ac:dyDescent="0.25">
      <c r="A5434" t="s">
        <v>7735</v>
      </c>
      <c r="B5434" s="2">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row>
    <row r="5435" spans="1:19" x14ac:dyDescent="0.25">
      <c r="A5435" t="s">
        <v>7736</v>
      </c>
      <c r="B5435" s="2">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row>
    <row r="5436" spans="1:19" x14ac:dyDescent="0.25">
      <c r="A5436" t="s">
        <v>7737</v>
      </c>
      <c r="B5436" s="2">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row>
    <row r="5437" spans="1:19" x14ac:dyDescent="0.25">
      <c r="A5437" t="s">
        <v>7738</v>
      </c>
      <c r="B5437" s="2">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row>
    <row r="5438" spans="1:19" x14ac:dyDescent="0.25">
      <c r="A5438" t="s">
        <v>7739</v>
      </c>
      <c r="B5438" s="2">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row>
    <row r="5439" spans="1:19" x14ac:dyDescent="0.25">
      <c r="A5439" t="s">
        <v>7740</v>
      </c>
      <c r="B5439" s="2">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row>
    <row r="5440" spans="1:19" x14ac:dyDescent="0.25">
      <c r="A5440" t="s">
        <v>7741</v>
      </c>
      <c r="B5440" s="2">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row>
    <row r="5441" spans="1:19" x14ac:dyDescent="0.25">
      <c r="A5441" t="s">
        <v>7742</v>
      </c>
      <c r="B5441" s="2">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row>
    <row r="5442" spans="1:19" x14ac:dyDescent="0.25">
      <c r="A5442" t="s">
        <v>7743</v>
      </c>
      <c r="B5442" s="2">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row>
    <row r="5443" spans="1:19" x14ac:dyDescent="0.25">
      <c r="A5443" t="s">
        <v>7744</v>
      </c>
      <c r="B5443" s="2">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row>
    <row r="5444" spans="1:19" x14ac:dyDescent="0.25">
      <c r="A5444" t="s">
        <v>7745</v>
      </c>
      <c r="B5444" s="2">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row>
    <row r="5445" spans="1:19" x14ac:dyDescent="0.25">
      <c r="A5445" t="s">
        <v>7746</v>
      </c>
      <c r="B5445" s="2">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row>
    <row r="5446" spans="1:19" x14ac:dyDescent="0.25">
      <c r="A5446" t="s">
        <v>7748</v>
      </c>
      <c r="B5446" s="2">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row>
    <row r="5447" spans="1:19" x14ac:dyDescent="0.25">
      <c r="A5447" t="s">
        <v>7749</v>
      </c>
      <c r="B5447" s="2">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row>
    <row r="5448" spans="1:19" x14ac:dyDescent="0.25">
      <c r="A5448" t="s">
        <v>7750</v>
      </c>
      <c r="B5448" s="2">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row>
    <row r="5449" spans="1:19" x14ac:dyDescent="0.25">
      <c r="A5449" t="s">
        <v>7751</v>
      </c>
      <c r="B5449" s="2">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row>
    <row r="5450" spans="1:19" x14ac:dyDescent="0.25">
      <c r="A5450" t="s">
        <v>7752</v>
      </c>
      <c r="B5450" s="2">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row>
    <row r="5451" spans="1:19" x14ac:dyDescent="0.25">
      <c r="A5451" t="s">
        <v>7753</v>
      </c>
      <c r="B5451" s="2">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row>
    <row r="5452" spans="1:19" x14ac:dyDescent="0.25">
      <c r="A5452" t="s">
        <v>7754</v>
      </c>
      <c r="B5452" s="2">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row>
    <row r="5453" spans="1:19" x14ac:dyDescent="0.25">
      <c r="A5453" t="s">
        <v>7755</v>
      </c>
      <c r="B5453" s="2">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row>
    <row r="5454" spans="1:19" x14ac:dyDescent="0.25">
      <c r="A5454" t="s">
        <v>7756</v>
      </c>
      <c r="B5454" s="2">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row>
    <row r="5455" spans="1:19" x14ac:dyDescent="0.25">
      <c r="A5455" t="s">
        <v>7757</v>
      </c>
      <c r="B5455" s="2">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row>
    <row r="5456" spans="1:19" x14ac:dyDescent="0.25">
      <c r="A5456" t="s">
        <v>7758</v>
      </c>
      <c r="B5456" s="2">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row>
    <row r="5457" spans="1:19" x14ac:dyDescent="0.25">
      <c r="A5457" t="s">
        <v>7759</v>
      </c>
      <c r="B5457" s="2">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row>
    <row r="5458" spans="1:19" x14ac:dyDescent="0.25">
      <c r="A5458" t="s">
        <v>7760</v>
      </c>
      <c r="B5458" s="2">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row>
    <row r="5459" spans="1:19" x14ac:dyDescent="0.25">
      <c r="A5459" t="s">
        <v>7761</v>
      </c>
      <c r="B5459" s="2">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row>
    <row r="5460" spans="1:19" x14ac:dyDescent="0.25">
      <c r="A5460" t="s">
        <v>7762</v>
      </c>
      <c r="B5460" s="2">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row>
    <row r="5461" spans="1:19" x14ac:dyDescent="0.25">
      <c r="A5461" t="s">
        <v>7763</v>
      </c>
      <c r="B5461" s="2">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row>
    <row r="5462" spans="1:19" x14ac:dyDescent="0.25">
      <c r="A5462" t="s">
        <v>7764</v>
      </c>
      <c r="B5462" s="2">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row>
    <row r="5463" spans="1:19" x14ac:dyDescent="0.25">
      <c r="A5463" t="s">
        <v>7765</v>
      </c>
      <c r="B5463" s="2">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row>
    <row r="5464" spans="1:19" x14ac:dyDescent="0.25">
      <c r="A5464" t="s">
        <v>7766</v>
      </c>
      <c r="B5464" s="2">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row>
    <row r="5465" spans="1:19" x14ac:dyDescent="0.25">
      <c r="A5465" t="s">
        <v>7767</v>
      </c>
      <c r="B5465" s="2">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row>
    <row r="5466" spans="1:19" x14ac:dyDescent="0.25">
      <c r="A5466" t="s">
        <v>7768</v>
      </c>
      <c r="B5466" s="2">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row>
    <row r="5467" spans="1:19" x14ac:dyDescent="0.25">
      <c r="A5467" t="s">
        <v>7769</v>
      </c>
      <c r="B5467" s="2">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row>
    <row r="5468" spans="1:19" x14ac:dyDescent="0.25">
      <c r="A5468" t="s">
        <v>7771</v>
      </c>
      <c r="B5468" s="2">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row>
    <row r="5469" spans="1:19" x14ac:dyDescent="0.25">
      <c r="A5469" t="s">
        <v>7773</v>
      </c>
      <c r="B5469" s="2">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row>
    <row r="5470" spans="1:19" x14ac:dyDescent="0.25">
      <c r="A5470" t="s">
        <v>7774</v>
      </c>
      <c r="B5470" s="2">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row>
    <row r="5471" spans="1:19" x14ac:dyDescent="0.25">
      <c r="A5471" t="s">
        <v>7775</v>
      </c>
      <c r="B5471" s="2">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row>
    <row r="5472" spans="1:19" x14ac:dyDescent="0.25">
      <c r="A5472" t="s">
        <v>7776</v>
      </c>
      <c r="B5472" s="2">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row>
    <row r="5473" spans="1:19" x14ac:dyDescent="0.25">
      <c r="A5473" t="s">
        <v>7777</v>
      </c>
      <c r="B5473" s="2">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row>
    <row r="5474" spans="1:19" x14ac:dyDescent="0.25">
      <c r="A5474" t="s">
        <v>7778</v>
      </c>
      <c r="B5474" s="2">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row>
    <row r="5475" spans="1:19" x14ac:dyDescent="0.25">
      <c r="A5475" t="s">
        <v>7779</v>
      </c>
      <c r="B5475" s="2">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row>
    <row r="5476" spans="1:19" x14ac:dyDescent="0.25">
      <c r="A5476" t="s">
        <v>7781</v>
      </c>
      <c r="B5476" s="2">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row>
    <row r="5477" spans="1:19" x14ac:dyDescent="0.25">
      <c r="A5477" t="s">
        <v>7782</v>
      </c>
      <c r="B5477" s="2">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row>
    <row r="5478" spans="1:19" x14ac:dyDescent="0.25">
      <c r="A5478" t="s">
        <v>7783</v>
      </c>
      <c r="B5478" s="2">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row>
    <row r="5479" spans="1:19" x14ac:dyDescent="0.25">
      <c r="A5479" t="s">
        <v>7784</v>
      </c>
      <c r="B5479" s="2">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row>
    <row r="5480" spans="1:19" x14ac:dyDescent="0.25">
      <c r="A5480" t="s">
        <v>7785</v>
      </c>
      <c r="B5480" s="2">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row>
    <row r="5481" spans="1:19" x14ac:dyDescent="0.25">
      <c r="A5481" t="s">
        <v>7786</v>
      </c>
      <c r="B5481" s="2">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row>
    <row r="5482" spans="1:19" x14ac:dyDescent="0.25">
      <c r="A5482" t="s">
        <v>7787</v>
      </c>
      <c r="B5482" s="2">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row>
    <row r="5483" spans="1:19" x14ac:dyDescent="0.25">
      <c r="A5483" t="s">
        <v>7788</v>
      </c>
      <c r="B5483" s="2">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row>
    <row r="5484" spans="1:19" x14ac:dyDescent="0.25">
      <c r="A5484" t="s">
        <v>7789</v>
      </c>
      <c r="B5484" s="2">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row>
    <row r="5485" spans="1:19" x14ac:dyDescent="0.25">
      <c r="A5485" t="s">
        <v>7790</v>
      </c>
      <c r="B5485" s="2">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row>
    <row r="5486" spans="1:19" x14ac:dyDescent="0.25">
      <c r="A5486" t="s">
        <v>7791</v>
      </c>
      <c r="B5486" s="2">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row>
    <row r="5487" spans="1:19" x14ac:dyDescent="0.25">
      <c r="A5487" t="s">
        <v>7792</v>
      </c>
      <c r="B5487" s="2">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row>
    <row r="5488" spans="1:19" x14ac:dyDescent="0.25">
      <c r="A5488" t="s">
        <v>7793</v>
      </c>
      <c r="B5488" s="2">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row>
    <row r="5489" spans="1:19" x14ac:dyDescent="0.25">
      <c r="A5489" t="s">
        <v>7794</v>
      </c>
      <c r="B5489" s="2">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row>
    <row r="5490" spans="1:19" x14ac:dyDescent="0.25">
      <c r="A5490" t="s">
        <v>7795</v>
      </c>
      <c r="B5490" s="2">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row>
    <row r="5491" spans="1:19" x14ac:dyDescent="0.25">
      <c r="A5491" t="s">
        <v>7796</v>
      </c>
      <c r="B5491" s="2">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row>
    <row r="5492" spans="1:19" x14ac:dyDescent="0.25">
      <c r="A5492" t="s">
        <v>7797</v>
      </c>
      <c r="B5492" s="2">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row>
    <row r="5493" spans="1:19" x14ac:dyDescent="0.25">
      <c r="A5493" t="s">
        <v>7799</v>
      </c>
      <c r="B5493" s="2">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row>
    <row r="5494" spans="1:19" x14ac:dyDescent="0.25">
      <c r="A5494" t="s">
        <v>7800</v>
      </c>
      <c r="B5494" s="2">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row>
    <row r="5495" spans="1:19" x14ac:dyDescent="0.25">
      <c r="A5495" t="s">
        <v>7801</v>
      </c>
      <c r="B5495" s="2">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row>
    <row r="5496" spans="1:19" x14ac:dyDescent="0.25">
      <c r="A5496" t="s">
        <v>7802</v>
      </c>
      <c r="B5496" s="2">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row>
    <row r="5497" spans="1:19" x14ac:dyDescent="0.25">
      <c r="A5497" t="s">
        <v>7803</v>
      </c>
      <c r="B5497" s="2">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row>
    <row r="5498" spans="1:19" x14ac:dyDescent="0.25">
      <c r="A5498" t="s">
        <v>7804</v>
      </c>
      <c r="B5498" s="2">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row>
    <row r="5499" spans="1:19" x14ac:dyDescent="0.25">
      <c r="A5499" t="s">
        <v>7805</v>
      </c>
      <c r="B5499" s="2">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row>
    <row r="5500" spans="1:19" x14ac:dyDescent="0.25">
      <c r="A5500" t="s">
        <v>7806</v>
      </c>
      <c r="B5500" s="2">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row>
    <row r="5501" spans="1:19" x14ac:dyDescent="0.25">
      <c r="A5501" t="s">
        <v>7807</v>
      </c>
      <c r="B5501" s="2">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row>
    <row r="5502" spans="1:19" x14ac:dyDescent="0.25">
      <c r="A5502" t="s">
        <v>7808</v>
      </c>
      <c r="B5502" s="2">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row>
    <row r="5503" spans="1:19" x14ac:dyDescent="0.25">
      <c r="A5503" t="s">
        <v>7810</v>
      </c>
      <c r="B5503" s="2">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row>
    <row r="5504" spans="1:19" x14ac:dyDescent="0.25">
      <c r="A5504" t="s">
        <v>7811</v>
      </c>
      <c r="B5504" s="2">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row>
    <row r="5505" spans="1:19" x14ac:dyDescent="0.25">
      <c r="A5505" t="s">
        <v>7812</v>
      </c>
      <c r="B5505" s="2">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row>
    <row r="5506" spans="1:19" x14ac:dyDescent="0.25">
      <c r="A5506" t="s">
        <v>7814</v>
      </c>
      <c r="B5506" s="2">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row>
    <row r="5507" spans="1:19" x14ac:dyDescent="0.25">
      <c r="A5507" t="s">
        <v>7815</v>
      </c>
      <c r="B5507" s="2">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row>
    <row r="5508" spans="1:19" x14ac:dyDescent="0.25">
      <c r="A5508" t="s">
        <v>7817</v>
      </c>
      <c r="B5508" s="2">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row>
    <row r="5509" spans="1:19" x14ac:dyDescent="0.25">
      <c r="A5509" t="s">
        <v>7818</v>
      </c>
      <c r="B5509" s="2">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row>
    <row r="5510" spans="1:19" x14ac:dyDescent="0.25">
      <c r="A5510" t="s">
        <v>7820</v>
      </c>
      <c r="B5510" s="2">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row>
    <row r="5511" spans="1:19" x14ac:dyDescent="0.25">
      <c r="A5511" t="s">
        <v>7821</v>
      </c>
      <c r="B5511" s="2">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row>
    <row r="5512" spans="1:19" x14ac:dyDescent="0.25">
      <c r="A5512" t="s">
        <v>7822</v>
      </c>
      <c r="B5512" s="2">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row>
    <row r="5513" spans="1:19" x14ac:dyDescent="0.25">
      <c r="A5513" t="s">
        <v>7823</v>
      </c>
      <c r="B5513" s="2">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row>
    <row r="5514" spans="1:19" x14ac:dyDescent="0.25">
      <c r="A5514" t="s">
        <v>7824</v>
      </c>
      <c r="B5514" s="2">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row>
    <row r="5515" spans="1:19" x14ac:dyDescent="0.25">
      <c r="A5515" t="s">
        <v>7825</v>
      </c>
      <c r="B5515" s="2">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row>
    <row r="5516" spans="1:19" x14ac:dyDescent="0.25">
      <c r="A5516" t="s">
        <v>7826</v>
      </c>
      <c r="B5516" s="2">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row>
    <row r="5517" spans="1:19" x14ac:dyDescent="0.25">
      <c r="A5517" t="s">
        <v>7827</v>
      </c>
      <c r="B5517" s="2">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row>
    <row r="5518" spans="1:19" x14ac:dyDescent="0.25">
      <c r="A5518" t="s">
        <v>7828</v>
      </c>
      <c r="B5518" s="2">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row>
    <row r="5519" spans="1:19" x14ac:dyDescent="0.25">
      <c r="A5519" t="s">
        <v>7829</v>
      </c>
      <c r="B5519" s="2">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row>
    <row r="5520" spans="1:19" x14ac:dyDescent="0.25">
      <c r="A5520" t="s">
        <v>7830</v>
      </c>
      <c r="B5520" s="2">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row>
    <row r="5521" spans="1:19" x14ac:dyDescent="0.25">
      <c r="A5521" t="s">
        <v>7831</v>
      </c>
      <c r="B5521" s="2">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row>
    <row r="5522" spans="1:19" x14ac:dyDescent="0.25">
      <c r="A5522" t="s">
        <v>7832</v>
      </c>
      <c r="B5522" s="2">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row>
    <row r="5523" spans="1:19" x14ac:dyDescent="0.25">
      <c r="A5523" t="s">
        <v>7833</v>
      </c>
      <c r="B5523" s="2">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row>
    <row r="5524" spans="1:19" x14ac:dyDescent="0.25">
      <c r="A5524" t="s">
        <v>7834</v>
      </c>
      <c r="B5524" s="2">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row>
    <row r="5525" spans="1:19" x14ac:dyDescent="0.25">
      <c r="A5525" t="s">
        <v>7835</v>
      </c>
      <c r="B5525" s="2">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row>
    <row r="5526" spans="1:19" x14ac:dyDescent="0.25">
      <c r="A5526" t="s">
        <v>7836</v>
      </c>
      <c r="B5526" s="2">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row>
    <row r="5527" spans="1:19" x14ac:dyDescent="0.25">
      <c r="A5527" t="s">
        <v>7837</v>
      </c>
      <c r="B5527" s="2">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row>
    <row r="5528" spans="1:19" x14ac:dyDescent="0.25">
      <c r="A5528" t="s">
        <v>7838</v>
      </c>
      <c r="B5528" s="2">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row>
    <row r="5529" spans="1:19" x14ac:dyDescent="0.25">
      <c r="A5529" t="s">
        <v>7839</v>
      </c>
      <c r="B5529" s="2">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row>
    <row r="5530" spans="1:19" x14ac:dyDescent="0.25">
      <c r="A5530" t="s">
        <v>7840</v>
      </c>
      <c r="B5530" s="2">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row>
    <row r="5531" spans="1:19" x14ac:dyDescent="0.25">
      <c r="A5531" t="s">
        <v>7841</v>
      </c>
      <c r="B5531" s="2">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row>
    <row r="5532" spans="1:19" x14ac:dyDescent="0.25">
      <c r="A5532" t="s">
        <v>7842</v>
      </c>
      <c r="B5532" s="2">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row>
    <row r="5533" spans="1:19" x14ac:dyDescent="0.25">
      <c r="A5533" t="s">
        <v>7843</v>
      </c>
      <c r="B5533" s="2">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row>
    <row r="5534" spans="1:19" x14ac:dyDescent="0.25">
      <c r="A5534" t="s">
        <v>7844</v>
      </c>
      <c r="B5534" s="2">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row>
    <row r="5535" spans="1:19" x14ac:dyDescent="0.25">
      <c r="A5535" t="s">
        <v>7846</v>
      </c>
      <c r="B5535" s="2">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row>
    <row r="5536" spans="1:19" x14ac:dyDescent="0.25">
      <c r="A5536" t="s">
        <v>7847</v>
      </c>
      <c r="B5536" s="2">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row>
    <row r="5537" spans="1:19" x14ac:dyDescent="0.25">
      <c r="A5537" t="s">
        <v>7848</v>
      </c>
      <c r="B5537" s="2">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row>
    <row r="5538" spans="1:19" x14ac:dyDescent="0.25">
      <c r="A5538" t="s">
        <v>7849</v>
      </c>
      <c r="B5538" s="2">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row>
    <row r="5539" spans="1:19" x14ac:dyDescent="0.25">
      <c r="A5539" t="s">
        <v>7850</v>
      </c>
      <c r="B5539" s="2">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row>
    <row r="5540" spans="1:19" x14ac:dyDescent="0.25">
      <c r="A5540" t="s">
        <v>7851</v>
      </c>
      <c r="B5540" s="2">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row>
    <row r="5541" spans="1:19" x14ac:dyDescent="0.25">
      <c r="A5541" t="s">
        <v>7853</v>
      </c>
      <c r="B5541" s="2">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row>
    <row r="5542" spans="1:19" x14ac:dyDescent="0.25">
      <c r="A5542" t="s">
        <v>7854</v>
      </c>
      <c r="B5542" s="2">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row>
    <row r="5543" spans="1:19" x14ac:dyDescent="0.25">
      <c r="A5543" t="s">
        <v>7855</v>
      </c>
      <c r="B5543" s="2">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row>
    <row r="5544" spans="1:19" x14ac:dyDescent="0.25">
      <c r="A5544" t="s">
        <v>7856</v>
      </c>
      <c r="B5544" s="2">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row>
    <row r="5545" spans="1:19" x14ac:dyDescent="0.25">
      <c r="A5545" t="s">
        <v>7857</v>
      </c>
      <c r="B5545" s="2">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row>
    <row r="5546" spans="1:19" x14ac:dyDescent="0.25">
      <c r="A5546" t="s">
        <v>7858</v>
      </c>
      <c r="B5546" s="2">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row>
    <row r="5547" spans="1:19" x14ac:dyDescent="0.25">
      <c r="A5547" t="s">
        <v>7859</v>
      </c>
      <c r="B5547" s="2">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row>
    <row r="5548" spans="1:19" x14ac:dyDescent="0.25">
      <c r="A5548" t="s">
        <v>7860</v>
      </c>
      <c r="B5548" s="2">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row>
    <row r="5549" spans="1:19" x14ac:dyDescent="0.25">
      <c r="A5549" t="s">
        <v>7862</v>
      </c>
      <c r="B5549" s="2">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row>
    <row r="5550" spans="1:19" x14ac:dyDescent="0.25">
      <c r="A5550" t="s">
        <v>7864</v>
      </c>
      <c r="B5550" s="2">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row>
    <row r="5551" spans="1:19" x14ac:dyDescent="0.25">
      <c r="A5551" t="s">
        <v>7865</v>
      </c>
      <c r="B5551" s="2">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row>
    <row r="5552" spans="1:19" x14ac:dyDescent="0.25">
      <c r="A5552" t="s">
        <v>7866</v>
      </c>
      <c r="B5552" s="2">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row>
    <row r="5553" spans="1:19" x14ac:dyDescent="0.25">
      <c r="A5553" t="s">
        <v>7868</v>
      </c>
      <c r="B5553" s="2">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row>
    <row r="5554" spans="1:19" x14ac:dyDescent="0.25">
      <c r="A5554" t="s">
        <v>7869</v>
      </c>
      <c r="B5554" s="2">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row>
    <row r="5555" spans="1:19" x14ac:dyDescent="0.25">
      <c r="A5555" t="s">
        <v>7870</v>
      </c>
      <c r="B5555" s="2">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row>
    <row r="5556" spans="1:19" x14ac:dyDescent="0.25">
      <c r="A5556" t="s">
        <v>7871</v>
      </c>
      <c r="B5556" s="2">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row>
    <row r="5557" spans="1:19" x14ac:dyDescent="0.25">
      <c r="A5557" t="s">
        <v>7872</v>
      </c>
      <c r="B5557" s="2">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row>
    <row r="5558" spans="1:19" x14ac:dyDescent="0.25">
      <c r="A5558" t="s">
        <v>7873</v>
      </c>
      <c r="B5558" s="2">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row>
    <row r="5559" spans="1:19" x14ac:dyDescent="0.25">
      <c r="A5559" t="s">
        <v>7874</v>
      </c>
      <c r="B5559" s="2">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row>
    <row r="5560" spans="1:19" x14ac:dyDescent="0.25">
      <c r="A5560" t="s">
        <v>7875</v>
      </c>
      <c r="B5560" s="2">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row>
    <row r="5561" spans="1:19" x14ac:dyDescent="0.25">
      <c r="A5561" t="s">
        <v>7876</v>
      </c>
      <c r="B5561" s="2">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row>
    <row r="5562" spans="1:19" x14ac:dyDescent="0.25">
      <c r="A5562" t="s">
        <v>7877</v>
      </c>
      <c r="B5562" s="2">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row>
    <row r="5563" spans="1:19" x14ac:dyDescent="0.25">
      <c r="A5563" t="s">
        <v>7879</v>
      </c>
      <c r="B5563" s="2">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row>
    <row r="5564" spans="1:19" x14ac:dyDescent="0.25">
      <c r="A5564" t="s">
        <v>7880</v>
      </c>
      <c r="B5564" s="2">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row>
    <row r="5565" spans="1:19" x14ac:dyDescent="0.25">
      <c r="A5565" t="s">
        <v>7882</v>
      </c>
      <c r="B5565" s="2">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row>
    <row r="5566" spans="1:19" x14ac:dyDescent="0.25">
      <c r="A5566" t="s">
        <v>7884</v>
      </c>
      <c r="B5566" s="2">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row>
    <row r="5567" spans="1:19" x14ac:dyDescent="0.25">
      <c r="A5567" t="s">
        <v>7885</v>
      </c>
      <c r="B5567" s="2">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row>
    <row r="5568" spans="1:19" x14ac:dyDescent="0.25">
      <c r="A5568" t="s">
        <v>7886</v>
      </c>
      <c r="B5568" s="2">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row>
    <row r="5569" spans="1:19" x14ac:dyDescent="0.25">
      <c r="A5569" t="s">
        <v>7887</v>
      </c>
      <c r="B5569" s="2">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row>
    <row r="5570" spans="1:19" x14ac:dyDescent="0.25">
      <c r="A5570" t="s">
        <v>7888</v>
      </c>
      <c r="B5570" s="2">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row>
    <row r="5571" spans="1:19" x14ac:dyDescent="0.25">
      <c r="A5571" t="s">
        <v>7889</v>
      </c>
      <c r="B5571" s="2">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row>
    <row r="5572" spans="1:19" x14ac:dyDescent="0.25">
      <c r="A5572" t="s">
        <v>7890</v>
      </c>
      <c r="B5572" s="2">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row>
    <row r="5573" spans="1:19" x14ac:dyDescent="0.25">
      <c r="A5573" t="s">
        <v>7891</v>
      </c>
      <c r="B5573" s="2">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row>
    <row r="5574" spans="1:19" x14ac:dyDescent="0.25">
      <c r="A5574" t="s">
        <v>7892</v>
      </c>
      <c r="B5574" s="2">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row>
    <row r="5575" spans="1:19" x14ac:dyDescent="0.25">
      <c r="A5575" t="s">
        <v>7894</v>
      </c>
      <c r="B5575" s="2">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row>
    <row r="5576" spans="1:19" x14ac:dyDescent="0.25">
      <c r="A5576" t="s">
        <v>7895</v>
      </c>
      <c r="B5576" s="2">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row>
    <row r="5577" spans="1:19" x14ac:dyDescent="0.25">
      <c r="A5577" t="s">
        <v>7896</v>
      </c>
      <c r="B5577" s="2">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row>
    <row r="5578" spans="1:19" x14ac:dyDescent="0.25">
      <c r="A5578" t="s">
        <v>7897</v>
      </c>
      <c r="B5578" s="2">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row>
    <row r="5579" spans="1:19" x14ac:dyDescent="0.25">
      <c r="A5579" t="s">
        <v>7898</v>
      </c>
      <c r="B5579" s="2">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row>
    <row r="5580" spans="1:19" x14ac:dyDescent="0.25">
      <c r="A5580" t="s">
        <v>7900</v>
      </c>
      <c r="B5580" s="2">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row>
    <row r="5581" spans="1:19" x14ac:dyDescent="0.25">
      <c r="A5581" t="s">
        <v>7901</v>
      </c>
      <c r="B5581" s="2">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row>
    <row r="5582" spans="1:19" x14ac:dyDescent="0.25">
      <c r="A5582" t="s">
        <v>7902</v>
      </c>
      <c r="B5582" s="2">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row>
    <row r="5583" spans="1:19" x14ac:dyDescent="0.25">
      <c r="A5583" t="s">
        <v>7903</v>
      </c>
      <c r="B5583" s="2">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row>
    <row r="5584" spans="1:19" x14ac:dyDescent="0.25">
      <c r="A5584" t="s">
        <v>7904</v>
      </c>
      <c r="B5584" s="2">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row>
    <row r="5585" spans="1:19" x14ac:dyDescent="0.25">
      <c r="A5585" t="s">
        <v>7905</v>
      </c>
      <c r="B5585" s="2">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row>
    <row r="5586" spans="1:19" x14ac:dyDescent="0.25">
      <c r="A5586" t="s">
        <v>7906</v>
      </c>
      <c r="B5586" s="2">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row>
    <row r="5587" spans="1:19" x14ac:dyDescent="0.25">
      <c r="A5587" t="s">
        <v>7907</v>
      </c>
      <c r="B5587" s="2">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row>
    <row r="5588" spans="1:19" x14ac:dyDescent="0.25">
      <c r="A5588" t="s">
        <v>7908</v>
      </c>
      <c r="B5588" s="2">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row>
    <row r="5589" spans="1:19" x14ac:dyDescent="0.25">
      <c r="A5589" t="s">
        <v>7909</v>
      </c>
      <c r="B5589" s="2">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row>
    <row r="5590" spans="1:19" x14ac:dyDescent="0.25">
      <c r="A5590" t="s">
        <v>7910</v>
      </c>
      <c r="B5590" s="2">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row>
    <row r="5591" spans="1:19" x14ac:dyDescent="0.25">
      <c r="A5591" t="s">
        <v>7911</v>
      </c>
      <c r="B5591" s="2">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row>
    <row r="5592" spans="1:19" x14ac:dyDescent="0.25">
      <c r="A5592" t="s">
        <v>7912</v>
      </c>
      <c r="B5592" s="2">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row>
    <row r="5593" spans="1:19" x14ac:dyDescent="0.25">
      <c r="A5593" t="s">
        <v>7913</v>
      </c>
      <c r="B5593" s="2">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row>
    <row r="5594" spans="1:19" x14ac:dyDescent="0.25">
      <c r="A5594" t="s">
        <v>7914</v>
      </c>
      <c r="B5594" s="2">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row>
    <row r="5595" spans="1:19" x14ac:dyDescent="0.25">
      <c r="A5595" t="s">
        <v>7915</v>
      </c>
      <c r="B5595" s="2">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row>
    <row r="5596" spans="1:19" x14ac:dyDescent="0.25">
      <c r="A5596" t="s">
        <v>7916</v>
      </c>
      <c r="B5596" s="2">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row>
    <row r="5597" spans="1:19" x14ac:dyDescent="0.25">
      <c r="A5597" t="s">
        <v>7917</v>
      </c>
      <c r="B5597" s="2">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row>
    <row r="5598" spans="1:19" x14ac:dyDescent="0.25">
      <c r="A5598" t="s">
        <v>7919</v>
      </c>
      <c r="B5598" s="2">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row>
    <row r="5599" spans="1:19" x14ac:dyDescent="0.25">
      <c r="A5599" t="s">
        <v>7920</v>
      </c>
      <c r="B5599" s="2">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row>
    <row r="5600" spans="1:19" x14ac:dyDescent="0.25">
      <c r="A5600" t="s">
        <v>7921</v>
      </c>
      <c r="B5600" s="2">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row>
    <row r="5601" spans="1:19" x14ac:dyDescent="0.25">
      <c r="A5601" t="s">
        <v>7923</v>
      </c>
      <c r="B5601" s="2">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row>
    <row r="5602" spans="1:19" x14ac:dyDescent="0.25">
      <c r="A5602" t="s">
        <v>7924</v>
      </c>
      <c r="B5602" s="2">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row>
    <row r="5603" spans="1:19" x14ac:dyDescent="0.25">
      <c r="A5603" t="s">
        <v>7925</v>
      </c>
      <c r="B5603" s="2">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row>
    <row r="5604" spans="1:19" x14ac:dyDescent="0.25">
      <c r="A5604" t="s">
        <v>7926</v>
      </c>
      <c r="B5604" s="2">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row>
    <row r="5605" spans="1:19" x14ac:dyDescent="0.25">
      <c r="A5605" t="s">
        <v>7927</v>
      </c>
      <c r="B5605" s="2">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row>
    <row r="5606" spans="1:19" x14ac:dyDescent="0.25">
      <c r="A5606" t="s">
        <v>7928</v>
      </c>
      <c r="B5606" s="2">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row>
    <row r="5607" spans="1:19" x14ac:dyDescent="0.25">
      <c r="A5607" t="s">
        <v>7929</v>
      </c>
      <c r="B5607" s="2">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row>
    <row r="5608" spans="1:19" x14ac:dyDescent="0.25">
      <c r="A5608" t="s">
        <v>7930</v>
      </c>
      <c r="B5608" s="2">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row>
    <row r="5609" spans="1:19" x14ac:dyDescent="0.25">
      <c r="A5609" t="s">
        <v>7931</v>
      </c>
      <c r="B5609" s="2">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row>
    <row r="5610" spans="1:19" x14ac:dyDescent="0.25">
      <c r="A5610" t="s">
        <v>7932</v>
      </c>
      <c r="B5610" s="2">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row>
    <row r="5611" spans="1:19" x14ac:dyDescent="0.25">
      <c r="A5611" t="s">
        <v>7933</v>
      </c>
      <c r="B5611" s="2">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row>
    <row r="5612" spans="1:19" x14ac:dyDescent="0.25">
      <c r="A5612" t="s">
        <v>7934</v>
      </c>
      <c r="B5612" s="2">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row>
    <row r="5613" spans="1:19" x14ac:dyDescent="0.25">
      <c r="A5613" t="s">
        <v>7935</v>
      </c>
      <c r="B5613" s="2">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row>
    <row r="5614" spans="1:19" x14ac:dyDescent="0.25">
      <c r="A5614" t="s">
        <v>7936</v>
      </c>
      <c r="B5614" s="2">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row>
    <row r="5615" spans="1:19" x14ac:dyDescent="0.25">
      <c r="A5615" t="s">
        <v>7937</v>
      </c>
      <c r="B5615" s="2">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row>
    <row r="5616" spans="1:19" x14ac:dyDescent="0.25">
      <c r="A5616" t="s">
        <v>7938</v>
      </c>
      <c r="B5616" s="2">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row>
    <row r="5617" spans="1:19" x14ac:dyDescent="0.25">
      <c r="A5617" t="s">
        <v>7940</v>
      </c>
      <c r="B5617" s="2">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row>
    <row r="5618" spans="1:19" x14ac:dyDescent="0.25">
      <c r="A5618" t="s">
        <v>7942</v>
      </c>
      <c r="B5618" s="2">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row>
    <row r="5619" spans="1:19" x14ac:dyDescent="0.25">
      <c r="A5619" t="s">
        <v>7943</v>
      </c>
      <c r="B5619" s="2">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row>
    <row r="5620" spans="1:19" x14ac:dyDescent="0.25">
      <c r="A5620" t="s">
        <v>7945</v>
      </c>
      <c r="B5620" s="2">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row>
    <row r="5621" spans="1:19" x14ac:dyDescent="0.25">
      <c r="A5621" t="s">
        <v>7946</v>
      </c>
      <c r="B5621" s="2">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row>
    <row r="5622" spans="1:19" x14ac:dyDescent="0.25">
      <c r="A5622" t="s">
        <v>7947</v>
      </c>
      <c r="B5622" s="2">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row>
    <row r="5623" spans="1:19" x14ac:dyDescent="0.25">
      <c r="A5623" t="s">
        <v>7948</v>
      </c>
      <c r="B5623" s="2">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row>
    <row r="5624" spans="1:19" x14ac:dyDescent="0.25">
      <c r="A5624" t="s">
        <v>7949</v>
      </c>
      <c r="B5624" s="2">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row>
    <row r="5625" spans="1:19" x14ac:dyDescent="0.25">
      <c r="A5625" t="s">
        <v>7951</v>
      </c>
      <c r="B5625" s="2">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row>
    <row r="5626" spans="1:19" x14ac:dyDescent="0.25">
      <c r="A5626" t="s">
        <v>7952</v>
      </c>
      <c r="B5626" s="2">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row>
    <row r="5627" spans="1:19" x14ac:dyDescent="0.25">
      <c r="A5627" t="s">
        <v>7953</v>
      </c>
      <c r="B5627" s="2">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row>
    <row r="5628" spans="1:19" x14ac:dyDescent="0.25">
      <c r="A5628" t="s">
        <v>7954</v>
      </c>
      <c r="B5628" s="2">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row>
    <row r="5629" spans="1:19" x14ac:dyDescent="0.25">
      <c r="A5629" t="s">
        <v>7955</v>
      </c>
      <c r="B5629" s="2">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row>
    <row r="5630" spans="1:19" x14ac:dyDescent="0.25">
      <c r="A5630" t="s">
        <v>7956</v>
      </c>
      <c r="B5630" s="2">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row>
    <row r="5631" spans="1:19" x14ac:dyDescent="0.25">
      <c r="A5631" t="s">
        <v>7957</v>
      </c>
      <c r="B5631" s="2">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row>
    <row r="5632" spans="1:19" x14ac:dyDescent="0.25">
      <c r="A5632" t="s">
        <v>7958</v>
      </c>
      <c r="B5632" s="2">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row>
    <row r="5633" spans="1:19" x14ac:dyDescent="0.25">
      <c r="A5633" t="s">
        <v>7959</v>
      </c>
      <c r="B5633" s="2">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row>
    <row r="5634" spans="1:19" x14ac:dyDescent="0.25">
      <c r="A5634" t="s">
        <v>7960</v>
      </c>
      <c r="B5634" s="2">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row>
    <row r="5635" spans="1:19" x14ac:dyDescent="0.25">
      <c r="A5635" t="s">
        <v>7962</v>
      </c>
      <c r="B5635" s="2">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row>
    <row r="5636" spans="1:19" x14ac:dyDescent="0.25">
      <c r="A5636" t="s">
        <v>7963</v>
      </c>
      <c r="B5636" s="2">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row>
    <row r="5637" spans="1:19" x14ac:dyDescent="0.25">
      <c r="A5637" t="s">
        <v>7965</v>
      </c>
      <c r="B5637" s="2">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row>
    <row r="5638" spans="1:19" x14ac:dyDescent="0.25">
      <c r="A5638" t="s">
        <v>7966</v>
      </c>
      <c r="B5638" s="2">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row>
    <row r="5639" spans="1:19" x14ac:dyDescent="0.25">
      <c r="A5639" t="s">
        <v>7968</v>
      </c>
      <c r="B5639" s="2">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row>
    <row r="5640" spans="1:19" x14ac:dyDescent="0.25">
      <c r="A5640" t="s">
        <v>7970</v>
      </c>
      <c r="B5640" s="2">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row>
    <row r="5641" spans="1:19" x14ac:dyDescent="0.25">
      <c r="A5641" t="s">
        <v>7971</v>
      </c>
      <c r="B5641" s="2">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row>
    <row r="5642" spans="1:19" x14ac:dyDescent="0.25">
      <c r="A5642" t="s">
        <v>7972</v>
      </c>
      <c r="B5642" s="2">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row>
    <row r="5643" spans="1:19" x14ac:dyDescent="0.25">
      <c r="A5643" t="s">
        <v>7973</v>
      </c>
      <c r="B5643" s="2">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row>
    <row r="5644" spans="1:19" x14ac:dyDescent="0.25">
      <c r="A5644" t="s">
        <v>7974</v>
      </c>
      <c r="B5644" s="2">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row>
    <row r="5645" spans="1:19" x14ac:dyDescent="0.25">
      <c r="A5645" t="s">
        <v>7975</v>
      </c>
      <c r="B5645" s="2">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row>
    <row r="5646" spans="1:19" x14ac:dyDescent="0.25">
      <c r="A5646" t="s">
        <v>7977</v>
      </c>
      <c r="B5646" s="2">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row>
    <row r="5647" spans="1:19" x14ac:dyDescent="0.25">
      <c r="A5647" t="s">
        <v>7978</v>
      </c>
      <c r="B5647" s="2">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row>
    <row r="5648" spans="1:19" x14ac:dyDescent="0.25">
      <c r="A5648" t="s">
        <v>7979</v>
      </c>
      <c r="B5648" s="2">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row>
    <row r="5649" spans="1:19" x14ac:dyDescent="0.25">
      <c r="A5649" t="s">
        <v>7980</v>
      </c>
      <c r="B5649" s="2">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row>
    <row r="5650" spans="1:19" x14ac:dyDescent="0.25">
      <c r="A5650" t="s">
        <v>7981</v>
      </c>
      <c r="B5650" s="2">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row>
    <row r="5651" spans="1:19" x14ac:dyDescent="0.25">
      <c r="A5651" t="s">
        <v>7982</v>
      </c>
      <c r="B5651" s="2">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row>
    <row r="5652" spans="1:19" x14ac:dyDescent="0.25">
      <c r="A5652" t="s">
        <v>7983</v>
      </c>
      <c r="B5652" s="2">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row>
    <row r="5653" spans="1:19" x14ac:dyDescent="0.25">
      <c r="A5653" t="s">
        <v>7984</v>
      </c>
      <c r="B5653" s="2">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row>
    <row r="5654" spans="1:19" x14ac:dyDescent="0.25">
      <c r="A5654" t="s">
        <v>7985</v>
      </c>
      <c r="B5654" s="2">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row>
    <row r="5655" spans="1:19" x14ac:dyDescent="0.25">
      <c r="A5655" t="s">
        <v>7986</v>
      </c>
      <c r="B5655" s="2">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row>
    <row r="5656" spans="1:19" x14ac:dyDescent="0.25">
      <c r="A5656" t="s">
        <v>7987</v>
      </c>
      <c r="B5656" s="2">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row>
    <row r="5657" spans="1:19" x14ac:dyDescent="0.25">
      <c r="A5657" t="s">
        <v>7988</v>
      </c>
      <c r="B5657" s="2">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row>
    <row r="5658" spans="1:19" x14ac:dyDescent="0.25">
      <c r="A5658" t="s">
        <v>7989</v>
      </c>
      <c r="B5658" s="2">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row>
    <row r="5659" spans="1:19" x14ac:dyDescent="0.25">
      <c r="A5659" t="s">
        <v>7991</v>
      </c>
      <c r="B5659" s="2">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row>
    <row r="5660" spans="1:19" x14ac:dyDescent="0.25">
      <c r="A5660" t="s">
        <v>7992</v>
      </c>
      <c r="B5660" s="2">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row>
    <row r="5661" spans="1:19" x14ac:dyDescent="0.25">
      <c r="A5661" t="s">
        <v>7994</v>
      </c>
      <c r="B5661" s="2">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row>
    <row r="5662" spans="1:19" x14ac:dyDescent="0.25">
      <c r="A5662" t="s">
        <v>7995</v>
      </c>
      <c r="B5662" s="2">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row>
    <row r="5663" spans="1:19" x14ac:dyDescent="0.25">
      <c r="A5663" t="s">
        <v>7996</v>
      </c>
      <c r="B5663" s="2">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row>
    <row r="5664" spans="1:19" x14ac:dyDescent="0.25">
      <c r="A5664" t="s">
        <v>7997</v>
      </c>
      <c r="B5664" s="2">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row>
    <row r="5665" spans="1:19" x14ac:dyDescent="0.25">
      <c r="A5665" t="s">
        <v>7998</v>
      </c>
      <c r="B5665" s="2">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row>
    <row r="5666" spans="1:19" x14ac:dyDescent="0.25">
      <c r="A5666" t="s">
        <v>7999</v>
      </c>
      <c r="B5666" s="2">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row>
    <row r="5667" spans="1:19" x14ac:dyDescent="0.25">
      <c r="A5667" t="s">
        <v>8001</v>
      </c>
      <c r="B5667" s="2">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row>
    <row r="5668" spans="1:19" x14ac:dyDescent="0.25">
      <c r="A5668" t="s">
        <v>8002</v>
      </c>
      <c r="B5668" s="2">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row>
    <row r="5669" spans="1:19" x14ac:dyDescent="0.25">
      <c r="A5669" t="s">
        <v>8003</v>
      </c>
      <c r="B5669" s="2">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row>
    <row r="5670" spans="1:19" x14ac:dyDescent="0.25">
      <c r="A5670" t="s">
        <v>8004</v>
      </c>
      <c r="B5670" s="2">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row>
    <row r="5671" spans="1:19" x14ac:dyDescent="0.25">
      <c r="A5671" t="s">
        <v>8005</v>
      </c>
      <c r="B5671" s="2">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row>
    <row r="5672" spans="1:19" x14ac:dyDescent="0.25">
      <c r="A5672" t="s">
        <v>8006</v>
      </c>
      <c r="B5672" s="2">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row>
    <row r="5673" spans="1:19" x14ac:dyDescent="0.25">
      <c r="A5673" t="s">
        <v>8007</v>
      </c>
      <c r="B5673" s="2">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row>
    <row r="5674" spans="1:19" x14ac:dyDescent="0.25">
      <c r="A5674" t="s">
        <v>8008</v>
      </c>
      <c r="B5674" s="2">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row>
    <row r="5675" spans="1:19" x14ac:dyDescent="0.25">
      <c r="A5675" t="s">
        <v>8009</v>
      </c>
      <c r="B5675" s="2">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row>
    <row r="5676" spans="1:19" x14ac:dyDescent="0.25">
      <c r="A5676" t="s">
        <v>8011</v>
      </c>
      <c r="B5676" s="2">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row>
    <row r="5677" spans="1:19" x14ac:dyDescent="0.25">
      <c r="A5677" t="s">
        <v>8012</v>
      </c>
      <c r="B5677" s="2">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row>
    <row r="5678" spans="1:19" x14ac:dyDescent="0.25">
      <c r="A5678" t="s">
        <v>8013</v>
      </c>
      <c r="B5678" s="2">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row>
    <row r="5679" spans="1:19" x14ac:dyDescent="0.25">
      <c r="A5679" t="s">
        <v>8014</v>
      </c>
      <c r="B5679" s="2">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row>
    <row r="5680" spans="1:19" x14ac:dyDescent="0.25">
      <c r="A5680" t="s">
        <v>8015</v>
      </c>
      <c r="B5680" s="2">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row>
    <row r="5681" spans="1:19" x14ac:dyDescent="0.25">
      <c r="A5681" t="s">
        <v>8016</v>
      </c>
      <c r="B5681" s="2">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row>
    <row r="5682" spans="1:19" x14ac:dyDescent="0.25">
      <c r="A5682" t="s">
        <v>8017</v>
      </c>
      <c r="B5682" s="2">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row>
    <row r="5683" spans="1:19" x14ac:dyDescent="0.25">
      <c r="A5683" t="s">
        <v>8018</v>
      </c>
      <c r="B5683" s="2">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row>
    <row r="5684" spans="1:19" x14ac:dyDescent="0.25">
      <c r="A5684" t="s">
        <v>8019</v>
      </c>
      <c r="B5684" s="2">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row>
    <row r="5685" spans="1:19" x14ac:dyDescent="0.25">
      <c r="A5685" t="s">
        <v>8020</v>
      </c>
      <c r="B5685" s="2">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row>
    <row r="5686" spans="1:19" x14ac:dyDescent="0.25">
      <c r="A5686" t="s">
        <v>8021</v>
      </c>
      <c r="B5686" s="2">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row>
    <row r="5687" spans="1:19" x14ac:dyDescent="0.25">
      <c r="A5687" t="s">
        <v>8022</v>
      </c>
      <c r="B5687" s="2">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row>
    <row r="5688" spans="1:19" x14ac:dyDescent="0.25">
      <c r="A5688" t="s">
        <v>8023</v>
      </c>
      <c r="B5688" s="2">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row>
    <row r="5689" spans="1:19" x14ac:dyDescent="0.25">
      <c r="A5689" t="s">
        <v>8024</v>
      </c>
      <c r="B5689" s="2">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row>
    <row r="5690" spans="1:19" x14ac:dyDescent="0.25">
      <c r="A5690" t="s">
        <v>8025</v>
      </c>
      <c r="B5690" s="2">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row>
    <row r="5691" spans="1:19" x14ac:dyDescent="0.25">
      <c r="A5691" t="s">
        <v>8026</v>
      </c>
      <c r="B5691" s="2">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row>
    <row r="5692" spans="1:19" x14ac:dyDescent="0.25">
      <c r="A5692" t="s">
        <v>8027</v>
      </c>
      <c r="B5692" s="2">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row>
    <row r="5693" spans="1:19" x14ac:dyDescent="0.25">
      <c r="A5693" t="s">
        <v>8029</v>
      </c>
      <c r="B5693" s="2">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row>
    <row r="5694" spans="1:19" x14ac:dyDescent="0.25">
      <c r="A5694" t="s">
        <v>8030</v>
      </c>
      <c r="B5694" s="2">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row>
    <row r="5695" spans="1:19" x14ac:dyDescent="0.25">
      <c r="A5695" t="s">
        <v>8031</v>
      </c>
      <c r="B5695" s="2">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row>
    <row r="5696" spans="1:19" x14ac:dyDescent="0.25">
      <c r="A5696" t="s">
        <v>8032</v>
      </c>
      <c r="B5696" s="2">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row>
    <row r="5697" spans="1:19" x14ac:dyDescent="0.25">
      <c r="A5697" t="s">
        <v>8033</v>
      </c>
      <c r="B5697" s="2">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row>
    <row r="5698" spans="1:19" x14ac:dyDescent="0.25">
      <c r="A5698" t="s">
        <v>8034</v>
      </c>
      <c r="B5698" s="2">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row>
    <row r="5699" spans="1:19" x14ac:dyDescent="0.25">
      <c r="A5699" t="s">
        <v>8035</v>
      </c>
      <c r="B5699" s="2">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row>
    <row r="5700" spans="1:19" x14ac:dyDescent="0.25">
      <c r="A5700" t="s">
        <v>8036</v>
      </c>
      <c r="B5700" s="2">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row>
    <row r="5701" spans="1:19" x14ac:dyDescent="0.25">
      <c r="A5701" t="s">
        <v>8037</v>
      </c>
      <c r="B5701" s="2">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row>
    <row r="5702" spans="1:19" x14ac:dyDescent="0.25">
      <c r="A5702" t="s">
        <v>8038</v>
      </c>
      <c r="B5702" s="2">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row>
    <row r="5703" spans="1:19" x14ac:dyDescent="0.25">
      <c r="A5703" t="s">
        <v>8039</v>
      </c>
      <c r="B5703" s="2">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row>
    <row r="5704" spans="1:19" x14ac:dyDescent="0.25">
      <c r="A5704" t="s">
        <v>8040</v>
      </c>
      <c r="B5704" s="2">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row>
    <row r="5705" spans="1:19" x14ac:dyDescent="0.25">
      <c r="A5705" t="s">
        <v>8041</v>
      </c>
      <c r="B5705" s="2">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row>
    <row r="5706" spans="1:19" x14ac:dyDescent="0.25">
      <c r="A5706" t="s">
        <v>8042</v>
      </c>
      <c r="B5706" s="2">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row>
    <row r="5707" spans="1:19" x14ac:dyDescent="0.25">
      <c r="A5707" t="s">
        <v>8043</v>
      </c>
      <c r="B5707" s="2">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row>
    <row r="5708" spans="1:19" x14ac:dyDescent="0.25">
      <c r="A5708" t="s">
        <v>8044</v>
      </c>
      <c r="B5708" s="2">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row>
    <row r="5709" spans="1:19" x14ac:dyDescent="0.25">
      <c r="A5709" t="s">
        <v>8045</v>
      </c>
      <c r="B5709" s="2">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row>
    <row r="5710" spans="1:19" x14ac:dyDescent="0.25">
      <c r="A5710" t="s">
        <v>8046</v>
      </c>
      <c r="B5710" s="2">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row>
    <row r="5711" spans="1:19" x14ac:dyDescent="0.25">
      <c r="A5711" t="s">
        <v>8047</v>
      </c>
      <c r="B5711" s="2">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row>
    <row r="5712" spans="1:19" x14ac:dyDescent="0.25">
      <c r="A5712" t="s">
        <v>8049</v>
      </c>
      <c r="B5712" s="2">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row>
    <row r="5713" spans="1:19" x14ac:dyDescent="0.25">
      <c r="A5713" t="s">
        <v>8051</v>
      </c>
      <c r="B5713" s="2">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row>
    <row r="5714" spans="1:19" x14ac:dyDescent="0.25">
      <c r="A5714" t="s">
        <v>8052</v>
      </c>
      <c r="B5714" s="2">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row>
    <row r="5715" spans="1:19" x14ac:dyDescent="0.25">
      <c r="A5715" t="s">
        <v>8053</v>
      </c>
      <c r="B5715" s="2">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row>
    <row r="5716" spans="1:19" x14ac:dyDescent="0.25">
      <c r="A5716" t="s">
        <v>8054</v>
      </c>
      <c r="B5716" s="2">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row>
    <row r="5717" spans="1:19" x14ac:dyDescent="0.25">
      <c r="A5717" t="s">
        <v>8055</v>
      </c>
      <c r="B5717" s="2">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row>
    <row r="5718" spans="1:19" x14ac:dyDescent="0.25">
      <c r="A5718" t="s">
        <v>8056</v>
      </c>
      <c r="B5718" s="2">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row>
    <row r="5719" spans="1:19" x14ac:dyDescent="0.25">
      <c r="A5719" t="s">
        <v>8057</v>
      </c>
      <c r="B5719" s="2">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row>
    <row r="5720" spans="1:19" x14ac:dyDescent="0.25">
      <c r="A5720" t="s">
        <v>8058</v>
      </c>
      <c r="B5720" s="2">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row>
    <row r="5721" spans="1:19" x14ac:dyDescent="0.25">
      <c r="A5721" t="s">
        <v>8059</v>
      </c>
      <c r="B5721" s="2">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row>
    <row r="5722" spans="1:19" x14ac:dyDescent="0.25">
      <c r="A5722" t="s">
        <v>8060</v>
      </c>
      <c r="B5722" s="2">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row>
    <row r="5723" spans="1:19" x14ac:dyDescent="0.25">
      <c r="A5723" t="s">
        <v>8062</v>
      </c>
      <c r="B5723" s="2">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row>
    <row r="5724" spans="1:19" x14ac:dyDescent="0.25">
      <c r="A5724" t="s">
        <v>8063</v>
      </c>
      <c r="B5724" s="2">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row>
    <row r="5725" spans="1:19" x14ac:dyDescent="0.25">
      <c r="A5725" t="s">
        <v>8064</v>
      </c>
      <c r="B5725" s="2">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row>
    <row r="5726" spans="1:19" x14ac:dyDescent="0.25">
      <c r="A5726" t="s">
        <v>8065</v>
      </c>
      <c r="B5726" s="2">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row>
    <row r="5727" spans="1:19" x14ac:dyDescent="0.25">
      <c r="A5727" t="s">
        <v>8066</v>
      </c>
      <c r="B5727" s="2">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row>
    <row r="5728" spans="1:19" x14ac:dyDescent="0.25">
      <c r="A5728" t="s">
        <v>8067</v>
      </c>
      <c r="B5728" s="2">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row>
    <row r="5729" spans="1:19" x14ac:dyDescent="0.25">
      <c r="A5729" t="s">
        <v>8068</v>
      </c>
      <c r="B5729" s="2">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row>
    <row r="5730" spans="1:19" x14ac:dyDescent="0.25">
      <c r="A5730" t="s">
        <v>8069</v>
      </c>
      <c r="B5730" s="2">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row>
    <row r="5731" spans="1:19" x14ac:dyDescent="0.25">
      <c r="A5731" t="s">
        <v>8070</v>
      </c>
      <c r="B5731" s="2">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row>
    <row r="5732" spans="1:19" x14ac:dyDescent="0.25">
      <c r="A5732" t="s">
        <v>8071</v>
      </c>
      <c r="B5732" s="2">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row>
    <row r="5733" spans="1:19" x14ac:dyDescent="0.25">
      <c r="A5733" t="s">
        <v>8072</v>
      </c>
      <c r="B5733" s="2">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row>
    <row r="5734" spans="1:19" x14ac:dyDescent="0.25">
      <c r="A5734" t="s">
        <v>8073</v>
      </c>
      <c r="B5734" s="2">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row>
    <row r="5735" spans="1:19" x14ac:dyDescent="0.25">
      <c r="A5735" t="s">
        <v>8074</v>
      </c>
      <c r="B5735" s="2">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row>
    <row r="5736" spans="1:19" x14ac:dyDescent="0.25">
      <c r="A5736" t="s">
        <v>8075</v>
      </c>
      <c r="B5736" s="2">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row>
    <row r="5737" spans="1:19" x14ac:dyDescent="0.25">
      <c r="A5737" t="s">
        <v>8076</v>
      </c>
      <c r="B5737" s="2">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row>
    <row r="5738" spans="1:19" x14ac:dyDescent="0.25">
      <c r="A5738" t="s">
        <v>8077</v>
      </c>
      <c r="B5738" s="2">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row>
    <row r="5739" spans="1:19" x14ac:dyDescent="0.25">
      <c r="A5739" t="s">
        <v>8078</v>
      </c>
      <c r="B5739" s="2">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row>
    <row r="5740" spans="1:19" x14ac:dyDescent="0.25">
      <c r="A5740" t="s">
        <v>8079</v>
      </c>
      <c r="B5740" s="2">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row>
    <row r="5741" spans="1:19" x14ac:dyDescent="0.25">
      <c r="A5741" t="s">
        <v>8080</v>
      </c>
      <c r="B5741" s="2">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row>
    <row r="5742" spans="1:19" x14ac:dyDescent="0.25">
      <c r="A5742" t="s">
        <v>8081</v>
      </c>
      <c r="B5742" s="2">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row>
    <row r="5743" spans="1:19" x14ac:dyDescent="0.25">
      <c r="A5743" t="s">
        <v>8082</v>
      </c>
      <c r="B5743" s="2">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row>
    <row r="5744" spans="1:19" x14ac:dyDescent="0.25">
      <c r="A5744" t="s">
        <v>8083</v>
      </c>
      <c r="B5744" s="2">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row>
    <row r="5745" spans="1:19" x14ac:dyDescent="0.25">
      <c r="A5745" t="s">
        <v>8084</v>
      </c>
      <c r="B5745" s="2">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row>
    <row r="5746" spans="1:19" x14ac:dyDescent="0.25">
      <c r="A5746" t="s">
        <v>8085</v>
      </c>
      <c r="B5746" s="2">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row>
    <row r="5747" spans="1:19" x14ac:dyDescent="0.25">
      <c r="A5747" t="s">
        <v>8086</v>
      </c>
      <c r="B5747" s="2">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row>
    <row r="5748" spans="1:19" x14ac:dyDescent="0.25">
      <c r="A5748" t="s">
        <v>8087</v>
      </c>
      <c r="B5748" s="2">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row>
    <row r="5749" spans="1:19" x14ac:dyDescent="0.25">
      <c r="A5749" t="s">
        <v>8089</v>
      </c>
      <c r="B5749" s="2">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row>
    <row r="5750" spans="1:19" x14ac:dyDescent="0.25">
      <c r="A5750" t="s">
        <v>8090</v>
      </c>
      <c r="B5750" s="2">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row>
    <row r="5751" spans="1:19" x14ac:dyDescent="0.25">
      <c r="A5751" t="s">
        <v>8091</v>
      </c>
      <c r="B5751" s="2">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row>
    <row r="5752" spans="1:19" x14ac:dyDescent="0.25">
      <c r="A5752" t="s">
        <v>8092</v>
      </c>
      <c r="B5752" s="2">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row>
    <row r="5753" spans="1:19" x14ac:dyDescent="0.25">
      <c r="A5753" t="s">
        <v>8093</v>
      </c>
      <c r="B5753" s="2">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row>
    <row r="5754" spans="1:19" x14ac:dyDescent="0.25">
      <c r="A5754" t="s">
        <v>8095</v>
      </c>
      <c r="B5754" s="2">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row>
    <row r="5755" spans="1:19" x14ac:dyDescent="0.25">
      <c r="A5755" t="s">
        <v>8096</v>
      </c>
      <c r="B5755" s="2">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row>
    <row r="5756" spans="1:19" x14ac:dyDescent="0.25">
      <c r="A5756" t="s">
        <v>8097</v>
      </c>
      <c r="B5756" s="2">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row>
    <row r="5757" spans="1:19" x14ac:dyDescent="0.25">
      <c r="A5757" t="s">
        <v>8098</v>
      </c>
      <c r="B5757" s="2">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row>
    <row r="5758" spans="1:19" x14ac:dyDescent="0.25">
      <c r="A5758" t="s">
        <v>8099</v>
      </c>
      <c r="B5758" s="2">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row>
    <row r="5759" spans="1:19" x14ac:dyDescent="0.25">
      <c r="A5759" t="s">
        <v>8100</v>
      </c>
      <c r="B5759" s="2">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row>
    <row r="5760" spans="1:19" x14ac:dyDescent="0.25">
      <c r="A5760" t="s">
        <v>8101</v>
      </c>
      <c r="B5760" s="2">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row>
    <row r="5761" spans="1:19" x14ac:dyDescent="0.25">
      <c r="A5761" t="s">
        <v>8103</v>
      </c>
      <c r="B5761" s="2">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row>
    <row r="5762" spans="1:19" x14ac:dyDescent="0.25">
      <c r="A5762" t="s">
        <v>8104</v>
      </c>
      <c r="B5762" s="2">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row>
    <row r="5763" spans="1:19" x14ac:dyDescent="0.25">
      <c r="A5763" t="s">
        <v>8105</v>
      </c>
      <c r="B5763" s="2">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row>
    <row r="5764" spans="1:19" x14ac:dyDescent="0.25">
      <c r="A5764" t="s">
        <v>8106</v>
      </c>
      <c r="B5764" s="2">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row>
    <row r="5765" spans="1:19" x14ac:dyDescent="0.25">
      <c r="A5765" t="s">
        <v>8107</v>
      </c>
      <c r="B5765" s="2">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row>
    <row r="5766" spans="1:19" x14ac:dyDescent="0.25">
      <c r="A5766" t="s">
        <v>8108</v>
      </c>
      <c r="B5766" s="2">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row>
    <row r="5767" spans="1:19" x14ac:dyDescent="0.25">
      <c r="A5767" t="s">
        <v>8109</v>
      </c>
      <c r="B5767" s="2">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row>
    <row r="5768" spans="1:19" x14ac:dyDescent="0.25">
      <c r="A5768" t="s">
        <v>8110</v>
      </c>
      <c r="B5768" s="2">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row>
    <row r="5769" spans="1:19" x14ac:dyDescent="0.25">
      <c r="A5769" t="s">
        <v>8111</v>
      </c>
      <c r="B5769" s="2">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row>
    <row r="5770" spans="1:19" x14ac:dyDescent="0.25">
      <c r="A5770" t="s">
        <v>8112</v>
      </c>
      <c r="B5770" s="2">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row>
    <row r="5771" spans="1:19" x14ac:dyDescent="0.25">
      <c r="A5771" t="s">
        <v>8113</v>
      </c>
      <c r="B5771" s="2">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row>
    <row r="5772" spans="1:19" x14ac:dyDescent="0.25">
      <c r="A5772" t="s">
        <v>8114</v>
      </c>
      <c r="B5772" s="2">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row>
    <row r="5773" spans="1:19" x14ac:dyDescent="0.25">
      <c r="A5773" t="s">
        <v>8116</v>
      </c>
      <c r="B5773" s="2">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row>
    <row r="5774" spans="1:19" x14ac:dyDescent="0.25">
      <c r="A5774" t="s">
        <v>8118</v>
      </c>
      <c r="B5774" s="2">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row>
    <row r="5775" spans="1:19" x14ac:dyDescent="0.25">
      <c r="A5775" t="s">
        <v>8119</v>
      </c>
      <c r="B5775" s="2">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row>
    <row r="5776" spans="1:19" x14ac:dyDescent="0.25">
      <c r="A5776" t="s">
        <v>8120</v>
      </c>
      <c r="B5776" s="2">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row>
    <row r="5777" spans="1:19" x14ac:dyDescent="0.25">
      <c r="A5777" t="s">
        <v>8121</v>
      </c>
      <c r="B5777" s="2">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row>
    <row r="5778" spans="1:19" x14ac:dyDescent="0.25">
      <c r="A5778" t="s">
        <v>8122</v>
      </c>
      <c r="B5778" s="2">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row>
    <row r="5779" spans="1:19" x14ac:dyDescent="0.25">
      <c r="A5779" t="s">
        <v>8123</v>
      </c>
      <c r="B5779" s="2">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row>
    <row r="5780" spans="1:19" x14ac:dyDescent="0.25">
      <c r="A5780" t="s">
        <v>8124</v>
      </c>
      <c r="B5780" s="2">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row>
    <row r="5781" spans="1:19" x14ac:dyDescent="0.25">
      <c r="A5781" t="s">
        <v>8125</v>
      </c>
      <c r="B5781" s="2">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row>
    <row r="5782" spans="1:19" x14ac:dyDescent="0.25">
      <c r="A5782" t="s">
        <v>8126</v>
      </c>
      <c r="B5782" s="2">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row>
    <row r="5783" spans="1:19" x14ac:dyDescent="0.25">
      <c r="A5783" t="s">
        <v>8127</v>
      </c>
      <c r="B5783" s="2">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row>
    <row r="5784" spans="1:19" x14ac:dyDescent="0.25">
      <c r="A5784" t="s">
        <v>8128</v>
      </c>
      <c r="B5784" s="2">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row>
    <row r="5785" spans="1:19" x14ac:dyDescent="0.25">
      <c r="A5785" t="s">
        <v>8129</v>
      </c>
      <c r="B5785" s="2">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row>
    <row r="5786" spans="1:19" x14ac:dyDescent="0.25">
      <c r="A5786" t="s">
        <v>8130</v>
      </c>
      <c r="B5786" s="2">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row>
    <row r="5787" spans="1:19" x14ac:dyDescent="0.25">
      <c r="A5787" t="s">
        <v>8131</v>
      </c>
      <c r="B5787" s="2">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row>
    <row r="5788" spans="1:19" x14ac:dyDescent="0.25">
      <c r="A5788" t="s">
        <v>8132</v>
      </c>
      <c r="B5788" s="2">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row>
    <row r="5789" spans="1:19" x14ac:dyDescent="0.25">
      <c r="A5789" t="s">
        <v>8133</v>
      </c>
      <c r="B5789" s="2">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row>
    <row r="5790" spans="1:19" x14ac:dyDescent="0.25">
      <c r="A5790" t="s">
        <v>8134</v>
      </c>
      <c r="B5790" s="2">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row>
    <row r="5791" spans="1:19" x14ac:dyDescent="0.25">
      <c r="A5791" t="s">
        <v>8135</v>
      </c>
      <c r="B5791" s="2">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row>
    <row r="5792" spans="1:19" x14ac:dyDescent="0.25">
      <c r="A5792" t="s">
        <v>8136</v>
      </c>
      <c r="B5792" s="2">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row>
    <row r="5793" spans="1:19" x14ac:dyDescent="0.25">
      <c r="A5793" t="s">
        <v>8137</v>
      </c>
      <c r="B5793" s="2">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row>
    <row r="5794" spans="1:19" x14ac:dyDescent="0.25">
      <c r="A5794" t="s">
        <v>8138</v>
      </c>
      <c r="B5794" s="2">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row>
    <row r="5795" spans="1:19" x14ac:dyDescent="0.25">
      <c r="A5795" t="s">
        <v>8139</v>
      </c>
      <c r="B5795" s="2">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row>
    <row r="5796" spans="1:19" x14ac:dyDescent="0.25">
      <c r="A5796" t="s">
        <v>8140</v>
      </c>
      <c r="B5796" s="2">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row>
    <row r="5797" spans="1:19" x14ac:dyDescent="0.25">
      <c r="A5797" t="s">
        <v>8141</v>
      </c>
      <c r="B5797" s="2">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row>
    <row r="5798" spans="1:19" x14ac:dyDescent="0.25">
      <c r="A5798" t="s">
        <v>8142</v>
      </c>
      <c r="B5798" s="2">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row>
    <row r="5799" spans="1:19" x14ac:dyDescent="0.25">
      <c r="A5799" t="s">
        <v>8143</v>
      </c>
      <c r="B5799" s="2">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row>
    <row r="5800" spans="1:19" x14ac:dyDescent="0.25">
      <c r="A5800" t="s">
        <v>8144</v>
      </c>
      <c r="B5800" s="2">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row>
    <row r="5801" spans="1:19" x14ac:dyDescent="0.25">
      <c r="A5801" t="s">
        <v>8145</v>
      </c>
      <c r="B5801" s="2">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row>
    <row r="5802" spans="1:19" x14ac:dyDescent="0.25">
      <c r="A5802" t="s">
        <v>8146</v>
      </c>
      <c r="B5802" s="2">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row>
    <row r="5803" spans="1:19" x14ac:dyDescent="0.25">
      <c r="A5803" t="s">
        <v>8147</v>
      </c>
      <c r="B5803" s="2">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row>
    <row r="5804" spans="1:19" x14ac:dyDescent="0.25">
      <c r="A5804" t="s">
        <v>8148</v>
      </c>
      <c r="B5804" s="2">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row>
    <row r="5805" spans="1:19" x14ac:dyDescent="0.25">
      <c r="A5805" t="s">
        <v>8149</v>
      </c>
      <c r="B5805" s="2">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row>
    <row r="5806" spans="1:19" x14ac:dyDescent="0.25">
      <c r="A5806" t="s">
        <v>8150</v>
      </c>
      <c r="B5806" s="2">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row>
    <row r="5807" spans="1:19" x14ac:dyDescent="0.25">
      <c r="A5807" t="s">
        <v>8151</v>
      </c>
      <c r="B5807" s="2">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row>
    <row r="5808" spans="1:19" x14ac:dyDescent="0.25">
      <c r="A5808" t="s">
        <v>8152</v>
      </c>
      <c r="B5808" s="2">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row>
    <row r="5809" spans="1:19" x14ac:dyDescent="0.25">
      <c r="A5809" t="s">
        <v>8153</v>
      </c>
      <c r="B5809" s="2">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row>
    <row r="5810" spans="1:19" x14ac:dyDescent="0.25">
      <c r="A5810" t="s">
        <v>8154</v>
      </c>
      <c r="B5810" s="2">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row>
    <row r="5811" spans="1:19" x14ac:dyDescent="0.25">
      <c r="A5811" t="s">
        <v>8155</v>
      </c>
      <c r="B5811" s="2">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row>
    <row r="5812" spans="1:19" x14ac:dyDescent="0.25">
      <c r="A5812" t="s">
        <v>8156</v>
      </c>
      <c r="B5812" s="2">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row>
    <row r="5813" spans="1:19" x14ac:dyDescent="0.25">
      <c r="A5813" t="s">
        <v>8157</v>
      </c>
      <c r="B5813" s="2">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row>
    <row r="5814" spans="1:19" x14ac:dyDescent="0.25">
      <c r="A5814" t="s">
        <v>8158</v>
      </c>
      <c r="B5814" s="2">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row>
    <row r="5815" spans="1:19" x14ac:dyDescent="0.25">
      <c r="A5815" t="s">
        <v>8159</v>
      </c>
      <c r="B5815" s="2">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row>
    <row r="5816" spans="1:19" x14ac:dyDescent="0.25">
      <c r="A5816" t="s">
        <v>8160</v>
      </c>
      <c r="B5816" s="2">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row>
    <row r="5817" spans="1:19" x14ac:dyDescent="0.25">
      <c r="A5817" t="s">
        <v>8161</v>
      </c>
      <c r="B5817" s="2">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row>
    <row r="5818" spans="1:19" x14ac:dyDescent="0.25">
      <c r="A5818" t="s">
        <v>8162</v>
      </c>
      <c r="B5818" s="2">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row>
    <row r="5819" spans="1:19" x14ac:dyDescent="0.25">
      <c r="A5819" t="s">
        <v>8163</v>
      </c>
      <c r="B5819" s="2">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row>
    <row r="5820" spans="1:19" x14ac:dyDescent="0.25">
      <c r="A5820" t="s">
        <v>8164</v>
      </c>
      <c r="B5820" s="2">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row>
    <row r="5821" spans="1:19" x14ac:dyDescent="0.25">
      <c r="A5821" t="s">
        <v>8165</v>
      </c>
      <c r="B5821" s="2">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row>
    <row r="5822" spans="1:19" x14ac:dyDescent="0.25">
      <c r="A5822" t="s">
        <v>8166</v>
      </c>
      <c r="B5822" s="2">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row>
    <row r="5823" spans="1:19" x14ac:dyDescent="0.25">
      <c r="A5823" t="s">
        <v>8167</v>
      </c>
      <c r="B5823" s="2">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row>
    <row r="5824" spans="1:19" x14ac:dyDescent="0.25">
      <c r="A5824" t="s">
        <v>8168</v>
      </c>
      <c r="B5824" s="2">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row>
    <row r="5825" spans="1:19" x14ac:dyDescent="0.25">
      <c r="A5825" t="s">
        <v>8169</v>
      </c>
      <c r="B5825" s="2">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row>
    <row r="5826" spans="1:19" x14ac:dyDescent="0.25">
      <c r="A5826" t="s">
        <v>8170</v>
      </c>
      <c r="B5826" s="2">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row>
    <row r="5827" spans="1:19" x14ac:dyDescent="0.25">
      <c r="A5827" t="s">
        <v>8172</v>
      </c>
      <c r="B5827" s="2">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row>
    <row r="5828" spans="1:19" x14ac:dyDescent="0.25">
      <c r="A5828" t="s">
        <v>8173</v>
      </c>
      <c r="B5828" s="2">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row>
    <row r="5829" spans="1:19" x14ac:dyDescent="0.25">
      <c r="A5829" t="s">
        <v>8174</v>
      </c>
      <c r="B5829" s="2">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row>
    <row r="5830" spans="1:19" x14ac:dyDescent="0.25">
      <c r="A5830" t="s">
        <v>8175</v>
      </c>
      <c r="B5830" s="2">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row>
    <row r="5831" spans="1:19" x14ac:dyDescent="0.25">
      <c r="A5831" t="s">
        <v>8176</v>
      </c>
      <c r="B5831" s="2">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row>
    <row r="5832" spans="1:19" x14ac:dyDescent="0.25">
      <c r="A5832" t="s">
        <v>8177</v>
      </c>
      <c r="B5832" s="2">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row>
    <row r="5833" spans="1:19" x14ac:dyDescent="0.25">
      <c r="A5833" t="s">
        <v>8178</v>
      </c>
      <c r="B5833" s="2">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row>
    <row r="5834" spans="1:19" x14ac:dyDescent="0.25">
      <c r="A5834" t="s">
        <v>8179</v>
      </c>
      <c r="B5834" s="2">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row>
    <row r="5835" spans="1:19" x14ac:dyDescent="0.25">
      <c r="A5835" t="s">
        <v>8180</v>
      </c>
      <c r="B5835" s="2">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row>
    <row r="5836" spans="1:19" x14ac:dyDescent="0.25">
      <c r="A5836" t="s">
        <v>8182</v>
      </c>
      <c r="B5836" s="2">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row>
    <row r="5837" spans="1:19" x14ac:dyDescent="0.25">
      <c r="A5837" t="s">
        <v>8183</v>
      </c>
      <c r="B5837" s="2">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row>
    <row r="5838" spans="1:19" x14ac:dyDescent="0.25">
      <c r="A5838" t="s">
        <v>8184</v>
      </c>
      <c r="B5838" s="2">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row>
    <row r="5839" spans="1:19" x14ac:dyDescent="0.25">
      <c r="A5839" t="s">
        <v>8185</v>
      </c>
      <c r="B5839" s="2">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row>
    <row r="5840" spans="1:19" x14ac:dyDescent="0.25">
      <c r="A5840" t="s">
        <v>8186</v>
      </c>
      <c r="B5840" s="2">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row>
    <row r="5841" spans="1:19" x14ac:dyDescent="0.25">
      <c r="A5841" t="s">
        <v>8188</v>
      </c>
      <c r="B5841" s="2">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row>
    <row r="5842" spans="1:19" x14ac:dyDescent="0.25">
      <c r="A5842" t="s">
        <v>8189</v>
      </c>
      <c r="B5842" s="2">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row>
    <row r="5843" spans="1:19" x14ac:dyDescent="0.25">
      <c r="A5843" t="s">
        <v>8191</v>
      </c>
      <c r="B5843" s="2">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row>
    <row r="5844" spans="1:19" x14ac:dyDescent="0.25">
      <c r="A5844" t="s">
        <v>8192</v>
      </c>
      <c r="B5844" s="2">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row>
    <row r="5845" spans="1:19" x14ac:dyDescent="0.25">
      <c r="A5845" t="s">
        <v>8193</v>
      </c>
      <c r="B5845" s="2">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row>
    <row r="5846" spans="1:19" x14ac:dyDescent="0.25">
      <c r="A5846" t="s">
        <v>8194</v>
      </c>
      <c r="B5846" s="2">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row>
    <row r="5847" spans="1:19" x14ac:dyDescent="0.25">
      <c r="A5847" t="s">
        <v>8195</v>
      </c>
      <c r="B5847" s="2">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row>
    <row r="5848" spans="1:19" x14ac:dyDescent="0.25">
      <c r="A5848" t="s">
        <v>8196</v>
      </c>
      <c r="B5848" s="2">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row>
    <row r="5849" spans="1:19" x14ac:dyDescent="0.25">
      <c r="A5849" t="s">
        <v>8197</v>
      </c>
      <c r="B5849" s="2">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row>
    <row r="5850" spans="1:19" x14ac:dyDescent="0.25">
      <c r="A5850" t="s">
        <v>8198</v>
      </c>
      <c r="B5850" s="2">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row>
    <row r="5851" spans="1:19" x14ac:dyDescent="0.25">
      <c r="A5851" t="s">
        <v>8199</v>
      </c>
      <c r="B5851" s="2">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row>
    <row r="5852" spans="1:19" x14ac:dyDescent="0.25">
      <c r="A5852" t="s">
        <v>8200</v>
      </c>
      <c r="B5852" s="2">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row>
    <row r="5853" spans="1:19" x14ac:dyDescent="0.25">
      <c r="A5853" t="s">
        <v>8201</v>
      </c>
      <c r="B5853" s="2">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row>
    <row r="5854" spans="1:19" x14ac:dyDescent="0.25">
      <c r="A5854" t="s">
        <v>8202</v>
      </c>
      <c r="B5854" s="2">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row>
    <row r="5855" spans="1:19" x14ac:dyDescent="0.25">
      <c r="A5855" t="s">
        <v>8203</v>
      </c>
      <c r="B5855" s="2">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row>
    <row r="5856" spans="1:19" x14ac:dyDescent="0.25">
      <c r="A5856" t="s">
        <v>8204</v>
      </c>
      <c r="B5856" s="2">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row>
    <row r="5857" spans="1:19" x14ac:dyDescent="0.25">
      <c r="A5857" t="s">
        <v>8205</v>
      </c>
      <c r="B5857" s="2">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row>
    <row r="5858" spans="1:19" x14ac:dyDescent="0.25">
      <c r="A5858" t="s">
        <v>8206</v>
      </c>
      <c r="B5858" s="2">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row>
    <row r="5859" spans="1:19" x14ac:dyDescent="0.25">
      <c r="A5859" t="s">
        <v>8207</v>
      </c>
      <c r="B5859" s="2">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row>
    <row r="5860" spans="1:19" x14ac:dyDescent="0.25">
      <c r="A5860" t="s">
        <v>8208</v>
      </c>
      <c r="B5860" s="2">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row>
    <row r="5861" spans="1:19" x14ac:dyDescent="0.25">
      <c r="A5861" t="s">
        <v>8209</v>
      </c>
      <c r="B5861" s="2">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row>
    <row r="5862" spans="1:19" x14ac:dyDescent="0.25">
      <c r="A5862" t="s">
        <v>8210</v>
      </c>
      <c r="B5862" s="2">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row>
    <row r="5863" spans="1:19" x14ac:dyDescent="0.25">
      <c r="A5863" t="s">
        <v>8211</v>
      </c>
      <c r="B5863" s="2">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row>
    <row r="5864" spans="1:19" x14ac:dyDescent="0.25">
      <c r="A5864" t="s">
        <v>8212</v>
      </c>
      <c r="B5864" s="2">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row>
    <row r="5865" spans="1:19" x14ac:dyDescent="0.25">
      <c r="A5865" t="s">
        <v>8213</v>
      </c>
      <c r="B5865" s="2">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row>
    <row r="5866" spans="1:19" x14ac:dyDescent="0.25">
      <c r="A5866" t="s">
        <v>8215</v>
      </c>
      <c r="B5866" s="2">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row>
    <row r="5867" spans="1:19" x14ac:dyDescent="0.25">
      <c r="A5867" t="s">
        <v>8216</v>
      </c>
      <c r="B5867" s="2">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row>
    <row r="5868" spans="1:19" x14ac:dyDescent="0.25">
      <c r="A5868" t="s">
        <v>8217</v>
      </c>
      <c r="B5868" s="2">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row>
    <row r="5869" spans="1:19" x14ac:dyDescent="0.25">
      <c r="A5869" t="s">
        <v>8218</v>
      </c>
      <c r="B5869" s="2">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row>
    <row r="5870" spans="1:19" x14ac:dyDescent="0.25">
      <c r="A5870" t="s">
        <v>8220</v>
      </c>
      <c r="B5870" s="2">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row>
    <row r="5871" spans="1:19" x14ac:dyDescent="0.25">
      <c r="A5871" t="s">
        <v>8221</v>
      </c>
      <c r="B5871" s="2">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row>
    <row r="5872" spans="1:19" x14ac:dyDescent="0.25">
      <c r="A5872" t="s">
        <v>8223</v>
      </c>
      <c r="B5872" s="2">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row>
    <row r="5873" spans="1:19" x14ac:dyDescent="0.25">
      <c r="A5873" t="s">
        <v>8224</v>
      </c>
      <c r="B5873" s="2">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row>
    <row r="5874" spans="1:19" x14ac:dyDescent="0.25">
      <c r="A5874" t="s">
        <v>8225</v>
      </c>
      <c r="B5874" s="2">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row>
    <row r="5875" spans="1:19" x14ac:dyDescent="0.25">
      <c r="A5875" t="s">
        <v>8226</v>
      </c>
      <c r="B5875" s="2">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row>
    <row r="5876" spans="1:19" x14ac:dyDescent="0.25">
      <c r="A5876" t="s">
        <v>8227</v>
      </c>
      <c r="B5876" s="2">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row>
    <row r="5877" spans="1:19" x14ac:dyDescent="0.25">
      <c r="A5877" t="s">
        <v>8228</v>
      </c>
      <c r="B5877" s="2">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row>
    <row r="5878" spans="1:19" x14ac:dyDescent="0.25">
      <c r="A5878" t="s">
        <v>8229</v>
      </c>
      <c r="B5878" s="2">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row>
    <row r="5879" spans="1:19" x14ac:dyDescent="0.25">
      <c r="A5879" t="s">
        <v>8230</v>
      </c>
      <c r="B5879" s="2">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row>
    <row r="5880" spans="1:19" x14ac:dyDescent="0.25">
      <c r="A5880" t="s">
        <v>8232</v>
      </c>
      <c r="B5880" s="2">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row>
    <row r="5881" spans="1:19" x14ac:dyDescent="0.25">
      <c r="A5881" t="s">
        <v>8233</v>
      </c>
      <c r="B5881" s="2">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row>
    <row r="5882" spans="1:19" x14ac:dyDescent="0.25">
      <c r="A5882" t="s">
        <v>8234</v>
      </c>
      <c r="B5882" s="2">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row>
    <row r="5883" spans="1:19" x14ac:dyDescent="0.25">
      <c r="A5883" t="s">
        <v>8235</v>
      </c>
      <c r="B5883" s="2">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row>
    <row r="5884" spans="1:19" x14ac:dyDescent="0.25">
      <c r="A5884" t="s">
        <v>8236</v>
      </c>
      <c r="B5884" s="2">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row>
    <row r="5885" spans="1:19" x14ac:dyDescent="0.25">
      <c r="A5885" t="s">
        <v>8237</v>
      </c>
      <c r="B5885" s="2">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row>
    <row r="5886" spans="1:19" x14ac:dyDescent="0.25">
      <c r="A5886" t="s">
        <v>8238</v>
      </c>
      <c r="B5886" s="2">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row>
    <row r="5887" spans="1:19" x14ac:dyDescent="0.25">
      <c r="A5887" t="s">
        <v>8239</v>
      </c>
      <c r="B5887" s="2">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row>
    <row r="5888" spans="1:19" x14ac:dyDescent="0.25">
      <c r="A5888" t="s">
        <v>8240</v>
      </c>
      <c r="B5888" s="2">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row>
    <row r="5889" spans="1:19" x14ac:dyDescent="0.25">
      <c r="A5889" t="s">
        <v>8241</v>
      </c>
      <c r="B5889" s="2">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row>
    <row r="5890" spans="1:19" x14ac:dyDescent="0.25">
      <c r="A5890" t="s">
        <v>8242</v>
      </c>
      <c r="B5890" s="2">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row>
    <row r="5891" spans="1:19" x14ac:dyDescent="0.25">
      <c r="A5891" t="s">
        <v>8243</v>
      </c>
      <c r="B5891" s="2">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row>
    <row r="5892" spans="1:19" x14ac:dyDescent="0.25">
      <c r="A5892" t="s">
        <v>8244</v>
      </c>
      <c r="B5892" s="2">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row>
    <row r="5893" spans="1:19" x14ac:dyDescent="0.25">
      <c r="A5893" t="s">
        <v>8245</v>
      </c>
      <c r="B5893" s="2">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row>
    <row r="5894" spans="1:19" x14ac:dyDescent="0.25">
      <c r="A5894" t="s">
        <v>8246</v>
      </c>
      <c r="B5894" s="2">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row>
    <row r="5895" spans="1:19" x14ac:dyDescent="0.25">
      <c r="A5895" t="s">
        <v>8247</v>
      </c>
      <c r="B5895" s="2">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row>
    <row r="5896" spans="1:19" x14ac:dyDescent="0.25">
      <c r="A5896" t="s">
        <v>8248</v>
      </c>
      <c r="B5896" s="2">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row>
    <row r="5897" spans="1:19" x14ac:dyDescent="0.25">
      <c r="A5897" t="s">
        <v>8249</v>
      </c>
      <c r="B5897" s="2">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row>
    <row r="5898" spans="1:19" x14ac:dyDescent="0.25">
      <c r="A5898" t="s">
        <v>8250</v>
      </c>
      <c r="B5898" s="2">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row>
    <row r="5899" spans="1:19" x14ac:dyDescent="0.25">
      <c r="A5899" t="s">
        <v>8251</v>
      </c>
      <c r="B5899" s="2">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row>
    <row r="5900" spans="1:19" x14ac:dyDescent="0.25">
      <c r="A5900" t="s">
        <v>8252</v>
      </c>
      <c r="B5900" s="2">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row>
    <row r="5901" spans="1:19" x14ac:dyDescent="0.25">
      <c r="A5901" t="s">
        <v>8253</v>
      </c>
      <c r="B5901" s="2">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row>
    <row r="5902" spans="1:19" x14ac:dyDescent="0.25">
      <c r="A5902" t="s">
        <v>8254</v>
      </c>
      <c r="B5902" s="2">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row>
    <row r="5903" spans="1:19" x14ac:dyDescent="0.25">
      <c r="A5903" t="s">
        <v>8255</v>
      </c>
      <c r="B5903" s="2">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row>
    <row r="5904" spans="1:19" x14ac:dyDescent="0.25">
      <c r="A5904" t="s">
        <v>8256</v>
      </c>
      <c r="B5904" s="2">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row>
    <row r="5905" spans="1:19" x14ac:dyDescent="0.25">
      <c r="A5905" t="s">
        <v>8257</v>
      </c>
      <c r="B5905" s="2">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row>
    <row r="5906" spans="1:19" x14ac:dyDescent="0.25">
      <c r="A5906" t="s">
        <v>8258</v>
      </c>
      <c r="B5906" s="2">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row>
    <row r="5907" spans="1:19" x14ac:dyDescent="0.25">
      <c r="A5907" t="s">
        <v>8259</v>
      </c>
      <c r="B5907" s="2">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row>
    <row r="5908" spans="1:19" x14ac:dyDescent="0.25">
      <c r="A5908" t="s">
        <v>8260</v>
      </c>
      <c r="B5908" s="2">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row>
    <row r="5909" spans="1:19" x14ac:dyDescent="0.25">
      <c r="A5909" t="s">
        <v>8261</v>
      </c>
      <c r="B5909" s="2">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row>
    <row r="5910" spans="1:19" x14ac:dyDescent="0.25">
      <c r="A5910" t="s">
        <v>8262</v>
      </c>
      <c r="B5910" s="2">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row>
    <row r="5911" spans="1:19" x14ac:dyDescent="0.25">
      <c r="A5911" t="s">
        <v>8264</v>
      </c>
      <c r="B5911" s="2">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row>
    <row r="5912" spans="1:19" x14ac:dyDescent="0.25">
      <c r="A5912" t="s">
        <v>8265</v>
      </c>
      <c r="B5912" s="2">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row>
    <row r="5913" spans="1:19" x14ac:dyDescent="0.25">
      <c r="A5913" t="s">
        <v>8266</v>
      </c>
      <c r="B5913" s="2">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row>
    <row r="5914" spans="1:19" x14ac:dyDescent="0.25">
      <c r="A5914" t="s">
        <v>8267</v>
      </c>
      <c r="B5914" s="2">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row>
    <row r="5915" spans="1:19" x14ac:dyDescent="0.25">
      <c r="A5915" t="s">
        <v>8268</v>
      </c>
      <c r="B5915" s="2">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row>
    <row r="5916" spans="1:19" x14ac:dyDescent="0.25">
      <c r="A5916" t="s">
        <v>8269</v>
      </c>
      <c r="B5916" s="2">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row>
    <row r="5917" spans="1:19" x14ac:dyDescent="0.25">
      <c r="A5917" t="s">
        <v>8270</v>
      </c>
      <c r="B5917" s="2">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row>
    <row r="5918" spans="1:19" x14ac:dyDescent="0.25">
      <c r="A5918" t="s">
        <v>8271</v>
      </c>
      <c r="B5918" s="2">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row>
    <row r="5919" spans="1:19" x14ac:dyDescent="0.25">
      <c r="A5919" t="s">
        <v>8272</v>
      </c>
      <c r="B5919" s="2">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row>
    <row r="5920" spans="1:19" x14ac:dyDescent="0.25">
      <c r="A5920" t="s">
        <v>8273</v>
      </c>
      <c r="B5920" s="2">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row>
    <row r="5921" spans="1:19" x14ac:dyDescent="0.25">
      <c r="A5921" t="s">
        <v>8274</v>
      </c>
      <c r="B5921" s="2">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row>
    <row r="5922" spans="1:19" x14ac:dyDescent="0.25">
      <c r="A5922" t="s">
        <v>8275</v>
      </c>
      <c r="B5922" s="2">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row>
    <row r="5923" spans="1:19" x14ac:dyDescent="0.25">
      <c r="A5923" t="s">
        <v>8276</v>
      </c>
      <c r="B5923" s="2">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row>
    <row r="5924" spans="1:19" x14ac:dyDescent="0.25">
      <c r="A5924" t="s">
        <v>8277</v>
      </c>
      <c r="B5924" s="2">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row>
    <row r="5925" spans="1:19" x14ac:dyDescent="0.25">
      <c r="A5925" t="s">
        <v>8278</v>
      </c>
      <c r="B5925" s="2">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row>
    <row r="5926" spans="1:19" x14ac:dyDescent="0.25">
      <c r="A5926" t="s">
        <v>8279</v>
      </c>
      <c r="B5926" s="2">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row>
    <row r="5927" spans="1:19" x14ac:dyDescent="0.25">
      <c r="A5927" t="s">
        <v>8280</v>
      </c>
      <c r="B5927" s="2">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row>
    <row r="5928" spans="1:19" x14ac:dyDescent="0.25">
      <c r="A5928" t="s">
        <v>8281</v>
      </c>
      <c r="B5928" s="2">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row>
    <row r="5929" spans="1:19" x14ac:dyDescent="0.25">
      <c r="A5929" t="s">
        <v>8282</v>
      </c>
      <c r="B5929" s="2">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row>
    <row r="5930" spans="1:19" x14ac:dyDescent="0.25">
      <c r="A5930" t="s">
        <v>8283</v>
      </c>
      <c r="B5930" s="2">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row>
    <row r="5931" spans="1:19" x14ac:dyDescent="0.25">
      <c r="A5931" t="s">
        <v>8284</v>
      </c>
      <c r="B5931" s="2">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row>
    <row r="5932" spans="1:19" x14ac:dyDescent="0.25">
      <c r="A5932" t="s">
        <v>8286</v>
      </c>
      <c r="B5932" s="2">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row>
    <row r="5933" spans="1:19" x14ac:dyDescent="0.25">
      <c r="A5933" t="s">
        <v>8287</v>
      </c>
      <c r="B5933" s="2">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row>
    <row r="5934" spans="1:19" x14ac:dyDescent="0.25">
      <c r="A5934" t="s">
        <v>8288</v>
      </c>
      <c r="B5934" s="2">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row>
    <row r="5935" spans="1:19" x14ac:dyDescent="0.25">
      <c r="A5935" t="s">
        <v>8289</v>
      </c>
      <c r="B5935" s="2">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row>
    <row r="5936" spans="1:19" x14ac:dyDescent="0.25">
      <c r="A5936" t="s">
        <v>8290</v>
      </c>
      <c r="B5936" s="2">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row>
    <row r="5937" spans="1:19" x14ac:dyDescent="0.25">
      <c r="A5937" t="s">
        <v>8291</v>
      </c>
      <c r="B5937" s="2">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row>
    <row r="5938" spans="1:19" x14ac:dyDescent="0.25">
      <c r="A5938" t="s">
        <v>8292</v>
      </c>
      <c r="B5938" s="2">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row>
    <row r="5939" spans="1:19" x14ac:dyDescent="0.25">
      <c r="A5939" t="s">
        <v>8293</v>
      </c>
      <c r="B5939" s="2">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row>
    <row r="5940" spans="1:19" x14ac:dyDescent="0.25">
      <c r="A5940" t="s">
        <v>8294</v>
      </c>
      <c r="B5940" s="2">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row>
    <row r="5941" spans="1:19" x14ac:dyDescent="0.25">
      <c r="A5941" t="s">
        <v>8295</v>
      </c>
      <c r="B5941" s="2">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row>
    <row r="5942" spans="1:19" x14ac:dyDescent="0.25">
      <c r="A5942" t="s">
        <v>8296</v>
      </c>
      <c r="B5942" s="2">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row>
    <row r="5943" spans="1:19" x14ac:dyDescent="0.25">
      <c r="A5943" t="s">
        <v>8297</v>
      </c>
      <c r="B5943" s="2">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row>
    <row r="5944" spans="1:19" x14ac:dyDescent="0.25">
      <c r="A5944" t="s">
        <v>8298</v>
      </c>
      <c r="B5944" s="2">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row>
    <row r="5945" spans="1:19" x14ac:dyDescent="0.25">
      <c r="A5945" t="s">
        <v>8299</v>
      </c>
      <c r="B5945" s="2">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row>
    <row r="5946" spans="1:19" x14ac:dyDescent="0.25">
      <c r="A5946" t="s">
        <v>8300</v>
      </c>
      <c r="B5946" s="2">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row>
    <row r="5947" spans="1:19" x14ac:dyDescent="0.25">
      <c r="A5947" t="s">
        <v>8301</v>
      </c>
      <c r="B5947" s="2">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row>
    <row r="5948" spans="1:19" x14ac:dyDescent="0.25">
      <c r="A5948" t="s">
        <v>8302</v>
      </c>
      <c r="B5948" s="2">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row>
    <row r="5949" spans="1:19" x14ac:dyDescent="0.25">
      <c r="A5949" t="s">
        <v>8303</v>
      </c>
      <c r="B5949" s="2">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row>
    <row r="5950" spans="1:19" x14ac:dyDescent="0.25">
      <c r="A5950" t="s">
        <v>8304</v>
      </c>
      <c r="B5950" s="2">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row>
    <row r="5951" spans="1:19" x14ac:dyDescent="0.25">
      <c r="A5951" t="s">
        <v>8305</v>
      </c>
      <c r="B5951" s="2">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row>
    <row r="5952" spans="1:19" x14ac:dyDescent="0.25">
      <c r="A5952" t="s">
        <v>8306</v>
      </c>
      <c r="B5952" s="2">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row>
    <row r="5953" spans="1:19" x14ac:dyDescent="0.25">
      <c r="A5953" t="s">
        <v>8307</v>
      </c>
      <c r="B5953" s="2">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row>
    <row r="5954" spans="1:19" x14ac:dyDescent="0.25">
      <c r="A5954" t="s">
        <v>8308</v>
      </c>
      <c r="B5954" s="2">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row>
    <row r="5955" spans="1:19" x14ac:dyDescent="0.25">
      <c r="A5955" t="s">
        <v>8309</v>
      </c>
      <c r="B5955" s="2">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row>
    <row r="5956" spans="1:19" x14ac:dyDescent="0.25">
      <c r="A5956" t="s">
        <v>8310</v>
      </c>
      <c r="B5956" s="2">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row>
    <row r="5957" spans="1:19" x14ac:dyDescent="0.25">
      <c r="A5957" t="s">
        <v>8311</v>
      </c>
      <c r="B5957" s="2">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row>
    <row r="5958" spans="1:19" x14ac:dyDescent="0.25">
      <c r="A5958" t="s">
        <v>8312</v>
      </c>
      <c r="B5958" s="2">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row>
    <row r="5959" spans="1:19" x14ac:dyDescent="0.25">
      <c r="A5959" t="s">
        <v>8313</v>
      </c>
      <c r="B5959" s="2">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row>
    <row r="5960" spans="1:19" x14ac:dyDescent="0.25">
      <c r="A5960" t="s">
        <v>8314</v>
      </c>
      <c r="B5960" s="2">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row>
    <row r="5961" spans="1:19" x14ac:dyDescent="0.25">
      <c r="A5961" t="s">
        <v>8315</v>
      </c>
      <c r="B5961" s="2">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row>
    <row r="5962" spans="1:19" x14ac:dyDescent="0.25">
      <c r="A5962" t="s">
        <v>8316</v>
      </c>
      <c r="B5962" s="2">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row>
    <row r="5963" spans="1:19" x14ac:dyDescent="0.25">
      <c r="A5963" t="s">
        <v>8317</v>
      </c>
      <c r="B5963" s="2">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row>
    <row r="5964" spans="1:19" x14ac:dyDescent="0.25">
      <c r="A5964" t="s">
        <v>8319</v>
      </c>
      <c r="B5964" s="2">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row>
    <row r="5965" spans="1:19" x14ac:dyDescent="0.25">
      <c r="A5965" t="s">
        <v>8320</v>
      </c>
      <c r="B5965" s="2">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row>
    <row r="5966" spans="1:19" x14ac:dyDescent="0.25">
      <c r="A5966" t="s">
        <v>8321</v>
      </c>
      <c r="B5966" s="2">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row>
    <row r="5967" spans="1:19" x14ac:dyDescent="0.25">
      <c r="A5967" t="s">
        <v>8322</v>
      </c>
      <c r="B5967" s="2">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row>
    <row r="5968" spans="1:19" x14ac:dyDescent="0.25">
      <c r="A5968" t="s">
        <v>8323</v>
      </c>
      <c r="B5968" s="2">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row>
    <row r="5969" spans="1:19" x14ac:dyDescent="0.25">
      <c r="A5969" t="s">
        <v>8324</v>
      </c>
      <c r="B5969" s="2">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row>
    <row r="5970" spans="1:19" x14ac:dyDescent="0.25">
      <c r="A5970" t="s">
        <v>8325</v>
      </c>
      <c r="B5970" s="2">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row>
    <row r="5971" spans="1:19" x14ac:dyDescent="0.25">
      <c r="A5971" t="s">
        <v>8326</v>
      </c>
      <c r="B5971" s="2">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row>
    <row r="5972" spans="1:19" x14ac:dyDescent="0.25">
      <c r="A5972" t="s">
        <v>8327</v>
      </c>
      <c r="B5972" s="2">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row>
    <row r="5973" spans="1:19" x14ac:dyDescent="0.25">
      <c r="A5973" t="s">
        <v>8328</v>
      </c>
      <c r="B5973" s="2">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row>
    <row r="5974" spans="1:19" x14ac:dyDescent="0.25">
      <c r="A5974" t="s">
        <v>8330</v>
      </c>
      <c r="B5974" s="2">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row>
    <row r="5975" spans="1:19" x14ac:dyDescent="0.25">
      <c r="A5975" t="s">
        <v>8331</v>
      </c>
      <c r="B5975" s="2">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row>
    <row r="5976" spans="1:19" x14ac:dyDescent="0.25">
      <c r="A5976" t="s">
        <v>8332</v>
      </c>
      <c r="B5976" s="2">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row>
    <row r="5977" spans="1:19" x14ac:dyDescent="0.25">
      <c r="A5977" t="s">
        <v>8333</v>
      </c>
      <c r="B5977" s="2">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row>
    <row r="5978" spans="1:19" x14ac:dyDescent="0.25">
      <c r="A5978" t="s">
        <v>8334</v>
      </c>
      <c r="B5978" s="2">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row>
    <row r="5979" spans="1:19" x14ac:dyDescent="0.25">
      <c r="A5979" t="s">
        <v>8335</v>
      </c>
      <c r="B5979" s="2">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row>
    <row r="5980" spans="1:19" x14ac:dyDescent="0.25">
      <c r="A5980" t="s">
        <v>8336</v>
      </c>
      <c r="B5980" s="2">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row>
    <row r="5981" spans="1:19" x14ac:dyDescent="0.25">
      <c r="A5981" t="s">
        <v>8337</v>
      </c>
      <c r="B5981" s="2">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row>
    <row r="5982" spans="1:19" x14ac:dyDescent="0.25">
      <c r="A5982" t="s">
        <v>8338</v>
      </c>
      <c r="B5982" s="2">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row>
    <row r="5983" spans="1:19" x14ac:dyDescent="0.25">
      <c r="A5983" t="s">
        <v>8339</v>
      </c>
      <c r="B5983" s="2">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row>
    <row r="5984" spans="1:19" x14ac:dyDescent="0.25">
      <c r="A5984" t="s">
        <v>8340</v>
      </c>
      <c r="B5984" s="2">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row>
    <row r="5985" spans="1:19" x14ac:dyDescent="0.25">
      <c r="A5985" t="s">
        <v>8342</v>
      </c>
      <c r="B5985" s="2">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row>
    <row r="5986" spans="1:19" x14ac:dyDescent="0.25">
      <c r="A5986" t="s">
        <v>8343</v>
      </c>
      <c r="B5986" s="2">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row>
    <row r="5987" spans="1:19" x14ac:dyDescent="0.25">
      <c r="A5987" t="s">
        <v>8344</v>
      </c>
      <c r="B5987" s="2">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row>
    <row r="5988" spans="1:19" x14ac:dyDescent="0.25">
      <c r="A5988" t="s">
        <v>8346</v>
      </c>
      <c r="B5988" s="2">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row>
    <row r="5989" spans="1:19" x14ac:dyDescent="0.25">
      <c r="A5989" t="s">
        <v>8347</v>
      </c>
      <c r="B5989" s="2">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row>
    <row r="5990" spans="1:19" x14ac:dyDescent="0.25">
      <c r="A5990" t="s">
        <v>8348</v>
      </c>
      <c r="B5990" s="2">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row>
    <row r="5991" spans="1:19" x14ac:dyDescent="0.25">
      <c r="A5991" t="s">
        <v>8350</v>
      </c>
      <c r="B5991" s="2">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row>
    <row r="5992" spans="1:19" x14ac:dyDescent="0.25">
      <c r="A5992" t="s">
        <v>8351</v>
      </c>
      <c r="B5992" s="2">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row>
    <row r="5993" spans="1:19" x14ac:dyDescent="0.25">
      <c r="A5993" t="s">
        <v>8352</v>
      </c>
      <c r="B5993" s="2">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row>
    <row r="5994" spans="1:19" x14ac:dyDescent="0.25">
      <c r="A5994" t="s">
        <v>8353</v>
      </c>
      <c r="B5994" s="2">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row>
    <row r="5995" spans="1:19" x14ac:dyDescent="0.25">
      <c r="A5995" t="s">
        <v>8354</v>
      </c>
      <c r="B5995" s="2">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row>
    <row r="5996" spans="1:19" x14ac:dyDescent="0.25">
      <c r="A5996" t="s">
        <v>8355</v>
      </c>
      <c r="B5996" s="2">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row>
    <row r="5997" spans="1:19" x14ac:dyDescent="0.25">
      <c r="A5997" t="s">
        <v>8357</v>
      </c>
      <c r="B5997" s="2">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row>
    <row r="5998" spans="1:19" x14ac:dyDescent="0.25">
      <c r="A5998" t="s">
        <v>8358</v>
      </c>
      <c r="B5998" s="2">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row>
    <row r="5999" spans="1:19" x14ac:dyDescent="0.25">
      <c r="A5999" t="s">
        <v>8360</v>
      </c>
      <c r="B5999" s="2">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row>
    <row r="6000" spans="1:19" x14ac:dyDescent="0.25">
      <c r="A6000" t="s">
        <v>8361</v>
      </c>
      <c r="B6000" s="2">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row>
    <row r="6001" spans="1:19" x14ac:dyDescent="0.25">
      <c r="A6001" t="s">
        <v>8362</v>
      </c>
      <c r="B6001" s="2">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row>
    <row r="6002" spans="1:19" x14ac:dyDescent="0.25">
      <c r="A6002" t="s">
        <v>8364</v>
      </c>
      <c r="B6002" s="2">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row>
    <row r="6003" spans="1:19" x14ac:dyDescent="0.25">
      <c r="A6003" t="s">
        <v>8366</v>
      </c>
      <c r="B6003" s="2">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row>
    <row r="6004" spans="1:19" x14ac:dyDescent="0.25">
      <c r="A6004" t="s">
        <v>8367</v>
      </c>
      <c r="B6004" s="2">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row>
    <row r="6005" spans="1:19" x14ac:dyDescent="0.25">
      <c r="A6005" t="s">
        <v>8368</v>
      </c>
      <c r="B6005" s="2">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row>
    <row r="6006" spans="1:19" x14ac:dyDescent="0.25">
      <c r="A6006" t="s">
        <v>8369</v>
      </c>
      <c r="B6006" s="2">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row>
    <row r="6007" spans="1:19" x14ac:dyDescent="0.25">
      <c r="A6007" t="s">
        <v>8370</v>
      </c>
      <c r="B6007" s="2">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row>
    <row r="6008" spans="1:19" x14ac:dyDescent="0.25">
      <c r="A6008" t="s">
        <v>8371</v>
      </c>
      <c r="B6008" s="2">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row>
    <row r="6009" spans="1:19" x14ac:dyDescent="0.25">
      <c r="A6009" t="s">
        <v>8373</v>
      </c>
      <c r="B6009" s="2">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row>
    <row r="6010" spans="1:19" x14ac:dyDescent="0.25">
      <c r="A6010" t="s">
        <v>8374</v>
      </c>
      <c r="B6010" s="2">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row>
    <row r="6011" spans="1:19" x14ac:dyDescent="0.25">
      <c r="A6011" t="s">
        <v>8375</v>
      </c>
      <c r="B6011" s="2">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row>
    <row r="6012" spans="1:19" x14ac:dyDescent="0.25">
      <c r="A6012" t="s">
        <v>8376</v>
      </c>
      <c r="B6012" s="2">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row>
    <row r="6013" spans="1:19" x14ac:dyDescent="0.25">
      <c r="A6013" t="s">
        <v>8377</v>
      </c>
      <c r="B6013" s="2">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row>
    <row r="6014" spans="1:19" x14ac:dyDescent="0.25">
      <c r="A6014" t="s">
        <v>8378</v>
      </c>
      <c r="B6014" s="2">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row>
    <row r="6015" spans="1:19" x14ac:dyDescent="0.25">
      <c r="A6015" t="s">
        <v>8379</v>
      </c>
      <c r="B6015" s="2">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row>
    <row r="6016" spans="1:19" x14ac:dyDescent="0.25">
      <c r="A6016" t="s">
        <v>8380</v>
      </c>
      <c r="B6016" s="2">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row>
    <row r="6017" spans="1:19" x14ac:dyDescent="0.25">
      <c r="A6017" t="s">
        <v>8381</v>
      </c>
      <c r="B6017" s="2">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row>
    <row r="6018" spans="1:19" x14ac:dyDescent="0.25">
      <c r="A6018" t="s">
        <v>8382</v>
      </c>
      <c r="B6018" s="2">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row>
    <row r="6019" spans="1:19" x14ac:dyDescent="0.25">
      <c r="A6019" t="s">
        <v>8383</v>
      </c>
      <c r="B6019" s="2">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row>
    <row r="6020" spans="1:19" x14ac:dyDescent="0.25">
      <c r="A6020" t="s">
        <v>8384</v>
      </c>
      <c r="B6020" s="2">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row>
    <row r="6021" spans="1:19" x14ac:dyDescent="0.25">
      <c r="A6021" t="s">
        <v>8385</v>
      </c>
      <c r="B6021" s="2">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row>
    <row r="6022" spans="1:19" x14ac:dyDescent="0.25">
      <c r="A6022" t="s">
        <v>8386</v>
      </c>
      <c r="B6022" s="2">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row>
    <row r="6023" spans="1:19" x14ac:dyDescent="0.25">
      <c r="A6023" t="s">
        <v>8387</v>
      </c>
      <c r="B6023" s="2">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row>
    <row r="6024" spans="1:19" x14ac:dyDescent="0.25">
      <c r="A6024" t="s">
        <v>8388</v>
      </c>
      <c r="B6024" s="2">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row>
    <row r="6025" spans="1:19" x14ac:dyDescent="0.25">
      <c r="A6025" t="s">
        <v>8389</v>
      </c>
      <c r="B6025" s="2">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row>
    <row r="6026" spans="1:19" x14ac:dyDescent="0.25">
      <c r="A6026" t="s">
        <v>8390</v>
      </c>
      <c r="B6026" s="2">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row>
    <row r="6027" spans="1:19" x14ac:dyDescent="0.25">
      <c r="A6027" t="s">
        <v>8391</v>
      </c>
      <c r="B6027" s="2">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row>
    <row r="6028" spans="1:19" x14ac:dyDescent="0.25">
      <c r="A6028" t="s">
        <v>8392</v>
      </c>
      <c r="B6028" s="2">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row>
    <row r="6029" spans="1:19" x14ac:dyDescent="0.25">
      <c r="A6029" t="s">
        <v>8393</v>
      </c>
      <c r="B6029" s="2">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row>
    <row r="6030" spans="1:19" x14ac:dyDescent="0.25">
      <c r="A6030" t="s">
        <v>8394</v>
      </c>
      <c r="B6030" s="2">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row>
    <row r="6031" spans="1:19" x14ac:dyDescent="0.25">
      <c r="A6031" t="s">
        <v>8395</v>
      </c>
      <c r="B6031" s="2">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row>
    <row r="6032" spans="1:19" x14ac:dyDescent="0.25">
      <c r="A6032" t="s">
        <v>8396</v>
      </c>
      <c r="B6032" s="2">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row>
    <row r="6033" spans="1:19" x14ac:dyDescent="0.25">
      <c r="A6033" t="s">
        <v>8397</v>
      </c>
      <c r="B6033" s="2">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row>
    <row r="6034" spans="1:19" x14ac:dyDescent="0.25">
      <c r="A6034" t="s">
        <v>8398</v>
      </c>
      <c r="B6034" s="2">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row>
    <row r="6035" spans="1:19" x14ac:dyDescent="0.25">
      <c r="A6035" t="s">
        <v>8399</v>
      </c>
      <c r="B6035" s="2">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row>
    <row r="6036" spans="1:19" x14ac:dyDescent="0.25">
      <c r="A6036" t="s">
        <v>8400</v>
      </c>
      <c r="B6036" s="2">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row>
    <row r="6037" spans="1:19" x14ac:dyDescent="0.25">
      <c r="A6037" t="s">
        <v>8401</v>
      </c>
      <c r="B6037" s="2">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row>
    <row r="6038" spans="1:19" x14ac:dyDescent="0.25">
      <c r="A6038" t="s">
        <v>8402</v>
      </c>
      <c r="B6038" s="2">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row>
    <row r="6039" spans="1:19" x14ac:dyDescent="0.25">
      <c r="A6039" t="s">
        <v>8403</v>
      </c>
      <c r="B6039" s="2">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row>
    <row r="6040" spans="1:19" x14ac:dyDescent="0.25">
      <c r="A6040" t="s">
        <v>8404</v>
      </c>
      <c r="B6040" s="2">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row>
    <row r="6041" spans="1:19" x14ac:dyDescent="0.25">
      <c r="A6041" t="s">
        <v>8406</v>
      </c>
      <c r="B6041" s="2">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row>
    <row r="6042" spans="1:19" x14ac:dyDescent="0.25">
      <c r="A6042" t="s">
        <v>8407</v>
      </c>
      <c r="B6042" s="2">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row>
    <row r="6043" spans="1:19" x14ac:dyDescent="0.25">
      <c r="A6043" t="s">
        <v>8409</v>
      </c>
      <c r="B6043" s="2">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row>
    <row r="6044" spans="1:19" x14ac:dyDescent="0.25">
      <c r="A6044" t="s">
        <v>8410</v>
      </c>
      <c r="B6044" s="2">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row>
    <row r="6045" spans="1:19" x14ac:dyDescent="0.25">
      <c r="A6045" t="s">
        <v>8412</v>
      </c>
      <c r="B6045" s="2">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row>
    <row r="6046" spans="1:19" x14ac:dyDescent="0.25">
      <c r="A6046" t="s">
        <v>8413</v>
      </c>
      <c r="B6046" s="2">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row>
    <row r="6047" spans="1:19" x14ac:dyDescent="0.25">
      <c r="A6047" t="s">
        <v>8414</v>
      </c>
      <c r="B6047" s="2">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row>
    <row r="6048" spans="1:19" x14ac:dyDescent="0.25">
      <c r="A6048" t="s">
        <v>8415</v>
      </c>
      <c r="B6048" s="2">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row>
    <row r="6049" spans="1:19" x14ac:dyDescent="0.25">
      <c r="A6049" t="s">
        <v>8416</v>
      </c>
      <c r="B6049" s="2">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row>
    <row r="6050" spans="1:19" x14ac:dyDescent="0.25">
      <c r="A6050" t="s">
        <v>8417</v>
      </c>
      <c r="B6050" s="2">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row>
    <row r="6051" spans="1:19" x14ac:dyDescent="0.25">
      <c r="A6051" t="s">
        <v>8418</v>
      </c>
      <c r="B6051" s="2">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row>
    <row r="6052" spans="1:19" x14ac:dyDescent="0.25">
      <c r="A6052" t="s">
        <v>8419</v>
      </c>
      <c r="B6052" s="2">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row>
    <row r="6053" spans="1:19" x14ac:dyDescent="0.25">
      <c r="A6053" t="s">
        <v>8420</v>
      </c>
      <c r="B6053" s="2">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row>
    <row r="6054" spans="1:19" x14ac:dyDescent="0.25">
      <c r="A6054" t="s">
        <v>8421</v>
      </c>
      <c r="B6054" s="2">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row>
    <row r="6055" spans="1:19" x14ac:dyDescent="0.25">
      <c r="A6055" t="s">
        <v>8422</v>
      </c>
      <c r="B6055" s="2">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row>
    <row r="6056" spans="1:19" x14ac:dyDescent="0.25">
      <c r="A6056" t="s">
        <v>8423</v>
      </c>
      <c r="B6056" s="2">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row>
    <row r="6057" spans="1:19" x14ac:dyDescent="0.25">
      <c r="A6057" t="s">
        <v>8424</v>
      </c>
      <c r="B6057" s="2">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row>
    <row r="6058" spans="1:19" x14ac:dyDescent="0.25">
      <c r="A6058" t="s">
        <v>8425</v>
      </c>
      <c r="B6058" s="2">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row>
    <row r="6059" spans="1:19" x14ac:dyDescent="0.25">
      <c r="A6059" t="s">
        <v>8426</v>
      </c>
      <c r="B6059" s="2">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row>
    <row r="6060" spans="1:19" x14ac:dyDescent="0.25">
      <c r="A6060" t="s">
        <v>8427</v>
      </c>
      <c r="B6060" s="2">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row>
    <row r="6061" spans="1:19" x14ac:dyDescent="0.25">
      <c r="A6061" t="s">
        <v>8428</v>
      </c>
      <c r="B6061" s="2">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row>
    <row r="6062" spans="1:19" x14ac:dyDescent="0.25">
      <c r="A6062" t="s">
        <v>8429</v>
      </c>
      <c r="B6062" s="2">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row>
    <row r="6063" spans="1:19" x14ac:dyDescent="0.25">
      <c r="A6063" t="s">
        <v>8430</v>
      </c>
      <c r="B6063" s="2">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row>
    <row r="6064" spans="1:19" x14ac:dyDescent="0.25">
      <c r="A6064" t="s">
        <v>8431</v>
      </c>
      <c r="B6064" s="2">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row>
    <row r="6065" spans="1:19" x14ac:dyDescent="0.25">
      <c r="A6065" t="s">
        <v>8432</v>
      </c>
      <c r="B6065" s="2">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row>
    <row r="6066" spans="1:19" x14ac:dyDescent="0.25">
      <c r="A6066" t="s">
        <v>8433</v>
      </c>
      <c r="B6066" s="2">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row>
    <row r="6067" spans="1:19" x14ac:dyDescent="0.25">
      <c r="A6067" t="s">
        <v>8434</v>
      </c>
      <c r="B6067" s="2">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row>
    <row r="6068" spans="1:19" x14ac:dyDescent="0.25">
      <c r="A6068" t="s">
        <v>8435</v>
      </c>
      <c r="B6068" s="2">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row>
    <row r="6069" spans="1:19" x14ac:dyDescent="0.25">
      <c r="A6069" t="s">
        <v>8436</v>
      </c>
      <c r="B6069" s="2">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row>
    <row r="6070" spans="1:19" x14ac:dyDescent="0.25">
      <c r="A6070" t="s">
        <v>8437</v>
      </c>
      <c r="B6070" s="2">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row>
    <row r="6071" spans="1:19" x14ac:dyDescent="0.25">
      <c r="A6071" t="s">
        <v>8438</v>
      </c>
      <c r="B6071" s="2">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row>
    <row r="6072" spans="1:19" x14ac:dyDescent="0.25">
      <c r="A6072" t="s">
        <v>8439</v>
      </c>
      <c r="B6072" s="2">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row>
    <row r="6073" spans="1:19" x14ac:dyDescent="0.25">
      <c r="A6073" t="s">
        <v>8440</v>
      </c>
      <c r="B6073" s="2">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row>
    <row r="6074" spans="1:19" x14ac:dyDescent="0.25">
      <c r="A6074" t="s">
        <v>8442</v>
      </c>
      <c r="B6074" s="2">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row>
    <row r="6075" spans="1:19" x14ac:dyDescent="0.25">
      <c r="A6075" t="s">
        <v>8443</v>
      </c>
      <c r="B6075" s="2">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row>
    <row r="6076" spans="1:19" x14ac:dyDescent="0.25">
      <c r="A6076" t="s">
        <v>8444</v>
      </c>
      <c r="B6076" s="2">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row>
    <row r="6077" spans="1:19" x14ac:dyDescent="0.25">
      <c r="A6077" t="s">
        <v>8445</v>
      </c>
      <c r="B6077" s="2">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row>
    <row r="6078" spans="1:19" x14ac:dyDescent="0.25">
      <c r="A6078" t="s">
        <v>8446</v>
      </c>
      <c r="B6078" s="2">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row>
    <row r="6079" spans="1:19" x14ac:dyDescent="0.25">
      <c r="A6079" t="s">
        <v>8447</v>
      </c>
      <c r="B6079" s="2">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row>
    <row r="6080" spans="1:19" x14ac:dyDescent="0.25">
      <c r="A6080" t="s">
        <v>8449</v>
      </c>
      <c r="B6080" s="2">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row>
    <row r="6081" spans="1:19" x14ac:dyDescent="0.25">
      <c r="A6081" t="s">
        <v>8450</v>
      </c>
      <c r="B6081" s="2">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row>
    <row r="6082" spans="1:19" x14ac:dyDescent="0.25">
      <c r="A6082" t="s">
        <v>8451</v>
      </c>
      <c r="B6082" s="2">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row>
    <row r="6083" spans="1:19" x14ac:dyDescent="0.25">
      <c r="A6083" t="s">
        <v>8452</v>
      </c>
      <c r="B6083" s="2">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row>
    <row r="6084" spans="1:19" x14ac:dyDescent="0.25">
      <c r="A6084" t="s">
        <v>8453</v>
      </c>
      <c r="B6084" s="2">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row>
    <row r="6085" spans="1:19" x14ac:dyDescent="0.25">
      <c r="A6085" t="s">
        <v>8454</v>
      </c>
      <c r="B6085" s="2">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row>
    <row r="6086" spans="1:19" x14ac:dyDescent="0.25">
      <c r="A6086" t="s">
        <v>8455</v>
      </c>
      <c r="B6086" s="2">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row>
    <row r="6087" spans="1:19" x14ac:dyDescent="0.25">
      <c r="A6087" t="s">
        <v>8456</v>
      </c>
      <c r="B6087" s="2">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row>
    <row r="6088" spans="1:19" x14ac:dyDescent="0.25">
      <c r="A6088" t="s">
        <v>8457</v>
      </c>
      <c r="B6088" s="2">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row>
    <row r="6089" spans="1:19" x14ac:dyDescent="0.25">
      <c r="A6089" t="s">
        <v>8458</v>
      </c>
      <c r="B6089" s="2">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row>
    <row r="6090" spans="1:19" x14ac:dyDescent="0.25">
      <c r="A6090" t="s">
        <v>8460</v>
      </c>
      <c r="B6090" s="2">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row>
    <row r="6091" spans="1:19" x14ac:dyDescent="0.25">
      <c r="A6091" t="s">
        <v>8461</v>
      </c>
      <c r="B6091" s="2">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row>
    <row r="6092" spans="1:19" x14ac:dyDescent="0.25">
      <c r="A6092" t="s">
        <v>8462</v>
      </c>
      <c r="B6092" s="2">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row>
    <row r="6093" spans="1:19" x14ac:dyDescent="0.25">
      <c r="A6093" t="s">
        <v>8463</v>
      </c>
      <c r="B6093" s="2">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row>
    <row r="6094" spans="1:19" x14ac:dyDescent="0.25">
      <c r="A6094" t="s">
        <v>8464</v>
      </c>
      <c r="B6094" s="2">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row>
    <row r="6095" spans="1:19" x14ac:dyDescent="0.25">
      <c r="A6095" t="s">
        <v>8465</v>
      </c>
      <c r="B6095" s="2">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row>
    <row r="6096" spans="1:19" x14ac:dyDescent="0.25">
      <c r="A6096" t="s">
        <v>8466</v>
      </c>
      <c r="B6096" s="2">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row>
    <row r="6097" spans="1:19" x14ac:dyDescent="0.25">
      <c r="A6097" t="s">
        <v>8467</v>
      </c>
      <c r="B6097" s="2">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row>
    <row r="6098" spans="1:19" x14ac:dyDescent="0.25">
      <c r="A6098" t="s">
        <v>8468</v>
      </c>
      <c r="B6098" s="2">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row>
    <row r="6099" spans="1:19" x14ac:dyDescent="0.25">
      <c r="A6099" t="s">
        <v>8469</v>
      </c>
      <c r="B6099" s="2">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row>
    <row r="6100" spans="1:19" x14ac:dyDescent="0.25">
      <c r="A6100" t="s">
        <v>8470</v>
      </c>
      <c r="B6100" s="2">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row>
    <row r="6101" spans="1:19" x14ac:dyDescent="0.25">
      <c r="A6101" t="s">
        <v>8471</v>
      </c>
      <c r="B6101" s="2">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row>
    <row r="6102" spans="1:19" x14ac:dyDescent="0.25">
      <c r="A6102" t="s">
        <v>8472</v>
      </c>
      <c r="B6102" s="2">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row>
    <row r="6103" spans="1:19" x14ac:dyDescent="0.25">
      <c r="A6103" t="s">
        <v>8473</v>
      </c>
      <c r="B6103" s="2">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row>
    <row r="6104" spans="1:19" x14ac:dyDescent="0.25">
      <c r="A6104" t="s">
        <v>8474</v>
      </c>
      <c r="B6104" s="2">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row>
    <row r="6105" spans="1:19" x14ac:dyDescent="0.25">
      <c r="A6105" t="s">
        <v>8475</v>
      </c>
      <c r="B6105" s="2">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row>
    <row r="6106" spans="1:19" x14ac:dyDescent="0.25">
      <c r="A6106" t="s">
        <v>8476</v>
      </c>
      <c r="B6106" s="2">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row>
    <row r="6107" spans="1:19" x14ac:dyDescent="0.25">
      <c r="A6107" t="s">
        <v>8477</v>
      </c>
      <c r="B6107" s="2">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row>
    <row r="6108" spans="1:19" x14ac:dyDescent="0.25">
      <c r="A6108" t="s">
        <v>8479</v>
      </c>
      <c r="B6108" s="2">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row>
    <row r="6109" spans="1:19" x14ac:dyDescent="0.25">
      <c r="A6109" t="s">
        <v>8481</v>
      </c>
      <c r="B6109" s="2">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row>
    <row r="6110" spans="1:19" x14ac:dyDescent="0.25">
      <c r="A6110" t="s">
        <v>8482</v>
      </c>
      <c r="B6110" s="2">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row>
    <row r="6111" spans="1:19" x14ac:dyDescent="0.25">
      <c r="A6111" t="s">
        <v>8483</v>
      </c>
      <c r="B6111" s="2">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row>
    <row r="6112" spans="1:19" x14ac:dyDescent="0.25">
      <c r="A6112" t="s">
        <v>8484</v>
      </c>
      <c r="B6112" s="2">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row>
    <row r="6113" spans="1:19" x14ac:dyDescent="0.25">
      <c r="A6113" t="s">
        <v>8485</v>
      </c>
      <c r="B6113" s="2">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row>
    <row r="6114" spans="1:19" x14ac:dyDescent="0.25">
      <c r="A6114" t="s">
        <v>8486</v>
      </c>
      <c r="B6114" s="2">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row>
    <row r="6115" spans="1:19" x14ac:dyDescent="0.25">
      <c r="A6115" t="s">
        <v>8487</v>
      </c>
      <c r="B6115" s="2">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row>
    <row r="6116" spans="1:19" x14ac:dyDescent="0.25">
      <c r="A6116" t="s">
        <v>8489</v>
      </c>
      <c r="B6116" s="2">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row>
    <row r="6117" spans="1:19" x14ac:dyDescent="0.25">
      <c r="A6117" t="s">
        <v>8490</v>
      </c>
      <c r="B6117" s="2">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row>
    <row r="6118" spans="1:19" x14ac:dyDescent="0.25">
      <c r="A6118" t="s">
        <v>8491</v>
      </c>
      <c r="B6118" s="2">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row>
    <row r="6119" spans="1:19" x14ac:dyDescent="0.25">
      <c r="A6119" t="s">
        <v>8492</v>
      </c>
      <c r="B6119" s="2">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row>
    <row r="6120" spans="1:19" x14ac:dyDescent="0.25">
      <c r="A6120" t="s">
        <v>8493</v>
      </c>
      <c r="B6120" s="2">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row>
    <row r="6121" spans="1:19" x14ac:dyDescent="0.25">
      <c r="A6121" t="s">
        <v>8494</v>
      </c>
      <c r="B6121" s="2">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row>
    <row r="6122" spans="1:19" x14ac:dyDescent="0.25">
      <c r="A6122" t="s">
        <v>8495</v>
      </c>
      <c r="B6122" s="2">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row>
    <row r="6123" spans="1:19" x14ac:dyDescent="0.25">
      <c r="A6123" t="s">
        <v>8496</v>
      </c>
      <c r="B6123" s="2">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row>
    <row r="6124" spans="1:19" x14ac:dyDescent="0.25">
      <c r="A6124" t="s">
        <v>8497</v>
      </c>
      <c r="B6124" s="2">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row>
    <row r="6125" spans="1:19" x14ac:dyDescent="0.25">
      <c r="A6125" t="s">
        <v>8498</v>
      </c>
      <c r="B6125" s="2">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row>
    <row r="6126" spans="1:19" x14ac:dyDescent="0.25">
      <c r="A6126" t="s">
        <v>8500</v>
      </c>
      <c r="B6126" s="2">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row>
    <row r="6127" spans="1:19" x14ac:dyDescent="0.25">
      <c r="A6127" t="s">
        <v>8501</v>
      </c>
      <c r="B6127" s="2">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row>
    <row r="6128" spans="1:19" x14ac:dyDescent="0.25">
      <c r="A6128" t="s">
        <v>8502</v>
      </c>
      <c r="B6128" s="2">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row>
    <row r="6129" spans="1:19" x14ac:dyDescent="0.25">
      <c r="A6129" t="s">
        <v>8503</v>
      </c>
      <c r="B6129" s="2">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row>
    <row r="6130" spans="1:19" x14ac:dyDescent="0.25">
      <c r="A6130" t="s">
        <v>8504</v>
      </c>
      <c r="B6130" s="2">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row>
    <row r="6131" spans="1:19" x14ac:dyDescent="0.25">
      <c r="A6131" t="s">
        <v>8506</v>
      </c>
      <c r="B6131" s="2">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row>
    <row r="6132" spans="1:19" x14ac:dyDescent="0.25">
      <c r="A6132" t="s">
        <v>8507</v>
      </c>
      <c r="B6132" s="2">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row>
    <row r="6133" spans="1:19" x14ac:dyDescent="0.25">
      <c r="A6133" t="s">
        <v>8508</v>
      </c>
      <c r="B6133" s="2">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row>
    <row r="6134" spans="1:19" x14ac:dyDescent="0.25">
      <c r="A6134" t="s">
        <v>8509</v>
      </c>
      <c r="B6134" s="2">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row>
    <row r="6135" spans="1:19" x14ac:dyDescent="0.25">
      <c r="A6135" t="s">
        <v>8510</v>
      </c>
      <c r="B6135" s="2">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row>
    <row r="6136" spans="1:19" x14ac:dyDescent="0.25">
      <c r="A6136" t="s">
        <v>8511</v>
      </c>
      <c r="B6136" s="2">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row>
    <row r="6137" spans="1:19" x14ac:dyDescent="0.25">
      <c r="A6137" t="s">
        <v>8512</v>
      </c>
      <c r="B6137" s="2">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row>
    <row r="6138" spans="1:19" x14ac:dyDescent="0.25">
      <c r="A6138" t="s">
        <v>8513</v>
      </c>
      <c r="B6138" s="2">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row>
    <row r="6139" spans="1:19" x14ac:dyDescent="0.25">
      <c r="A6139" t="s">
        <v>8514</v>
      </c>
      <c r="B6139" s="2">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row>
    <row r="6140" spans="1:19" x14ac:dyDescent="0.25">
      <c r="A6140" t="s">
        <v>8515</v>
      </c>
      <c r="B6140" s="2">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row>
    <row r="6141" spans="1:19" x14ac:dyDescent="0.25">
      <c r="A6141" t="s">
        <v>8516</v>
      </c>
      <c r="B6141" s="2">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row>
    <row r="6142" spans="1:19" x14ac:dyDescent="0.25">
      <c r="A6142" t="s">
        <v>8517</v>
      </c>
      <c r="B6142" s="2">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row>
    <row r="6143" spans="1:19" x14ac:dyDescent="0.25">
      <c r="A6143" t="s">
        <v>8518</v>
      </c>
      <c r="B6143" s="2">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row>
    <row r="6144" spans="1:19" x14ac:dyDescent="0.25">
      <c r="A6144" t="s">
        <v>8519</v>
      </c>
      <c r="B6144" s="2">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row>
    <row r="6145" spans="1:19" x14ac:dyDescent="0.25">
      <c r="A6145" t="s">
        <v>8521</v>
      </c>
      <c r="B6145" s="2">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row>
    <row r="6146" spans="1:19" x14ac:dyDescent="0.25">
      <c r="A6146" t="s">
        <v>8522</v>
      </c>
      <c r="B6146" s="2">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row>
    <row r="6147" spans="1:19" x14ac:dyDescent="0.25">
      <c r="A6147" t="s">
        <v>8523</v>
      </c>
      <c r="B6147" s="2">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row>
    <row r="6148" spans="1:19" x14ac:dyDescent="0.25">
      <c r="A6148" t="s">
        <v>8524</v>
      </c>
      <c r="B6148" s="2">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row>
    <row r="6149" spans="1:19" x14ac:dyDescent="0.25">
      <c r="A6149" t="s">
        <v>8526</v>
      </c>
      <c r="B6149" s="2">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row>
    <row r="6150" spans="1:19" x14ac:dyDescent="0.25">
      <c r="A6150" t="s">
        <v>8527</v>
      </c>
      <c r="B6150" s="2">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row>
    <row r="6151" spans="1:19" x14ac:dyDescent="0.25">
      <c r="A6151" t="s">
        <v>8528</v>
      </c>
      <c r="B6151" s="2">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row>
    <row r="6152" spans="1:19" x14ac:dyDescent="0.25">
      <c r="A6152" t="s">
        <v>8529</v>
      </c>
      <c r="B6152" s="2">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row>
    <row r="6153" spans="1:19" x14ac:dyDescent="0.25">
      <c r="A6153" t="s">
        <v>8530</v>
      </c>
      <c r="B6153" s="2">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row>
    <row r="6154" spans="1:19" x14ac:dyDescent="0.25">
      <c r="A6154" t="s">
        <v>8531</v>
      </c>
      <c r="B6154" s="2">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row>
    <row r="6155" spans="1:19" x14ac:dyDescent="0.25">
      <c r="A6155" t="s">
        <v>8532</v>
      </c>
      <c r="B6155" s="2">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row>
    <row r="6156" spans="1:19" x14ac:dyDescent="0.25">
      <c r="A6156" t="s">
        <v>8533</v>
      </c>
      <c r="B6156" s="2">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row>
    <row r="6157" spans="1:19" x14ac:dyDescent="0.25">
      <c r="A6157" t="s">
        <v>8534</v>
      </c>
      <c r="B6157" s="2">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row>
    <row r="6158" spans="1:19" x14ac:dyDescent="0.25">
      <c r="A6158" t="s">
        <v>8535</v>
      </c>
      <c r="B6158" s="2">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row>
    <row r="6159" spans="1:19" x14ac:dyDescent="0.25">
      <c r="A6159" t="s">
        <v>8536</v>
      </c>
      <c r="B6159" s="2">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row>
    <row r="6160" spans="1:19" x14ac:dyDescent="0.25">
      <c r="A6160" t="s">
        <v>8537</v>
      </c>
      <c r="B6160" s="2">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row>
    <row r="6161" spans="1:19" x14ac:dyDescent="0.25">
      <c r="A6161" t="s">
        <v>8538</v>
      </c>
      <c r="B6161" s="2">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row>
    <row r="6162" spans="1:19" x14ac:dyDescent="0.25">
      <c r="A6162" t="s">
        <v>8539</v>
      </c>
      <c r="B6162" s="2">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row>
    <row r="6163" spans="1:19" x14ac:dyDescent="0.25">
      <c r="A6163" t="s">
        <v>8540</v>
      </c>
      <c r="B6163" s="2">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row>
    <row r="6164" spans="1:19" x14ac:dyDescent="0.25">
      <c r="A6164" t="s">
        <v>8541</v>
      </c>
      <c r="B6164" s="2">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row>
    <row r="6165" spans="1:19" x14ac:dyDescent="0.25">
      <c r="A6165" t="s">
        <v>8542</v>
      </c>
      <c r="B6165" s="2">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row>
    <row r="6166" spans="1:19" x14ac:dyDescent="0.25">
      <c r="A6166" t="s">
        <v>8543</v>
      </c>
      <c r="B6166" s="2">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row>
    <row r="6167" spans="1:19" x14ac:dyDescent="0.25">
      <c r="A6167" t="s">
        <v>8544</v>
      </c>
      <c r="B6167" s="2">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row>
    <row r="6168" spans="1:19" x14ac:dyDescent="0.25">
      <c r="A6168" t="s">
        <v>8545</v>
      </c>
      <c r="B6168" s="2">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row>
    <row r="6169" spans="1:19" x14ac:dyDescent="0.25">
      <c r="A6169" t="s">
        <v>8546</v>
      </c>
      <c r="B6169" s="2">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row>
    <row r="6170" spans="1:19" x14ac:dyDescent="0.25">
      <c r="A6170" t="s">
        <v>8547</v>
      </c>
      <c r="B6170" s="2">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row>
    <row r="6171" spans="1:19" x14ac:dyDescent="0.25">
      <c r="A6171" t="s">
        <v>8548</v>
      </c>
      <c r="B6171" s="2">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row>
    <row r="6172" spans="1:19" x14ac:dyDescent="0.25">
      <c r="A6172" t="s">
        <v>8549</v>
      </c>
      <c r="B6172" s="2">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row>
    <row r="6173" spans="1:19" x14ac:dyDescent="0.25">
      <c r="A6173" t="s">
        <v>8550</v>
      </c>
      <c r="B6173" s="2">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row>
    <row r="6174" spans="1:19" x14ac:dyDescent="0.25">
      <c r="A6174" t="s">
        <v>8551</v>
      </c>
      <c r="B6174" s="2">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row>
    <row r="6175" spans="1:19" x14ac:dyDescent="0.25">
      <c r="A6175" t="s">
        <v>8552</v>
      </c>
      <c r="B6175" s="2">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row>
    <row r="6176" spans="1:19" x14ac:dyDescent="0.25">
      <c r="A6176" t="s">
        <v>8553</v>
      </c>
      <c r="B6176" s="2">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row>
    <row r="6177" spans="1:19" x14ac:dyDescent="0.25">
      <c r="A6177" t="s">
        <v>8554</v>
      </c>
      <c r="B6177" s="2">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row>
    <row r="6178" spans="1:19" x14ac:dyDescent="0.25">
      <c r="A6178" t="s">
        <v>8555</v>
      </c>
      <c r="B6178" s="2">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row>
    <row r="6179" spans="1:19" x14ac:dyDescent="0.25">
      <c r="A6179" t="s">
        <v>8556</v>
      </c>
      <c r="B6179" s="2">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row>
    <row r="6180" spans="1:19" x14ac:dyDescent="0.25">
      <c r="A6180" t="s">
        <v>8557</v>
      </c>
      <c r="B6180" s="2">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row>
    <row r="6181" spans="1:19" x14ac:dyDescent="0.25">
      <c r="A6181" t="s">
        <v>8558</v>
      </c>
      <c r="B6181" s="2">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row>
    <row r="6182" spans="1:19" x14ac:dyDescent="0.25">
      <c r="A6182" t="s">
        <v>8559</v>
      </c>
      <c r="B6182" s="2">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row>
    <row r="6183" spans="1:19" x14ac:dyDescent="0.25">
      <c r="A6183" t="s">
        <v>8560</v>
      </c>
      <c r="B6183" s="2">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row>
    <row r="6184" spans="1:19" x14ac:dyDescent="0.25">
      <c r="A6184" t="s">
        <v>8561</v>
      </c>
      <c r="B6184" s="2">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row>
    <row r="6185" spans="1:19" x14ac:dyDescent="0.25">
      <c r="A6185" t="s">
        <v>8562</v>
      </c>
      <c r="B6185" s="2">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row>
    <row r="6186" spans="1:19" x14ac:dyDescent="0.25">
      <c r="A6186" t="s">
        <v>8563</v>
      </c>
      <c r="B6186" s="2">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row>
    <row r="6187" spans="1:19" x14ac:dyDescent="0.25">
      <c r="A6187" t="s">
        <v>8564</v>
      </c>
      <c r="B6187" s="2">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row>
    <row r="6188" spans="1:19" x14ac:dyDescent="0.25">
      <c r="A6188" t="s">
        <v>8566</v>
      </c>
      <c r="B6188" s="2">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row>
    <row r="6189" spans="1:19" x14ac:dyDescent="0.25">
      <c r="A6189" t="s">
        <v>8568</v>
      </c>
      <c r="B6189" s="2">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row>
    <row r="6190" spans="1:19" x14ac:dyDescent="0.25">
      <c r="A6190" t="s">
        <v>8569</v>
      </c>
      <c r="B6190" s="2">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row>
    <row r="6191" spans="1:19" x14ac:dyDescent="0.25">
      <c r="A6191" t="s">
        <v>8570</v>
      </c>
      <c r="B6191" s="2">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row>
    <row r="6192" spans="1:19" x14ac:dyDescent="0.25">
      <c r="A6192" t="s">
        <v>8571</v>
      </c>
      <c r="B6192" s="2">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row>
    <row r="6193" spans="1:19" x14ac:dyDescent="0.25">
      <c r="A6193" t="s">
        <v>8572</v>
      </c>
      <c r="B6193" s="2">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row>
    <row r="6194" spans="1:19" x14ac:dyDescent="0.25">
      <c r="A6194" t="s">
        <v>8573</v>
      </c>
      <c r="B6194" s="2">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row>
    <row r="6195" spans="1:19" x14ac:dyDescent="0.25">
      <c r="A6195" t="s">
        <v>8574</v>
      </c>
      <c r="B6195" s="2">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row>
    <row r="6196" spans="1:19" x14ac:dyDescent="0.25">
      <c r="A6196" t="s">
        <v>8575</v>
      </c>
      <c r="B6196" s="2">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row>
    <row r="6197" spans="1:19" x14ac:dyDescent="0.25">
      <c r="A6197" t="s">
        <v>8576</v>
      </c>
      <c r="B6197" s="2">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row>
    <row r="6198" spans="1:19" x14ac:dyDescent="0.25">
      <c r="A6198" t="s">
        <v>8577</v>
      </c>
      <c r="B6198" s="2">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row>
    <row r="6199" spans="1:19" x14ac:dyDescent="0.25">
      <c r="A6199" t="s">
        <v>8579</v>
      </c>
      <c r="B6199" s="2">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row>
    <row r="6200" spans="1:19" x14ac:dyDescent="0.25">
      <c r="A6200" t="s">
        <v>8580</v>
      </c>
      <c r="B6200" s="2">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row>
    <row r="6201" spans="1:19" x14ac:dyDescent="0.25">
      <c r="A6201" t="s">
        <v>8582</v>
      </c>
      <c r="B6201" s="2">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row>
    <row r="6202" spans="1:19" x14ac:dyDescent="0.25">
      <c r="A6202" t="s">
        <v>8583</v>
      </c>
      <c r="B6202" s="2">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row>
    <row r="6203" spans="1:19" x14ac:dyDescent="0.25">
      <c r="A6203" t="s">
        <v>8584</v>
      </c>
      <c r="B6203" s="2">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row>
    <row r="6204" spans="1:19" x14ac:dyDescent="0.25">
      <c r="A6204" t="s">
        <v>8585</v>
      </c>
      <c r="B6204" s="2">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row>
    <row r="6205" spans="1:19" x14ac:dyDescent="0.25">
      <c r="A6205" t="s">
        <v>8586</v>
      </c>
      <c r="B6205" s="2">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row>
    <row r="6206" spans="1:19" x14ac:dyDescent="0.25">
      <c r="A6206" t="s">
        <v>8587</v>
      </c>
      <c r="B6206" s="2">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row>
    <row r="6207" spans="1:19" x14ac:dyDescent="0.25">
      <c r="A6207" t="s">
        <v>8588</v>
      </c>
      <c r="B6207" s="2">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row>
    <row r="6208" spans="1:19" x14ac:dyDescent="0.25">
      <c r="A6208" t="s">
        <v>8589</v>
      </c>
      <c r="B6208" s="2">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row>
    <row r="6209" spans="1:19" x14ac:dyDescent="0.25">
      <c r="A6209" t="s">
        <v>8590</v>
      </c>
      <c r="B6209" s="2">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row>
    <row r="6210" spans="1:19" x14ac:dyDescent="0.25">
      <c r="A6210" t="s">
        <v>8591</v>
      </c>
      <c r="B6210" s="2">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row>
    <row r="6211" spans="1:19" x14ac:dyDescent="0.25">
      <c r="A6211" t="s">
        <v>8592</v>
      </c>
      <c r="B6211" s="2">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row>
    <row r="6212" spans="1:19" x14ac:dyDescent="0.25">
      <c r="A6212" t="s">
        <v>8593</v>
      </c>
      <c r="B6212" s="2">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row>
    <row r="6213" spans="1:19" x14ac:dyDescent="0.25">
      <c r="A6213" t="s">
        <v>8594</v>
      </c>
      <c r="B6213" s="2">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row>
    <row r="6214" spans="1:19" x14ac:dyDescent="0.25">
      <c r="A6214" t="s">
        <v>8595</v>
      </c>
      <c r="B6214" s="2">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row>
    <row r="6215" spans="1:19" x14ac:dyDescent="0.25">
      <c r="A6215" t="s">
        <v>8596</v>
      </c>
      <c r="B6215" s="2">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row>
    <row r="6216" spans="1:19" x14ac:dyDescent="0.25">
      <c r="A6216" t="s">
        <v>8597</v>
      </c>
      <c r="B6216" s="2">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row>
    <row r="6217" spans="1:19" x14ac:dyDescent="0.25">
      <c r="A6217" t="s">
        <v>8598</v>
      </c>
      <c r="B6217" s="2">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row>
    <row r="6218" spans="1:19" x14ac:dyDescent="0.25">
      <c r="A6218" t="s">
        <v>8599</v>
      </c>
      <c r="B6218" s="2">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row>
    <row r="6219" spans="1:19" x14ac:dyDescent="0.25">
      <c r="A6219" t="s">
        <v>8600</v>
      </c>
      <c r="B6219" s="2">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row>
    <row r="6220" spans="1:19" x14ac:dyDescent="0.25">
      <c r="A6220" t="s">
        <v>8601</v>
      </c>
      <c r="B6220" s="2">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row>
    <row r="6221" spans="1:19" x14ac:dyDescent="0.25">
      <c r="A6221" t="s">
        <v>8602</v>
      </c>
      <c r="B6221" s="2">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row>
    <row r="6222" spans="1:19" x14ac:dyDescent="0.25">
      <c r="A6222" t="s">
        <v>8603</v>
      </c>
      <c r="B6222" s="2">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row>
    <row r="6223" spans="1:19" x14ac:dyDescent="0.25">
      <c r="A6223" t="s">
        <v>8604</v>
      </c>
      <c r="B6223" s="2">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row>
    <row r="6224" spans="1:19" x14ac:dyDescent="0.25">
      <c r="A6224" t="s">
        <v>8605</v>
      </c>
      <c r="B6224" s="2">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row>
    <row r="6225" spans="1:19" x14ac:dyDescent="0.25">
      <c r="A6225" t="s">
        <v>8606</v>
      </c>
      <c r="B6225" s="2">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row>
    <row r="6226" spans="1:19" x14ac:dyDescent="0.25">
      <c r="A6226" t="s">
        <v>8607</v>
      </c>
      <c r="B6226" s="2">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row>
    <row r="6227" spans="1:19" x14ac:dyDescent="0.25">
      <c r="A6227" t="s">
        <v>8608</v>
      </c>
      <c r="B6227" s="2">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row>
    <row r="6228" spans="1:19" x14ac:dyDescent="0.25">
      <c r="A6228" t="s">
        <v>8610</v>
      </c>
      <c r="B6228" s="2">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row>
    <row r="6229" spans="1:19" x14ac:dyDescent="0.25">
      <c r="A6229" t="s">
        <v>8611</v>
      </c>
      <c r="B6229" s="2">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row>
    <row r="6230" spans="1:19" x14ac:dyDescent="0.25">
      <c r="A6230" t="s">
        <v>8612</v>
      </c>
      <c r="B6230" s="2">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row>
    <row r="6231" spans="1:19" x14ac:dyDescent="0.25">
      <c r="A6231" t="s">
        <v>8613</v>
      </c>
      <c r="B6231" s="2">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row>
    <row r="6232" spans="1:19" x14ac:dyDescent="0.25">
      <c r="A6232" t="s">
        <v>8614</v>
      </c>
      <c r="B6232" s="2">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row>
    <row r="6233" spans="1:19" x14ac:dyDescent="0.25">
      <c r="A6233" t="s">
        <v>8615</v>
      </c>
      <c r="B6233" s="2">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row>
    <row r="6234" spans="1:19" x14ac:dyDescent="0.25">
      <c r="A6234" t="s">
        <v>8616</v>
      </c>
      <c r="B6234" s="2">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row>
    <row r="6235" spans="1:19" x14ac:dyDescent="0.25">
      <c r="A6235" t="s">
        <v>8617</v>
      </c>
      <c r="B6235" s="2">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row>
    <row r="6236" spans="1:19" x14ac:dyDescent="0.25">
      <c r="A6236" t="s">
        <v>8618</v>
      </c>
      <c r="B6236" s="2">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row>
    <row r="6237" spans="1:19" x14ac:dyDescent="0.25">
      <c r="A6237" t="s">
        <v>8619</v>
      </c>
      <c r="B6237" s="2">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row>
    <row r="6238" spans="1:19" x14ac:dyDescent="0.25">
      <c r="A6238" t="s">
        <v>8620</v>
      </c>
      <c r="B6238" s="2">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row>
    <row r="6239" spans="1:19" x14ac:dyDescent="0.25">
      <c r="A6239" t="s">
        <v>8621</v>
      </c>
      <c r="B6239" s="2">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row>
    <row r="6240" spans="1:19" x14ac:dyDescent="0.25">
      <c r="A6240" t="s">
        <v>8622</v>
      </c>
      <c r="B6240" s="2">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row>
    <row r="6241" spans="1:19" x14ac:dyDescent="0.25">
      <c r="A6241" t="s">
        <v>8623</v>
      </c>
      <c r="B6241" s="2">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row>
    <row r="6242" spans="1:19" x14ac:dyDescent="0.25">
      <c r="A6242" t="s">
        <v>8624</v>
      </c>
      <c r="B6242" s="2">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row>
    <row r="6243" spans="1:19" x14ac:dyDescent="0.25">
      <c r="A6243" t="s">
        <v>8625</v>
      </c>
      <c r="B6243" s="2">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row>
    <row r="6244" spans="1:19" x14ac:dyDescent="0.25">
      <c r="A6244" t="s">
        <v>8626</v>
      </c>
      <c r="B6244" s="2">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row>
    <row r="6245" spans="1:19" x14ac:dyDescent="0.25">
      <c r="A6245" t="s">
        <v>8627</v>
      </c>
      <c r="B6245" s="2">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row>
    <row r="6246" spans="1:19" x14ac:dyDescent="0.25">
      <c r="A6246" t="s">
        <v>8628</v>
      </c>
      <c r="B6246" s="2">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row>
    <row r="6247" spans="1:19" x14ac:dyDescent="0.25">
      <c r="A6247" t="s">
        <v>8629</v>
      </c>
      <c r="B6247" s="2">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row>
    <row r="6248" spans="1:19" x14ac:dyDescent="0.25">
      <c r="A6248" t="s">
        <v>8630</v>
      </c>
      <c r="B6248" s="2">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row>
    <row r="6249" spans="1:19" x14ac:dyDescent="0.25">
      <c r="A6249" t="s">
        <v>8631</v>
      </c>
      <c r="B6249" s="2">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row>
    <row r="6250" spans="1:19" x14ac:dyDescent="0.25">
      <c r="A6250" t="s">
        <v>8633</v>
      </c>
      <c r="B6250" s="2">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row>
    <row r="6251" spans="1:19" x14ac:dyDescent="0.25">
      <c r="A6251" t="s">
        <v>8634</v>
      </c>
      <c r="B6251" s="2">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row>
    <row r="6252" spans="1:19" x14ac:dyDescent="0.25">
      <c r="A6252" t="s">
        <v>8635</v>
      </c>
      <c r="B6252" s="2">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row>
    <row r="6253" spans="1:19" x14ac:dyDescent="0.25">
      <c r="A6253" t="s">
        <v>8636</v>
      </c>
      <c r="B6253" s="2">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row>
    <row r="6254" spans="1:19" x14ac:dyDescent="0.25">
      <c r="A6254" t="s">
        <v>8637</v>
      </c>
      <c r="B6254" s="2">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row>
    <row r="6255" spans="1:19" x14ac:dyDescent="0.25">
      <c r="A6255" t="s">
        <v>8638</v>
      </c>
      <c r="B6255" s="2">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row>
    <row r="6256" spans="1:19" x14ac:dyDescent="0.25">
      <c r="A6256" t="s">
        <v>8639</v>
      </c>
      <c r="B6256" s="2">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row>
    <row r="6257" spans="1:19" x14ac:dyDescent="0.25">
      <c r="A6257" t="s">
        <v>8640</v>
      </c>
      <c r="B6257" s="2">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row>
    <row r="6258" spans="1:19" x14ac:dyDescent="0.25">
      <c r="A6258" t="s">
        <v>8641</v>
      </c>
      <c r="B6258" s="2">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row>
    <row r="6259" spans="1:19" x14ac:dyDescent="0.25">
      <c r="A6259" t="s">
        <v>8642</v>
      </c>
      <c r="B6259" s="2">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row>
    <row r="6260" spans="1:19" x14ac:dyDescent="0.25">
      <c r="A6260" t="s">
        <v>8643</v>
      </c>
      <c r="B6260" s="2">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row>
    <row r="6261" spans="1:19" x14ac:dyDescent="0.25">
      <c r="A6261" t="s">
        <v>8644</v>
      </c>
      <c r="B6261" s="2">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row>
    <row r="6262" spans="1:19" x14ac:dyDescent="0.25">
      <c r="A6262" t="s">
        <v>8645</v>
      </c>
      <c r="B6262" s="2">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row>
    <row r="6263" spans="1:19" x14ac:dyDescent="0.25">
      <c r="A6263" t="s">
        <v>8646</v>
      </c>
      <c r="B6263" s="2">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row>
    <row r="6264" spans="1:19" x14ac:dyDescent="0.25">
      <c r="A6264" t="s">
        <v>8647</v>
      </c>
      <c r="B6264" s="2">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row>
    <row r="6265" spans="1:19" x14ac:dyDescent="0.25">
      <c r="A6265" t="s">
        <v>8648</v>
      </c>
      <c r="B6265" s="2">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row>
    <row r="6266" spans="1:19" x14ac:dyDescent="0.25">
      <c r="A6266" t="s">
        <v>8649</v>
      </c>
      <c r="B6266" s="2">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row>
    <row r="6267" spans="1:19" x14ac:dyDescent="0.25">
      <c r="A6267" t="s">
        <v>8650</v>
      </c>
      <c r="B6267" s="2">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row>
    <row r="6268" spans="1:19" x14ac:dyDescent="0.25">
      <c r="A6268" t="s">
        <v>8651</v>
      </c>
      <c r="B6268" s="2">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row>
    <row r="6269" spans="1:19" x14ac:dyDescent="0.25">
      <c r="A6269" t="s">
        <v>8653</v>
      </c>
      <c r="B6269" s="2">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row>
    <row r="6270" spans="1:19" x14ac:dyDescent="0.25">
      <c r="A6270" t="s">
        <v>8654</v>
      </c>
      <c r="B6270" s="2">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row>
    <row r="6271" spans="1:19" x14ac:dyDescent="0.25">
      <c r="A6271" t="s">
        <v>8655</v>
      </c>
      <c r="B6271" s="2">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row>
    <row r="6272" spans="1:19" x14ac:dyDescent="0.25">
      <c r="A6272" t="s">
        <v>8656</v>
      </c>
      <c r="B6272" s="2">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row>
    <row r="6273" spans="1:19" x14ac:dyDescent="0.25">
      <c r="A6273" t="s">
        <v>8657</v>
      </c>
      <c r="B6273" s="2">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row>
    <row r="6274" spans="1:19" x14ac:dyDescent="0.25">
      <c r="A6274" t="s">
        <v>8658</v>
      </c>
      <c r="B6274" s="2">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row>
    <row r="6275" spans="1:19" x14ac:dyDescent="0.25">
      <c r="A6275" t="s">
        <v>8659</v>
      </c>
      <c r="B6275" s="2">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row>
    <row r="6276" spans="1:19" x14ac:dyDescent="0.25">
      <c r="A6276" t="s">
        <v>8660</v>
      </c>
      <c r="B6276" s="2">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row>
    <row r="6277" spans="1:19" x14ac:dyDescent="0.25">
      <c r="A6277" t="s">
        <v>8661</v>
      </c>
      <c r="B6277" s="2">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row>
    <row r="6278" spans="1:19" x14ac:dyDescent="0.25">
      <c r="A6278" t="s">
        <v>8662</v>
      </c>
      <c r="B6278" s="2">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row>
    <row r="6279" spans="1:19" x14ac:dyDescent="0.25">
      <c r="A6279" t="s">
        <v>8664</v>
      </c>
      <c r="B6279" s="2">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row>
    <row r="6280" spans="1:19" x14ac:dyDescent="0.25">
      <c r="A6280" t="s">
        <v>8665</v>
      </c>
      <c r="B6280" s="2">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row>
    <row r="6281" spans="1:19" x14ac:dyDescent="0.25">
      <c r="A6281" t="s">
        <v>8666</v>
      </c>
      <c r="B6281" s="2">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row>
    <row r="6282" spans="1:19" x14ac:dyDescent="0.25">
      <c r="A6282" t="s">
        <v>8667</v>
      </c>
      <c r="B6282" s="2">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row>
    <row r="6283" spans="1:19" x14ac:dyDescent="0.25">
      <c r="A6283" t="s">
        <v>8668</v>
      </c>
      <c r="B6283" s="2">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row>
    <row r="6284" spans="1:19" x14ac:dyDescent="0.25">
      <c r="A6284" t="s">
        <v>8669</v>
      </c>
      <c r="B6284" s="2">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row>
    <row r="6285" spans="1:19" x14ac:dyDescent="0.25">
      <c r="A6285" t="s">
        <v>8671</v>
      </c>
      <c r="B6285" s="2">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row>
    <row r="6286" spans="1:19" x14ac:dyDescent="0.25">
      <c r="A6286" t="s">
        <v>8672</v>
      </c>
      <c r="B6286" s="2">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row>
    <row r="6287" spans="1:19" x14ac:dyDescent="0.25">
      <c r="A6287" t="s">
        <v>8673</v>
      </c>
      <c r="B6287" s="2">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row>
    <row r="6288" spans="1:19" x14ac:dyDescent="0.25">
      <c r="A6288" t="s">
        <v>8674</v>
      </c>
      <c r="B6288" s="2">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row>
    <row r="6289" spans="1:19" x14ac:dyDescent="0.25">
      <c r="A6289" t="s">
        <v>8675</v>
      </c>
      <c r="B6289" s="2">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row>
    <row r="6290" spans="1:19" x14ac:dyDescent="0.25">
      <c r="A6290" t="s">
        <v>8676</v>
      </c>
      <c r="B6290" s="2">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row>
    <row r="6291" spans="1:19" x14ac:dyDescent="0.25">
      <c r="A6291" t="s">
        <v>8677</v>
      </c>
      <c r="B6291" s="2">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row>
    <row r="6292" spans="1:19" x14ac:dyDescent="0.25">
      <c r="A6292" t="s">
        <v>8678</v>
      </c>
      <c r="B6292" s="2">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row>
    <row r="6293" spans="1:19" x14ac:dyDescent="0.25">
      <c r="A6293" t="s">
        <v>8679</v>
      </c>
      <c r="B6293" s="2">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row>
    <row r="6294" spans="1:19" x14ac:dyDescent="0.25">
      <c r="A6294" t="s">
        <v>8680</v>
      </c>
      <c r="B6294" s="2">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row>
    <row r="6295" spans="1:19" x14ac:dyDescent="0.25">
      <c r="A6295" t="s">
        <v>8681</v>
      </c>
      <c r="B6295" s="2">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row>
    <row r="6296" spans="1:19" x14ac:dyDescent="0.25">
      <c r="A6296" t="s">
        <v>8682</v>
      </c>
      <c r="B6296" s="2">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row>
    <row r="6297" spans="1:19" x14ac:dyDescent="0.25">
      <c r="A6297" t="s">
        <v>8683</v>
      </c>
      <c r="B6297" s="2">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row>
    <row r="6298" spans="1:19" x14ac:dyDescent="0.25">
      <c r="A6298" t="s">
        <v>8684</v>
      </c>
      <c r="B6298" s="2">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row>
    <row r="6299" spans="1:19" x14ac:dyDescent="0.25">
      <c r="A6299" t="s">
        <v>8685</v>
      </c>
      <c r="B6299" s="2">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row>
    <row r="6300" spans="1:19" x14ac:dyDescent="0.25">
      <c r="A6300" t="s">
        <v>8686</v>
      </c>
      <c r="B6300" s="2">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row>
    <row r="6301" spans="1:19" x14ac:dyDescent="0.25">
      <c r="A6301" t="s">
        <v>8687</v>
      </c>
      <c r="B6301" s="2">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row>
    <row r="6302" spans="1:19" x14ac:dyDescent="0.25">
      <c r="A6302" t="s">
        <v>8688</v>
      </c>
      <c r="B6302" s="2">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row>
    <row r="6303" spans="1:19" x14ac:dyDescent="0.25">
      <c r="A6303" t="s">
        <v>8689</v>
      </c>
      <c r="B6303" s="2">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row>
    <row r="6304" spans="1:19" x14ac:dyDescent="0.25">
      <c r="A6304" t="s">
        <v>8690</v>
      </c>
      <c r="B6304" s="2">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row>
    <row r="6305" spans="1:19" x14ac:dyDescent="0.25">
      <c r="A6305" t="s">
        <v>8691</v>
      </c>
      <c r="B6305" s="2">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row>
    <row r="6306" spans="1:19" x14ac:dyDescent="0.25">
      <c r="A6306" t="s">
        <v>8692</v>
      </c>
      <c r="B6306" s="2">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row>
    <row r="6307" spans="1:19" x14ac:dyDescent="0.25">
      <c r="A6307" t="s">
        <v>8693</v>
      </c>
      <c r="B6307" s="2">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row>
    <row r="6308" spans="1:19" x14ac:dyDescent="0.25">
      <c r="A6308" t="s">
        <v>8694</v>
      </c>
      <c r="B6308" s="2">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row>
    <row r="6309" spans="1:19" x14ac:dyDescent="0.25">
      <c r="A6309" t="s">
        <v>8695</v>
      </c>
      <c r="B6309" s="2">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row>
    <row r="6310" spans="1:19" x14ac:dyDescent="0.25">
      <c r="A6310" t="s">
        <v>8696</v>
      </c>
      <c r="B6310" s="2">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row>
    <row r="6311" spans="1:19" x14ac:dyDescent="0.25">
      <c r="A6311" t="s">
        <v>8697</v>
      </c>
      <c r="B6311" s="2">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row>
    <row r="6312" spans="1:19" x14ac:dyDescent="0.25">
      <c r="A6312" t="s">
        <v>8698</v>
      </c>
      <c r="B6312" s="2">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row>
    <row r="6313" spans="1:19" x14ac:dyDescent="0.25">
      <c r="A6313" t="s">
        <v>8699</v>
      </c>
      <c r="B6313" s="2">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row>
    <row r="6314" spans="1:19" x14ac:dyDescent="0.25">
      <c r="A6314" t="s">
        <v>8700</v>
      </c>
      <c r="B6314" s="2">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row>
    <row r="6315" spans="1:19" x14ac:dyDescent="0.25">
      <c r="A6315" t="s">
        <v>8701</v>
      </c>
      <c r="B6315" s="2">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row>
    <row r="6316" spans="1:19" x14ac:dyDescent="0.25">
      <c r="A6316" t="s">
        <v>8702</v>
      </c>
      <c r="B6316" s="2">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row>
    <row r="6317" spans="1:19" x14ac:dyDescent="0.25">
      <c r="A6317" t="s">
        <v>8703</v>
      </c>
      <c r="B6317" s="2">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row>
    <row r="6318" spans="1:19" x14ac:dyDescent="0.25">
      <c r="A6318" t="s">
        <v>8704</v>
      </c>
      <c r="B6318" s="2">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row>
    <row r="6319" spans="1:19" x14ac:dyDescent="0.25">
      <c r="A6319" t="s">
        <v>8705</v>
      </c>
      <c r="B6319" s="2">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row>
    <row r="6320" spans="1:19" x14ac:dyDescent="0.25">
      <c r="A6320" t="s">
        <v>8706</v>
      </c>
      <c r="B6320" s="2">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row>
    <row r="6321" spans="1:19" x14ac:dyDescent="0.25">
      <c r="A6321" t="s">
        <v>8708</v>
      </c>
      <c r="B6321" s="2">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row>
    <row r="6322" spans="1:19" x14ac:dyDescent="0.25">
      <c r="A6322" t="s">
        <v>8709</v>
      </c>
      <c r="B6322" s="2">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row>
    <row r="6323" spans="1:19" x14ac:dyDescent="0.25">
      <c r="A6323" t="s">
        <v>8710</v>
      </c>
      <c r="B6323" s="2">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row>
    <row r="6324" spans="1:19" x14ac:dyDescent="0.25">
      <c r="A6324" t="s">
        <v>8711</v>
      </c>
      <c r="B6324" s="2">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row>
    <row r="6325" spans="1:19" x14ac:dyDescent="0.25">
      <c r="A6325" t="s">
        <v>8712</v>
      </c>
      <c r="B6325" s="2">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row>
    <row r="6326" spans="1:19" x14ac:dyDescent="0.25">
      <c r="A6326" t="s">
        <v>8713</v>
      </c>
      <c r="B6326" s="2">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row>
    <row r="6327" spans="1:19" x14ac:dyDescent="0.25">
      <c r="A6327" t="s">
        <v>8714</v>
      </c>
      <c r="B6327" s="2">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row>
    <row r="6328" spans="1:19" x14ac:dyDescent="0.25">
      <c r="A6328" t="s">
        <v>8715</v>
      </c>
      <c r="B6328" s="2">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row>
    <row r="6329" spans="1:19" x14ac:dyDescent="0.25">
      <c r="A6329" t="s">
        <v>8716</v>
      </c>
      <c r="B6329" s="2">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row>
    <row r="6330" spans="1:19" x14ac:dyDescent="0.25">
      <c r="A6330" t="s">
        <v>8717</v>
      </c>
      <c r="B6330" s="2">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row>
    <row r="6331" spans="1:19" x14ac:dyDescent="0.25">
      <c r="A6331" t="s">
        <v>8718</v>
      </c>
      <c r="B6331" s="2">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row>
    <row r="6332" spans="1:19" x14ac:dyDescent="0.25">
      <c r="A6332" t="s">
        <v>8719</v>
      </c>
      <c r="B6332" s="2">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row>
    <row r="6333" spans="1:19" x14ac:dyDescent="0.25">
      <c r="A6333" t="s">
        <v>8720</v>
      </c>
      <c r="B6333" s="2">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row>
    <row r="6334" spans="1:19" x14ac:dyDescent="0.25">
      <c r="A6334" t="s">
        <v>8721</v>
      </c>
      <c r="B6334" s="2">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row>
    <row r="6335" spans="1:19" x14ac:dyDescent="0.25">
      <c r="A6335" t="s">
        <v>8722</v>
      </c>
      <c r="B6335" s="2">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row>
    <row r="6336" spans="1:19" x14ac:dyDescent="0.25">
      <c r="A6336" t="s">
        <v>8723</v>
      </c>
      <c r="B6336" s="2">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row>
    <row r="6337" spans="1:19" x14ac:dyDescent="0.25">
      <c r="A6337" t="s">
        <v>8724</v>
      </c>
      <c r="B6337" s="2">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row>
    <row r="6338" spans="1:19" x14ac:dyDescent="0.25">
      <c r="A6338" t="s">
        <v>8725</v>
      </c>
      <c r="B6338" s="2">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row>
    <row r="6339" spans="1:19" x14ac:dyDescent="0.25">
      <c r="A6339" t="s">
        <v>8726</v>
      </c>
      <c r="B6339" s="2">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row>
    <row r="6340" spans="1:19" x14ac:dyDescent="0.25">
      <c r="A6340" t="s">
        <v>8727</v>
      </c>
      <c r="B6340" s="2">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row>
    <row r="6341" spans="1:19" x14ac:dyDescent="0.25">
      <c r="A6341" t="s">
        <v>8729</v>
      </c>
      <c r="B6341" s="2">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row>
    <row r="6342" spans="1:19" x14ac:dyDescent="0.25">
      <c r="A6342" t="s">
        <v>8730</v>
      </c>
      <c r="B6342" s="2">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row>
    <row r="6343" spans="1:19" x14ac:dyDescent="0.25">
      <c r="A6343" t="s">
        <v>8731</v>
      </c>
      <c r="B6343" s="2">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row>
    <row r="6344" spans="1:19" x14ac:dyDescent="0.25">
      <c r="A6344" t="s">
        <v>8732</v>
      </c>
      <c r="B6344" s="2">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row>
    <row r="6345" spans="1:19" x14ac:dyDescent="0.25">
      <c r="A6345" t="s">
        <v>8733</v>
      </c>
      <c r="B6345" s="2">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row>
    <row r="6346" spans="1:19" x14ac:dyDescent="0.25">
      <c r="A6346" t="s">
        <v>8734</v>
      </c>
      <c r="B6346" s="2">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row>
    <row r="6347" spans="1:19" x14ac:dyDescent="0.25">
      <c r="A6347" t="s">
        <v>8735</v>
      </c>
      <c r="B6347" s="2">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row>
    <row r="6348" spans="1:19" x14ac:dyDescent="0.25">
      <c r="A6348" t="s">
        <v>8736</v>
      </c>
      <c r="B6348" s="2">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row>
    <row r="6349" spans="1:19" x14ac:dyDescent="0.25">
      <c r="A6349" t="s">
        <v>8737</v>
      </c>
      <c r="B6349" s="2">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row>
    <row r="6350" spans="1:19" x14ac:dyDescent="0.25">
      <c r="A6350" t="s">
        <v>8739</v>
      </c>
      <c r="B6350" s="2">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row>
    <row r="6351" spans="1:19" x14ac:dyDescent="0.25">
      <c r="A6351" t="s">
        <v>8740</v>
      </c>
      <c r="B6351" s="2">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row>
    <row r="6352" spans="1:19" x14ac:dyDescent="0.25">
      <c r="A6352" t="s">
        <v>8741</v>
      </c>
      <c r="B6352" s="2">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row>
    <row r="6353" spans="1:19" x14ac:dyDescent="0.25">
      <c r="A6353" t="s">
        <v>8742</v>
      </c>
      <c r="B6353" s="2">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row>
    <row r="6354" spans="1:19" x14ac:dyDescent="0.25">
      <c r="A6354" t="s">
        <v>8743</v>
      </c>
      <c r="B6354" s="2">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row>
    <row r="6355" spans="1:19" x14ac:dyDescent="0.25">
      <c r="A6355" t="s">
        <v>8744</v>
      </c>
      <c r="B6355" s="2">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row>
    <row r="6356" spans="1:19" x14ac:dyDescent="0.25">
      <c r="A6356" t="s">
        <v>8745</v>
      </c>
      <c r="B6356" s="2">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row>
    <row r="6357" spans="1:19" x14ac:dyDescent="0.25">
      <c r="A6357" t="s">
        <v>8746</v>
      </c>
      <c r="B6357" s="2">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row>
    <row r="6358" spans="1:19" x14ac:dyDescent="0.25">
      <c r="A6358" t="s">
        <v>8747</v>
      </c>
      <c r="B6358" s="2">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row>
    <row r="6359" spans="1:19" x14ac:dyDescent="0.25">
      <c r="A6359" t="s">
        <v>8748</v>
      </c>
      <c r="B6359" s="2">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row>
    <row r="6360" spans="1:19" x14ac:dyDescent="0.25">
      <c r="A6360" t="s">
        <v>8750</v>
      </c>
      <c r="B6360" s="2">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row>
    <row r="6361" spans="1:19" x14ac:dyDescent="0.25">
      <c r="A6361" t="s">
        <v>8751</v>
      </c>
      <c r="B6361" s="2">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row>
    <row r="6362" spans="1:19" x14ac:dyDescent="0.25">
      <c r="A6362" t="s">
        <v>8752</v>
      </c>
      <c r="B6362" s="2">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row>
    <row r="6363" spans="1:19" x14ac:dyDescent="0.25">
      <c r="A6363" t="s">
        <v>8753</v>
      </c>
      <c r="B6363" s="2">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row>
    <row r="6364" spans="1:19" x14ac:dyDescent="0.25">
      <c r="A6364" t="s">
        <v>8754</v>
      </c>
      <c r="B6364" s="2">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row>
    <row r="6365" spans="1:19" x14ac:dyDescent="0.25">
      <c r="A6365" t="s">
        <v>8755</v>
      </c>
      <c r="B6365" s="2">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row>
    <row r="6366" spans="1:19" x14ac:dyDescent="0.25">
      <c r="A6366" t="s">
        <v>8756</v>
      </c>
      <c r="B6366" s="2">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row>
    <row r="6367" spans="1:19" x14ac:dyDescent="0.25">
      <c r="A6367" t="s">
        <v>8757</v>
      </c>
      <c r="B6367" s="2">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row>
    <row r="6368" spans="1:19" x14ac:dyDescent="0.25">
      <c r="A6368" t="s">
        <v>8758</v>
      </c>
      <c r="B6368" s="2">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row>
    <row r="6369" spans="1:19" x14ac:dyDescent="0.25">
      <c r="A6369" t="s">
        <v>8759</v>
      </c>
      <c r="B6369" s="2">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row>
    <row r="6370" spans="1:19" x14ac:dyDescent="0.25">
      <c r="A6370" t="s">
        <v>8760</v>
      </c>
      <c r="B6370" s="2">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row>
    <row r="6371" spans="1:19" x14ac:dyDescent="0.25">
      <c r="A6371" t="s">
        <v>8761</v>
      </c>
      <c r="B6371" s="2">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row>
    <row r="6372" spans="1:19" x14ac:dyDescent="0.25">
      <c r="A6372" t="s">
        <v>8762</v>
      </c>
      <c r="B6372" s="2">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row>
    <row r="6373" spans="1:19" x14ac:dyDescent="0.25">
      <c r="A6373" t="s">
        <v>8763</v>
      </c>
      <c r="B6373" s="2">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row>
    <row r="6374" spans="1:19" x14ac:dyDescent="0.25">
      <c r="A6374" t="s">
        <v>8764</v>
      </c>
      <c r="B6374" s="2">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row>
    <row r="6375" spans="1:19" x14ac:dyDescent="0.25">
      <c r="A6375" t="s">
        <v>8765</v>
      </c>
      <c r="B6375" s="2">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row>
    <row r="6376" spans="1:19" x14ac:dyDescent="0.25">
      <c r="A6376" t="s">
        <v>8766</v>
      </c>
      <c r="B6376" s="2">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row>
    <row r="6377" spans="1:19" x14ac:dyDescent="0.25">
      <c r="A6377" t="s">
        <v>8767</v>
      </c>
      <c r="B6377" s="2">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row>
    <row r="6378" spans="1:19" x14ac:dyDescent="0.25">
      <c r="A6378" t="s">
        <v>8768</v>
      </c>
      <c r="B6378" s="2">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row>
    <row r="6379" spans="1:19" x14ac:dyDescent="0.25">
      <c r="A6379" t="s">
        <v>8769</v>
      </c>
      <c r="B6379" s="2">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row>
    <row r="6380" spans="1:19" x14ac:dyDescent="0.25">
      <c r="A6380" t="s">
        <v>8770</v>
      </c>
      <c r="B6380" s="2">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row>
    <row r="6381" spans="1:19" x14ac:dyDescent="0.25">
      <c r="A6381" t="s">
        <v>8771</v>
      </c>
      <c r="B6381" s="2">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row>
    <row r="6382" spans="1:19" x14ac:dyDescent="0.25">
      <c r="A6382" t="s">
        <v>8772</v>
      </c>
      <c r="B6382" s="2">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row>
    <row r="6383" spans="1:19" x14ac:dyDescent="0.25">
      <c r="A6383" t="s">
        <v>8773</v>
      </c>
      <c r="B6383" s="2">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row>
    <row r="6384" spans="1:19" x14ac:dyDescent="0.25">
      <c r="A6384" t="s">
        <v>8774</v>
      </c>
      <c r="B6384" s="2">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row>
    <row r="6385" spans="1:19" x14ac:dyDescent="0.25">
      <c r="A6385" t="s">
        <v>8775</v>
      </c>
      <c r="B6385" s="2">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row>
    <row r="6386" spans="1:19" x14ac:dyDescent="0.25">
      <c r="A6386" t="s">
        <v>8776</v>
      </c>
      <c r="B6386" s="2">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row>
    <row r="6387" spans="1:19" x14ac:dyDescent="0.25">
      <c r="A6387" t="s">
        <v>8777</v>
      </c>
      <c r="B6387" s="2">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row>
    <row r="6388" spans="1:19" x14ac:dyDescent="0.25">
      <c r="A6388" t="s">
        <v>8778</v>
      </c>
      <c r="B6388" s="2">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row>
    <row r="6389" spans="1:19" x14ac:dyDescent="0.25">
      <c r="A6389" t="s">
        <v>8779</v>
      </c>
      <c r="B6389" s="2">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row>
    <row r="6390" spans="1:19" x14ac:dyDescent="0.25">
      <c r="A6390" t="s">
        <v>8780</v>
      </c>
      <c r="B6390" s="2">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row>
    <row r="6391" spans="1:19" x14ac:dyDescent="0.25">
      <c r="A6391" t="s">
        <v>8781</v>
      </c>
      <c r="B6391" s="2">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row>
    <row r="6392" spans="1:19" x14ac:dyDescent="0.25">
      <c r="A6392" t="s">
        <v>8782</v>
      </c>
      <c r="B6392" s="2">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row>
    <row r="6393" spans="1:19" x14ac:dyDescent="0.25">
      <c r="A6393" t="s">
        <v>8783</v>
      </c>
      <c r="B6393" s="2">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row>
    <row r="6394" spans="1:19" x14ac:dyDescent="0.25">
      <c r="A6394" t="s">
        <v>8784</v>
      </c>
      <c r="B6394" s="2">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row>
    <row r="6395" spans="1:19" x14ac:dyDescent="0.25">
      <c r="A6395" t="s">
        <v>8785</v>
      </c>
      <c r="B6395" s="2">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row>
    <row r="6396" spans="1:19" x14ac:dyDescent="0.25">
      <c r="A6396" t="s">
        <v>8786</v>
      </c>
      <c r="B6396" s="2">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row>
    <row r="6397" spans="1:19" x14ac:dyDescent="0.25">
      <c r="A6397" t="s">
        <v>8787</v>
      </c>
      <c r="B6397" s="2">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row>
    <row r="6398" spans="1:19" x14ac:dyDescent="0.25">
      <c r="A6398" t="s">
        <v>8788</v>
      </c>
      <c r="B6398" s="2">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row>
    <row r="6399" spans="1:19" x14ac:dyDescent="0.25">
      <c r="A6399" t="s">
        <v>8790</v>
      </c>
      <c r="B6399" s="2">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row>
    <row r="6400" spans="1:19" x14ac:dyDescent="0.25">
      <c r="A6400" t="s">
        <v>8791</v>
      </c>
      <c r="B6400" s="2">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row>
    <row r="6401" spans="1:19" x14ac:dyDescent="0.25">
      <c r="A6401" t="s">
        <v>8792</v>
      </c>
      <c r="B6401" s="2">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row>
    <row r="6402" spans="1:19" x14ac:dyDescent="0.25">
      <c r="A6402" t="s">
        <v>8793</v>
      </c>
      <c r="B6402" s="2">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row>
    <row r="6403" spans="1:19" x14ac:dyDescent="0.25">
      <c r="A6403" t="s">
        <v>8794</v>
      </c>
      <c r="B6403" s="2">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row>
    <row r="6404" spans="1:19" x14ac:dyDescent="0.25">
      <c r="A6404" t="s">
        <v>8795</v>
      </c>
      <c r="B6404" s="2">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row>
    <row r="6405" spans="1:19" x14ac:dyDescent="0.25">
      <c r="A6405" t="s">
        <v>8797</v>
      </c>
      <c r="B6405" s="2">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row>
    <row r="6406" spans="1:19" x14ac:dyDescent="0.25">
      <c r="A6406" t="s">
        <v>8798</v>
      </c>
      <c r="B6406" s="2">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row>
    <row r="6407" spans="1:19" x14ac:dyDescent="0.25">
      <c r="A6407" t="s">
        <v>8799</v>
      </c>
      <c r="B6407" s="2">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row>
    <row r="6408" spans="1:19" x14ac:dyDescent="0.25">
      <c r="A6408" t="s">
        <v>8800</v>
      </c>
      <c r="B6408" s="2">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row>
    <row r="6409" spans="1:19" x14ac:dyDescent="0.25">
      <c r="A6409" t="s">
        <v>8801</v>
      </c>
      <c r="B6409" s="2">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row>
    <row r="6410" spans="1:19" x14ac:dyDescent="0.25">
      <c r="A6410" t="s">
        <v>8802</v>
      </c>
      <c r="B6410" s="2">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row>
    <row r="6411" spans="1:19" x14ac:dyDescent="0.25">
      <c r="A6411" t="s">
        <v>8803</v>
      </c>
      <c r="B6411" s="2">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row>
    <row r="6412" spans="1:19" x14ac:dyDescent="0.25">
      <c r="A6412" t="s">
        <v>8804</v>
      </c>
      <c r="B6412" s="2">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row>
    <row r="6413" spans="1:19" x14ac:dyDescent="0.25">
      <c r="A6413" t="s">
        <v>8805</v>
      </c>
      <c r="B6413" s="2">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row>
    <row r="6414" spans="1:19" x14ac:dyDescent="0.25">
      <c r="A6414" t="s">
        <v>8806</v>
      </c>
      <c r="B6414" s="2">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row>
    <row r="6415" spans="1:19" x14ac:dyDescent="0.25">
      <c r="A6415" t="s">
        <v>8807</v>
      </c>
      <c r="B6415" s="2">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row>
    <row r="6416" spans="1:19" x14ac:dyDescent="0.25">
      <c r="A6416" t="s">
        <v>8808</v>
      </c>
      <c r="B6416" s="2">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row>
    <row r="6417" spans="1:19" x14ac:dyDescent="0.25">
      <c r="A6417" t="s">
        <v>8809</v>
      </c>
      <c r="B6417" s="2">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row>
    <row r="6418" spans="1:19" x14ac:dyDescent="0.25">
      <c r="A6418" t="s">
        <v>8810</v>
      </c>
      <c r="B6418" s="2">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row>
    <row r="6419" spans="1:19" x14ac:dyDescent="0.25">
      <c r="A6419" t="s">
        <v>8812</v>
      </c>
      <c r="B6419" s="2">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row>
    <row r="6420" spans="1:19" x14ac:dyDescent="0.25">
      <c r="A6420" t="s">
        <v>8813</v>
      </c>
      <c r="B6420" s="2">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row>
    <row r="6421" spans="1:19" x14ac:dyDescent="0.25">
      <c r="A6421" t="s">
        <v>8814</v>
      </c>
      <c r="B6421" s="2">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row>
    <row r="6422" spans="1:19" x14ac:dyDescent="0.25">
      <c r="A6422" t="s">
        <v>8815</v>
      </c>
      <c r="B6422" s="2">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row>
    <row r="6423" spans="1:19" x14ac:dyDescent="0.25">
      <c r="A6423" t="s">
        <v>8816</v>
      </c>
      <c r="B6423" s="2">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row>
    <row r="6424" spans="1:19" x14ac:dyDescent="0.25">
      <c r="A6424" t="s">
        <v>8817</v>
      </c>
      <c r="B6424" s="2">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row>
    <row r="6425" spans="1:19" x14ac:dyDescent="0.25">
      <c r="A6425" t="s">
        <v>8818</v>
      </c>
      <c r="B6425" s="2">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row>
    <row r="6426" spans="1:19" x14ac:dyDescent="0.25">
      <c r="A6426" t="s">
        <v>8820</v>
      </c>
      <c r="B6426" s="2">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row>
    <row r="6427" spans="1:19" x14ac:dyDescent="0.25">
      <c r="A6427" t="s">
        <v>8821</v>
      </c>
      <c r="B6427" s="2">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row>
    <row r="6428" spans="1:19" x14ac:dyDescent="0.25">
      <c r="A6428" t="s">
        <v>8822</v>
      </c>
      <c r="B6428" s="2">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row>
    <row r="6429" spans="1:19" x14ac:dyDescent="0.25">
      <c r="A6429" t="s">
        <v>8823</v>
      </c>
      <c r="B6429" s="2">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row>
    <row r="6430" spans="1:19" x14ac:dyDescent="0.25">
      <c r="A6430" t="s">
        <v>8824</v>
      </c>
      <c r="B6430" s="2">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row>
    <row r="6431" spans="1:19" x14ac:dyDescent="0.25">
      <c r="A6431" t="s">
        <v>8825</v>
      </c>
      <c r="B6431" s="2">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row>
    <row r="6432" spans="1:19" x14ac:dyDescent="0.25">
      <c r="A6432" t="s">
        <v>8826</v>
      </c>
      <c r="B6432" s="2">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row>
    <row r="6433" spans="1:19" x14ac:dyDescent="0.25">
      <c r="A6433" t="s">
        <v>8827</v>
      </c>
      <c r="B6433" s="2">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row>
    <row r="6434" spans="1:19" x14ac:dyDescent="0.25">
      <c r="A6434" t="s">
        <v>8828</v>
      </c>
      <c r="B6434" s="2">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row>
    <row r="6435" spans="1:19" x14ac:dyDescent="0.25">
      <c r="A6435" t="s">
        <v>8829</v>
      </c>
      <c r="B6435" s="2">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row>
    <row r="6436" spans="1:19" x14ac:dyDescent="0.25">
      <c r="A6436" t="s">
        <v>8830</v>
      </c>
      <c r="B6436" s="2">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row>
    <row r="6437" spans="1:19" x14ac:dyDescent="0.25">
      <c r="A6437" t="s">
        <v>8832</v>
      </c>
      <c r="B6437" s="2">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row>
    <row r="6438" spans="1:19" x14ac:dyDescent="0.25">
      <c r="A6438" t="s">
        <v>8833</v>
      </c>
      <c r="B6438" s="2">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row>
    <row r="6439" spans="1:19" x14ac:dyDescent="0.25">
      <c r="A6439" t="s">
        <v>8834</v>
      </c>
      <c r="B6439" s="2">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row>
    <row r="6440" spans="1:19" x14ac:dyDescent="0.25">
      <c r="A6440" t="s">
        <v>8835</v>
      </c>
      <c r="B6440" s="2">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row>
    <row r="6441" spans="1:19" x14ac:dyDescent="0.25">
      <c r="A6441" t="s">
        <v>8836</v>
      </c>
      <c r="B6441" s="2">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row>
    <row r="6442" spans="1:19" x14ac:dyDescent="0.25">
      <c r="A6442" t="s">
        <v>8837</v>
      </c>
      <c r="B6442" s="2">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row>
    <row r="6443" spans="1:19" x14ac:dyDescent="0.25">
      <c r="A6443" t="s">
        <v>8838</v>
      </c>
      <c r="B6443" s="2">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row>
    <row r="6444" spans="1:19" x14ac:dyDescent="0.25">
      <c r="A6444" t="s">
        <v>8839</v>
      </c>
      <c r="B6444" s="2">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row>
    <row r="6445" spans="1:19" x14ac:dyDescent="0.25">
      <c r="A6445" t="s">
        <v>8840</v>
      </c>
      <c r="B6445" s="2">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row>
    <row r="6446" spans="1:19" x14ac:dyDescent="0.25">
      <c r="A6446" t="s">
        <v>8841</v>
      </c>
      <c r="B6446" s="2">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row>
    <row r="6447" spans="1:19" x14ac:dyDescent="0.25">
      <c r="A6447" t="s">
        <v>8842</v>
      </c>
      <c r="B6447" s="2">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row>
    <row r="6448" spans="1:19" x14ac:dyDescent="0.25">
      <c r="A6448" t="s">
        <v>8843</v>
      </c>
      <c r="B6448" s="2">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row>
    <row r="6449" spans="1:19" x14ac:dyDescent="0.25">
      <c r="A6449" t="s">
        <v>8844</v>
      </c>
      <c r="B6449" s="2">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row>
    <row r="6450" spans="1:19" x14ac:dyDescent="0.25">
      <c r="A6450" t="s">
        <v>8845</v>
      </c>
      <c r="B6450" s="2">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row>
    <row r="6451" spans="1:19" x14ac:dyDescent="0.25">
      <c r="A6451" t="s">
        <v>8846</v>
      </c>
      <c r="B6451" s="2">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row>
    <row r="6452" spans="1:19" x14ac:dyDescent="0.25">
      <c r="A6452" t="s">
        <v>8848</v>
      </c>
      <c r="B6452" s="2">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row>
    <row r="6453" spans="1:19" x14ac:dyDescent="0.25">
      <c r="A6453" t="s">
        <v>8849</v>
      </c>
      <c r="B6453" s="2">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row>
    <row r="6454" spans="1:19" x14ac:dyDescent="0.25">
      <c r="A6454" t="s">
        <v>8850</v>
      </c>
      <c r="B6454" s="2">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row>
    <row r="6455" spans="1:19" x14ac:dyDescent="0.25">
      <c r="A6455" t="s">
        <v>8851</v>
      </c>
      <c r="B6455" s="2">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row>
    <row r="6456" spans="1:19" x14ac:dyDescent="0.25">
      <c r="A6456" t="s">
        <v>8852</v>
      </c>
      <c r="B6456" s="2">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row>
    <row r="6457" spans="1:19" x14ac:dyDescent="0.25">
      <c r="A6457" t="s">
        <v>8853</v>
      </c>
      <c r="B6457" s="2">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row>
    <row r="6458" spans="1:19" x14ac:dyDescent="0.25">
      <c r="A6458" t="s">
        <v>8854</v>
      </c>
      <c r="B6458" s="2">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row>
    <row r="6459" spans="1:19" x14ac:dyDescent="0.25">
      <c r="A6459" t="s">
        <v>8855</v>
      </c>
      <c r="B6459" s="2">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row>
    <row r="6460" spans="1:19" x14ac:dyDescent="0.25">
      <c r="A6460" t="s">
        <v>8856</v>
      </c>
      <c r="B6460" s="2">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row>
    <row r="6461" spans="1:19" x14ac:dyDescent="0.25">
      <c r="A6461" t="s">
        <v>8857</v>
      </c>
      <c r="B6461" s="2">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row>
    <row r="6462" spans="1:19" x14ac:dyDescent="0.25">
      <c r="A6462" t="s">
        <v>8859</v>
      </c>
      <c r="B6462" s="2">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row>
    <row r="6463" spans="1:19" x14ac:dyDescent="0.25">
      <c r="A6463" t="s">
        <v>8860</v>
      </c>
      <c r="B6463" s="2">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row>
    <row r="6464" spans="1:19" x14ac:dyDescent="0.25">
      <c r="A6464" t="s">
        <v>8861</v>
      </c>
      <c r="B6464" s="2">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row>
    <row r="6465" spans="1:19" x14ac:dyDescent="0.25">
      <c r="A6465" t="s">
        <v>8862</v>
      </c>
      <c r="B6465" s="2">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row>
    <row r="6466" spans="1:19" x14ac:dyDescent="0.25">
      <c r="A6466" t="s">
        <v>8863</v>
      </c>
      <c r="B6466" s="2">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row>
    <row r="6467" spans="1:19" x14ac:dyDescent="0.25">
      <c r="A6467" t="s">
        <v>8864</v>
      </c>
      <c r="B6467" s="2">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row>
    <row r="6468" spans="1:19" x14ac:dyDescent="0.25">
      <c r="A6468" t="s">
        <v>8865</v>
      </c>
      <c r="B6468" s="2">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row>
    <row r="6469" spans="1:19" x14ac:dyDescent="0.25">
      <c r="A6469" t="s">
        <v>8866</v>
      </c>
      <c r="B6469" s="2">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row>
    <row r="6470" spans="1:19" x14ac:dyDescent="0.25">
      <c r="A6470" t="s">
        <v>8867</v>
      </c>
      <c r="B6470" s="2">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row>
    <row r="6471" spans="1:19" x14ac:dyDescent="0.25">
      <c r="A6471" t="s">
        <v>8868</v>
      </c>
      <c r="B6471" s="2">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row>
    <row r="6472" spans="1:19" x14ac:dyDescent="0.25">
      <c r="A6472" t="s">
        <v>8869</v>
      </c>
      <c r="B6472" s="2">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row>
    <row r="6473" spans="1:19" x14ac:dyDescent="0.25">
      <c r="A6473" t="s">
        <v>8870</v>
      </c>
      <c r="B6473" s="2">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row>
    <row r="6474" spans="1:19" x14ac:dyDescent="0.25">
      <c r="A6474" t="s">
        <v>8871</v>
      </c>
      <c r="B6474" s="2">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row>
    <row r="6475" spans="1:19" x14ac:dyDescent="0.25">
      <c r="A6475" t="s">
        <v>8872</v>
      </c>
      <c r="B6475" s="2">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row>
    <row r="6476" spans="1:19" x14ac:dyDescent="0.25">
      <c r="A6476" t="s">
        <v>8873</v>
      </c>
      <c r="B6476" s="2">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row>
    <row r="6477" spans="1:19" x14ac:dyDescent="0.25">
      <c r="A6477" t="s">
        <v>8874</v>
      </c>
      <c r="B6477" s="2">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row>
    <row r="6478" spans="1:19" x14ac:dyDescent="0.25">
      <c r="A6478" t="s">
        <v>8875</v>
      </c>
      <c r="B6478" s="2">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row>
    <row r="6479" spans="1:19" x14ac:dyDescent="0.25">
      <c r="A6479" t="s">
        <v>8876</v>
      </c>
      <c r="B6479" s="2">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row>
    <row r="6480" spans="1:19" x14ac:dyDescent="0.25">
      <c r="A6480" t="s">
        <v>8877</v>
      </c>
      <c r="B6480" s="2">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row>
    <row r="6481" spans="1:19" x14ac:dyDescent="0.25">
      <c r="A6481" t="s">
        <v>8878</v>
      </c>
      <c r="B6481" s="2">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row>
    <row r="6482" spans="1:19" x14ac:dyDescent="0.25">
      <c r="A6482" t="s">
        <v>8880</v>
      </c>
      <c r="B6482" s="2">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row>
    <row r="6483" spans="1:19" x14ac:dyDescent="0.25">
      <c r="A6483" t="s">
        <v>8881</v>
      </c>
      <c r="B6483" s="2">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row>
    <row r="6484" spans="1:19" x14ac:dyDescent="0.25">
      <c r="A6484" t="s">
        <v>8883</v>
      </c>
      <c r="B6484" s="2">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row>
    <row r="6485" spans="1:19" x14ac:dyDescent="0.25">
      <c r="A6485" t="s">
        <v>8884</v>
      </c>
      <c r="B6485" s="2">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row>
    <row r="6486" spans="1:19" x14ac:dyDescent="0.25">
      <c r="A6486" t="s">
        <v>8886</v>
      </c>
      <c r="B6486" s="2">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row>
    <row r="6487" spans="1:19" x14ac:dyDescent="0.25">
      <c r="A6487" t="s">
        <v>8887</v>
      </c>
      <c r="B6487" s="2">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row>
    <row r="6488" spans="1:19" x14ac:dyDescent="0.25">
      <c r="A6488" t="s">
        <v>8888</v>
      </c>
      <c r="B6488" s="2">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row>
    <row r="6489" spans="1:19" x14ac:dyDescent="0.25">
      <c r="A6489" t="s">
        <v>8889</v>
      </c>
      <c r="B6489" s="2">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row>
    <row r="6490" spans="1:19" x14ac:dyDescent="0.25">
      <c r="A6490" t="s">
        <v>8890</v>
      </c>
      <c r="B6490" s="2">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row>
    <row r="6491" spans="1:19" x14ac:dyDescent="0.25">
      <c r="A6491" t="s">
        <v>8891</v>
      </c>
      <c r="B6491" s="2">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row>
    <row r="6492" spans="1:19" x14ac:dyDescent="0.25">
      <c r="A6492" t="s">
        <v>8892</v>
      </c>
      <c r="B6492" s="2">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row>
    <row r="6493" spans="1:19" x14ac:dyDescent="0.25">
      <c r="A6493" t="s">
        <v>8893</v>
      </c>
      <c r="B6493" s="2">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row>
    <row r="6494" spans="1:19" x14ac:dyDescent="0.25">
      <c r="A6494" t="s">
        <v>8894</v>
      </c>
      <c r="B6494" s="2">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row>
    <row r="6495" spans="1:19" x14ac:dyDescent="0.25">
      <c r="A6495" t="s">
        <v>8895</v>
      </c>
      <c r="B6495" s="2">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row>
    <row r="6496" spans="1:19" x14ac:dyDescent="0.25">
      <c r="A6496" t="s">
        <v>8896</v>
      </c>
      <c r="B6496" s="2">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row>
    <row r="6497" spans="1:19" x14ac:dyDescent="0.25">
      <c r="A6497" t="s">
        <v>8897</v>
      </c>
      <c r="B6497" s="2">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row>
    <row r="6498" spans="1:19" x14ac:dyDescent="0.25">
      <c r="A6498" t="s">
        <v>8898</v>
      </c>
      <c r="B6498" s="2">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row>
    <row r="6499" spans="1:19" x14ac:dyDescent="0.25">
      <c r="A6499" t="s">
        <v>8899</v>
      </c>
      <c r="B6499" s="2">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row>
    <row r="6500" spans="1:19" x14ac:dyDescent="0.25">
      <c r="A6500" t="s">
        <v>8900</v>
      </c>
      <c r="B6500" s="2">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row>
    <row r="6501" spans="1:19" x14ac:dyDescent="0.25">
      <c r="A6501" t="s">
        <v>8901</v>
      </c>
      <c r="B6501" s="2">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row>
    <row r="6502" spans="1:19" x14ac:dyDescent="0.25">
      <c r="A6502" t="s">
        <v>8902</v>
      </c>
      <c r="B6502" s="2">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row>
    <row r="6503" spans="1:19" x14ac:dyDescent="0.25">
      <c r="A6503" t="s">
        <v>8903</v>
      </c>
      <c r="B6503" s="2">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row>
    <row r="6504" spans="1:19" x14ac:dyDescent="0.25">
      <c r="A6504" t="s">
        <v>8904</v>
      </c>
      <c r="B6504" s="2">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row>
    <row r="6505" spans="1:19" x14ac:dyDescent="0.25">
      <c r="A6505" t="s">
        <v>8905</v>
      </c>
      <c r="B6505" s="2">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row>
    <row r="6506" spans="1:19" x14ac:dyDescent="0.25">
      <c r="A6506" t="s">
        <v>8906</v>
      </c>
      <c r="B6506" s="2">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row>
    <row r="6507" spans="1:19" x14ac:dyDescent="0.25">
      <c r="A6507" t="s">
        <v>8907</v>
      </c>
      <c r="B6507" s="2">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row>
    <row r="6508" spans="1:19" x14ac:dyDescent="0.25">
      <c r="A6508" t="s">
        <v>8908</v>
      </c>
      <c r="B6508" s="2">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row>
    <row r="6509" spans="1:19" x14ac:dyDescent="0.25">
      <c r="A6509" t="s">
        <v>8909</v>
      </c>
      <c r="B6509" s="2">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row>
    <row r="6510" spans="1:19" x14ac:dyDescent="0.25">
      <c r="A6510" t="s">
        <v>8910</v>
      </c>
      <c r="B6510" s="2">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row>
    <row r="6511" spans="1:19" x14ac:dyDescent="0.25">
      <c r="A6511" t="s">
        <v>8911</v>
      </c>
      <c r="B6511" s="2">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row>
    <row r="6512" spans="1:19" x14ac:dyDescent="0.25">
      <c r="A6512" t="s">
        <v>8912</v>
      </c>
      <c r="B6512" s="2">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row>
    <row r="6513" spans="1:19" x14ac:dyDescent="0.25">
      <c r="A6513" t="s">
        <v>8913</v>
      </c>
      <c r="B6513" s="2">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row>
    <row r="6514" spans="1:19" x14ac:dyDescent="0.25">
      <c r="A6514" t="s">
        <v>8914</v>
      </c>
      <c r="B6514" s="2">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row>
    <row r="6515" spans="1:19" x14ac:dyDescent="0.25">
      <c r="A6515" t="s">
        <v>8916</v>
      </c>
      <c r="B6515" s="2">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row>
    <row r="6516" spans="1:19" x14ac:dyDescent="0.25">
      <c r="A6516" t="s">
        <v>8917</v>
      </c>
      <c r="B6516" s="2">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row>
    <row r="6517" spans="1:19" x14ac:dyDescent="0.25">
      <c r="A6517" t="s">
        <v>8918</v>
      </c>
      <c r="B6517" s="2">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row>
    <row r="6518" spans="1:19" x14ac:dyDescent="0.25">
      <c r="A6518" t="s">
        <v>8919</v>
      </c>
      <c r="B6518" s="2">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row>
    <row r="6519" spans="1:19" x14ac:dyDescent="0.25">
      <c r="A6519" t="s">
        <v>8920</v>
      </c>
      <c r="B6519" s="2">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row>
    <row r="6520" spans="1:19" x14ac:dyDescent="0.25">
      <c r="A6520" t="s">
        <v>8921</v>
      </c>
      <c r="B6520" s="2">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row>
    <row r="6521" spans="1:19" x14ac:dyDescent="0.25">
      <c r="A6521" t="s">
        <v>8922</v>
      </c>
      <c r="B6521" s="2">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row>
    <row r="6522" spans="1:19" x14ac:dyDescent="0.25">
      <c r="A6522" t="s">
        <v>8923</v>
      </c>
      <c r="B6522" s="2">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row>
    <row r="6523" spans="1:19" x14ac:dyDescent="0.25">
      <c r="A6523" t="s">
        <v>8925</v>
      </c>
      <c r="B6523" s="2">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row>
    <row r="6524" spans="1:19" x14ac:dyDescent="0.25">
      <c r="A6524" t="s">
        <v>8926</v>
      </c>
      <c r="B6524" s="2">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row>
    <row r="6525" spans="1:19" x14ac:dyDescent="0.25">
      <c r="A6525" t="s">
        <v>8927</v>
      </c>
      <c r="B6525" s="2">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row>
    <row r="6526" spans="1:19" x14ac:dyDescent="0.25">
      <c r="A6526" t="s">
        <v>8928</v>
      </c>
      <c r="B6526" s="2">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row>
    <row r="6527" spans="1:19" x14ac:dyDescent="0.25">
      <c r="A6527" t="s">
        <v>8929</v>
      </c>
      <c r="B6527" s="2">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row>
    <row r="6528" spans="1:19" x14ac:dyDescent="0.25">
      <c r="A6528" t="s">
        <v>8930</v>
      </c>
      <c r="B6528" s="2">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row>
    <row r="6529" spans="1:19" x14ac:dyDescent="0.25">
      <c r="A6529" t="s">
        <v>8931</v>
      </c>
      <c r="B6529" s="2">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row>
    <row r="6530" spans="1:19" x14ac:dyDescent="0.25">
      <c r="A6530" t="s">
        <v>8932</v>
      </c>
      <c r="B6530" s="2">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row>
    <row r="6531" spans="1:19" x14ac:dyDescent="0.25">
      <c r="A6531" t="s">
        <v>8933</v>
      </c>
      <c r="B6531" s="2">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row>
    <row r="6532" spans="1:19" x14ac:dyDescent="0.25">
      <c r="A6532" t="s">
        <v>8934</v>
      </c>
      <c r="B6532" s="2">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row>
    <row r="6533" spans="1:19" x14ac:dyDescent="0.25">
      <c r="A6533" t="s">
        <v>8935</v>
      </c>
      <c r="B6533" s="2">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row>
    <row r="6534" spans="1:19" x14ac:dyDescent="0.25">
      <c r="A6534" t="s">
        <v>8936</v>
      </c>
      <c r="B6534" s="2">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row>
    <row r="6535" spans="1:19" x14ac:dyDescent="0.25">
      <c r="A6535" t="s">
        <v>8937</v>
      </c>
      <c r="B6535" s="2">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row>
    <row r="6536" spans="1:19" x14ac:dyDescent="0.25">
      <c r="A6536" t="s">
        <v>8938</v>
      </c>
      <c r="B6536" s="2">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row>
    <row r="6537" spans="1:19" x14ac:dyDescent="0.25">
      <c r="A6537" t="s">
        <v>8939</v>
      </c>
      <c r="B6537" s="2">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row>
    <row r="6538" spans="1:19" x14ac:dyDescent="0.25">
      <c r="A6538" t="s">
        <v>8940</v>
      </c>
      <c r="B6538" s="2">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row>
    <row r="6539" spans="1:19" x14ac:dyDescent="0.25">
      <c r="A6539" t="s">
        <v>8941</v>
      </c>
      <c r="B6539" s="2">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row>
    <row r="6540" spans="1:19" x14ac:dyDescent="0.25">
      <c r="A6540" t="s">
        <v>8942</v>
      </c>
      <c r="B6540" s="2">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row>
    <row r="6541" spans="1:19" x14ac:dyDescent="0.25">
      <c r="A6541" t="s">
        <v>8943</v>
      </c>
      <c r="B6541" s="2">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row>
    <row r="6542" spans="1:19" x14ac:dyDescent="0.25">
      <c r="A6542" t="s">
        <v>8944</v>
      </c>
      <c r="B6542" s="2">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row>
    <row r="6543" spans="1:19" x14ac:dyDescent="0.25">
      <c r="A6543" t="s">
        <v>8945</v>
      </c>
      <c r="B6543" s="2">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row>
    <row r="6544" spans="1:19" x14ac:dyDescent="0.25">
      <c r="A6544" t="s">
        <v>8947</v>
      </c>
      <c r="B6544" s="2">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row>
    <row r="6545" spans="1:19" x14ac:dyDescent="0.25">
      <c r="A6545" t="s">
        <v>8948</v>
      </c>
      <c r="B6545" s="2">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row>
    <row r="6546" spans="1:19" x14ac:dyDescent="0.25">
      <c r="A6546" t="s">
        <v>8949</v>
      </c>
      <c r="B6546" s="2">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row>
    <row r="6547" spans="1:19" x14ac:dyDescent="0.25">
      <c r="A6547" t="s">
        <v>8950</v>
      </c>
      <c r="B6547" s="2">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row>
    <row r="6548" spans="1:19" x14ac:dyDescent="0.25">
      <c r="A6548" t="s">
        <v>8951</v>
      </c>
      <c r="B6548" s="2">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row>
    <row r="6549" spans="1:19" x14ac:dyDescent="0.25">
      <c r="A6549" t="s">
        <v>8952</v>
      </c>
      <c r="B6549" s="2">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row>
    <row r="6550" spans="1:19" x14ac:dyDescent="0.25">
      <c r="A6550" t="s">
        <v>8953</v>
      </c>
      <c r="B6550" s="2">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row>
    <row r="6551" spans="1:19" x14ac:dyDescent="0.25">
      <c r="A6551" t="s">
        <v>8954</v>
      </c>
      <c r="B6551" s="2">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row>
    <row r="6552" spans="1:19" x14ac:dyDescent="0.25">
      <c r="A6552" t="s">
        <v>8955</v>
      </c>
      <c r="B6552" s="2">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row>
    <row r="6553" spans="1:19" x14ac:dyDescent="0.25">
      <c r="A6553" t="s">
        <v>8956</v>
      </c>
      <c r="B6553" s="2">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row>
    <row r="6554" spans="1:19" x14ac:dyDescent="0.25">
      <c r="A6554" t="s">
        <v>8957</v>
      </c>
      <c r="B6554" s="2">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row>
    <row r="6555" spans="1:19" x14ac:dyDescent="0.25">
      <c r="A6555" t="s">
        <v>8958</v>
      </c>
      <c r="B6555" s="2">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row>
    <row r="6556" spans="1:19" x14ac:dyDescent="0.25">
      <c r="A6556" t="s">
        <v>8959</v>
      </c>
      <c r="B6556" s="2">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row>
    <row r="6557" spans="1:19" x14ac:dyDescent="0.25">
      <c r="A6557" t="s">
        <v>8960</v>
      </c>
      <c r="B6557" s="2">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row>
    <row r="6558" spans="1:19" x14ac:dyDescent="0.25">
      <c r="A6558" t="s">
        <v>8961</v>
      </c>
      <c r="B6558" s="2">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row>
    <row r="6559" spans="1:19" x14ac:dyDescent="0.25">
      <c r="A6559" t="s">
        <v>8962</v>
      </c>
      <c r="B6559" s="2">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row>
    <row r="6560" spans="1:19" x14ac:dyDescent="0.25">
      <c r="A6560" t="s">
        <v>8963</v>
      </c>
      <c r="B6560" s="2">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row>
    <row r="6561" spans="1:19" x14ac:dyDescent="0.25">
      <c r="A6561" t="s">
        <v>8964</v>
      </c>
      <c r="B6561" s="2">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row>
    <row r="6562" spans="1:19" x14ac:dyDescent="0.25">
      <c r="A6562" t="s">
        <v>8965</v>
      </c>
      <c r="B6562" s="2">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row>
    <row r="6563" spans="1:19" x14ac:dyDescent="0.25">
      <c r="A6563" t="s">
        <v>8966</v>
      </c>
      <c r="B6563" s="2">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row>
    <row r="6564" spans="1:19" x14ac:dyDescent="0.25">
      <c r="A6564" t="s">
        <v>8967</v>
      </c>
      <c r="B6564" s="2">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row>
    <row r="6565" spans="1:19" x14ac:dyDescent="0.25">
      <c r="A6565" t="s">
        <v>8968</v>
      </c>
      <c r="B6565" s="2">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row>
    <row r="6566" spans="1:19" x14ac:dyDescent="0.25">
      <c r="A6566" t="s">
        <v>8969</v>
      </c>
      <c r="B6566" s="2">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row>
    <row r="6567" spans="1:19" x14ac:dyDescent="0.25">
      <c r="A6567" t="s">
        <v>8970</v>
      </c>
      <c r="B6567" s="2">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row>
    <row r="6568" spans="1:19" x14ac:dyDescent="0.25">
      <c r="A6568" t="s">
        <v>8972</v>
      </c>
      <c r="B6568" s="2">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row>
    <row r="6569" spans="1:19" x14ac:dyDescent="0.25">
      <c r="A6569" t="s">
        <v>8974</v>
      </c>
      <c r="B6569" s="2">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row>
    <row r="6570" spans="1:19" x14ac:dyDescent="0.25">
      <c r="A6570" t="s">
        <v>8975</v>
      </c>
      <c r="B6570" s="2">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row>
    <row r="6571" spans="1:19" x14ac:dyDescent="0.25">
      <c r="A6571" t="s">
        <v>8976</v>
      </c>
      <c r="B6571" s="2">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row>
    <row r="6572" spans="1:19" x14ac:dyDescent="0.25">
      <c r="A6572" t="s">
        <v>8977</v>
      </c>
      <c r="B6572" s="2">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row>
    <row r="6573" spans="1:19" x14ac:dyDescent="0.25">
      <c r="A6573" t="s">
        <v>8979</v>
      </c>
      <c r="B6573" s="2">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row>
    <row r="6574" spans="1:19" x14ac:dyDescent="0.25">
      <c r="A6574" t="s">
        <v>8980</v>
      </c>
      <c r="B6574" s="2">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row>
    <row r="6575" spans="1:19" x14ac:dyDescent="0.25">
      <c r="A6575" t="s">
        <v>8981</v>
      </c>
      <c r="B6575" s="2">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row>
    <row r="6576" spans="1:19" x14ac:dyDescent="0.25">
      <c r="A6576" t="s">
        <v>8982</v>
      </c>
      <c r="B6576" s="2">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row>
    <row r="6577" spans="1:19" x14ac:dyDescent="0.25">
      <c r="A6577" t="s">
        <v>8983</v>
      </c>
      <c r="B6577" s="2">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row>
    <row r="6578" spans="1:19" x14ac:dyDescent="0.25">
      <c r="A6578" t="s">
        <v>8984</v>
      </c>
      <c r="B6578" s="2">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row>
    <row r="6579" spans="1:19" x14ac:dyDescent="0.25">
      <c r="A6579" t="s">
        <v>8985</v>
      </c>
      <c r="B6579" s="2">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row>
    <row r="6580" spans="1:19" x14ac:dyDescent="0.25">
      <c r="A6580" t="s">
        <v>8986</v>
      </c>
      <c r="B6580" s="2">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row>
    <row r="6581" spans="1:19" x14ac:dyDescent="0.25">
      <c r="A6581" t="s">
        <v>8987</v>
      </c>
      <c r="B6581" s="2">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row>
    <row r="6582" spans="1:19" x14ac:dyDescent="0.25">
      <c r="A6582" t="s">
        <v>8988</v>
      </c>
      <c r="B6582" s="2">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row>
    <row r="6583" spans="1:19" x14ac:dyDescent="0.25">
      <c r="A6583" t="s">
        <v>8989</v>
      </c>
      <c r="B6583" s="2">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row>
    <row r="6584" spans="1:19" x14ac:dyDescent="0.25">
      <c r="A6584" t="s">
        <v>8990</v>
      </c>
      <c r="B6584" s="2">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row>
    <row r="6585" spans="1:19" x14ac:dyDescent="0.25">
      <c r="A6585" t="s">
        <v>8991</v>
      </c>
      <c r="B6585" s="2">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row>
    <row r="6586" spans="1:19" x14ac:dyDescent="0.25">
      <c r="A6586" t="s">
        <v>8992</v>
      </c>
      <c r="B6586" s="2">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row>
    <row r="6587" spans="1:19" x14ac:dyDescent="0.25">
      <c r="A6587" t="s">
        <v>8993</v>
      </c>
      <c r="B6587" s="2">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row>
    <row r="6588" spans="1:19" x14ac:dyDescent="0.25">
      <c r="A6588" t="s">
        <v>8994</v>
      </c>
      <c r="B6588" s="2">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row>
    <row r="6589" spans="1:19" x14ac:dyDescent="0.25">
      <c r="A6589" t="s">
        <v>8995</v>
      </c>
      <c r="B6589" s="2">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row>
    <row r="6590" spans="1:19" x14ac:dyDescent="0.25">
      <c r="A6590" t="s">
        <v>8996</v>
      </c>
      <c r="B6590" s="2">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row>
    <row r="6591" spans="1:19" x14ac:dyDescent="0.25">
      <c r="A6591" t="s">
        <v>8997</v>
      </c>
      <c r="B6591" s="2">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row>
    <row r="6592" spans="1:19" x14ac:dyDescent="0.25">
      <c r="A6592" t="s">
        <v>8998</v>
      </c>
      <c r="B6592" s="2">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row>
    <row r="6593" spans="1:19" x14ac:dyDescent="0.25">
      <c r="A6593" t="s">
        <v>8999</v>
      </c>
      <c r="B6593" s="2">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row>
    <row r="6594" spans="1:19" x14ac:dyDescent="0.25">
      <c r="A6594" t="s">
        <v>9000</v>
      </c>
      <c r="B6594" s="2">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row>
    <row r="6595" spans="1:19" x14ac:dyDescent="0.25">
      <c r="A6595" t="s">
        <v>9001</v>
      </c>
      <c r="B6595" s="2">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row>
    <row r="6596" spans="1:19" x14ac:dyDescent="0.25">
      <c r="A6596" t="s">
        <v>9002</v>
      </c>
      <c r="B6596" s="2">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row>
    <row r="6597" spans="1:19" x14ac:dyDescent="0.25">
      <c r="A6597" t="s">
        <v>9003</v>
      </c>
      <c r="B6597" s="2">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row>
    <row r="6598" spans="1:19" x14ac:dyDescent="0.25">
      <c r="A6598" t="s">
        <v>9004</v>
      </c>
      <c r="B6598" s="2">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row>
    <row r="6599" spans="1:19" x14ac:dyDescent="0.25">
      <c r="A6599" t="s">
        <v>9005</v>
      </c>
      <c r="B6599" s="2">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row>
    <row r="6600" spans="1:19" x14ac:dyDescent="0.25">
      <c r="A6600" t="s">
        <v>9007</v>
      </c>
      <c r="B6600" s="2">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row>
    <row r="6601" spans="1:19" x14ac:dyDescent="0.25">
      <c r="A6601" t="s">
        <v>9008</v>
      </c>
      <c r="B6601" s="2">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row>
    <row r="6602" spans="1:19" x14ac:dyDescent="0.25">
      <c r="A6602" t="s">
        <v>9009</v>
      </c>
      <c r="B6602" s="2">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row>
    <row r="6603" spans="1:19" x14ac:dyDescent="0.25">
      <c r="A6603" t="s">
        <v>9011</v>
      </c>
      <c r="B6603" s="2">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row>
    <row r="6604" spans="1:19" x14ac:dyDescent="0.25">
      <c r="A6604" t="s">
        <v>9012</v>
      </c>
      <c r="B6604" s="2">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row>
    <row r="6605" spans="1:19" x14ac:dyDescent="0.25">
      <c r="A6605" t="s">
        <v>9013</v>
      </c>
      <c r="B6605" s="2">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row>
    <row r="6606" spans="1:19" x14ac:dyDescent="0.25">
      <c r="A6606" t="s">
        <v>9014</v>
      </c>
      <c r="B6606" s="2">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row>
    <row r="6607" spans="1:19" x14ac:dyDescent="0.25">
      <c r="A6607" t="s">
        <v>9015</v>
      </c>
      <c r="B6607" s="2">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row>
    <row r="6608" spans="1:19" x14ac:dyDescent="0.25">
      <c r="A6608" t="s">
        <v>9016</v>
      </c>
      <c r="B6608" s="2">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row>
    <row r="6609" spans="1:19" x14ac:dyDescent="0.25">
      <c r="A6609" t="s">
        <v>9017</v>
      </c>
      <c r="B6609" s="2">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row>
    <row r="6610" spans="1:19" x14ac:dyDescent="0.25">
      <c r="A6610" t="s">
        <v>9018</v>
      </c>
      <c r="B6610" s="2">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row>
    <row r="6611" spans="1:19" x14ac:dyDescent="0.25">
      <c r="A6611" t="s">
        <v>9019</v>
      </c>
      <c r="B6611" s="2">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row>
    <row r="6612" spans="1:19" x14ac:dyDescent="0.25">
      <c r="A6612" t="s">
        <v>9020</v>
      </c>
      <c r="B6612" s="2">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row>
    <row r="6613" spans="1:19" x14ac:dyDescent="0.25">
      <c r="A6613" t="s">
        <v>9022</v>
      </c>
      <c r="B6613" s="2">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row>
    <row r="6614" spans="1:19" x14ac:dyDescent="0.25">
      <c r="A6614" t="s">
        <v>9023</v>
      </c>
      <c r="B6614" s="2">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row>
    <row r="6615" spans="1:19" x14ac:dyDescent="0.25">
      <c r="A6615" t="s">
        <v>9024</v>
      </c>
      <c r="B6615" s="2">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row>
    <row r="6616" spans="1:19" x14ac:dyDescent="0.25">
      <c r="A6616" t="s">
        <v>9025</v>
      </c>
      <c r="B6616" s="2">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row>
    <row r="6617" spans="1:19" x14ac:dyDescent="0.25">
      <c r="A6617" t="s">
        <v>9026</v>
      </c>
      <c r="B6617" s="2">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row>
    <row r="6618" spans="1:19" x14ac:dyDescent="0.25">
      <c r="A6618" t="s">
        <v>9027</v>
      </c>
      <c r="B6618" s="2">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row>
    <row r="6619" spans="1:19" x14ac:dyDescent="0.25">
      <c r="A6619" t="s">
        <v>9028</v>
      </c>
      <c r="B6619" s="2">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row>
    <row r="6620" spans="1:19" x14ac:dyDescent="0.25">
      <c r="A6620" t="s">
        <v>9029</v>
      </c>
      <c r="B6620" s="2">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row>
    <row r="6621" spans="1:19" x14ac:dyDescent="0.25">
      <c r="A6621" t="s">
        <v>9030</v>
      </c>
      <c r="B6621" s="2">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row>
    <row r="6622" spans="1:19" x14ac:dyDescent="0.25">
      <c r="A6622" t="s">
        <v>9031</v>
      </c>
      <c r="B6622" s="2">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row>
    <row r="6623" spans="1:19" x14ac:dyDescent="0.25">
      <c r="A6623" t="s">
        <v>9033</v>
      </c>
      <c r="B6623" s="2">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row>
    <row r="6624" spans="1:19" x14ac:dyDescent="0.25">
      <c r="A6624" t="s">
        <v>9034</v>
      </c>
      <c r="B6624" s="2">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row>
    <row r="6625" spans="1:19" x14ac:dyDescent="0.25">
      <c r="A6625" t="s">
        <v>9035</v>
      </c>
      <c r="B6625" s="2">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row>
    <row r="6626" spans="1:19" x14ac:dyDescent="0.25">
      <c r="A6626" t="s">
        <v>9036</v>
      </c>
      <c r="B6626" s="2">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row>
    <row r="6627" spans="1:19" x14ac:dyDescent="0.25">
      <c r="A6627" t="s">
        <v>9037</v>
      </c>
      <c r="B6627" s="2">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row>
    <row r="6628" spans="1:19" x14ac:dyDescent="0.25">
      <c r="A6628" t="s">
        <v>9038</v>
      </c>
      <c r="B6628" s="2">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row>
    <row r="6629" spans="1:19" x14ac:dyDescent="0.25">
      <c r="A6629" t="s">
        <v>9039</v>
      </c>
      <c r="B6629" s="2">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row>
    <row r="6630" spans="1:19" x14ac:dyDescent="0.25">
      <c r="A6630" t="s">
        <v>9040</v>
      </c>
      <c r="B6630" s="2">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row>
    <row r="6631" spans="1:19" x14ac:dyDescent="0.25">
      <c r="A6631" t="s">
        <v>9041</v>
      </c>
      <c r="B6631" s="2">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row>
    <row r="6632" spans="1:19" x14ac:dyDescent="0.25">
      <c r="A6632" t="s">
        <v>9042</v>
      </c>
      <c r="B6632" s="2">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row>
    <row r="6633" spans="1:19" x14ac:dyDescent="0.25">
      <c r="A6633" t="s">
        <v>9043</v>
      </c>
      <c r="B6633" s="2">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row>
    <row r="6634" spans="1:19" x14ac:dyDescent="0.25">
      <c r="A6634" t="s">
        <v>9045</v>
      </c>
      <c r="B6634" s="2">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row>
    <row r="6635" spans="1:19" x14ac:dyDescent="0.25">
      <c r="A6635" t="s">
        <v>9046</v>
      </c>
      <c r="B6635" s="2">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row>
    <row r="6636" spans="1:19" x14ac:dyDescent="0.25">
      <c r="A6636" t="s">
        <v>9047</v>
      </c>
      <c r="B6636" s="2">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row>
    <row r="6637" spans="1:19" x14ac:dyDescent="0.25">
      <c r="A6637" t="s">
        <v>9048</v>
      </c>
      <c r="B6637" s="2">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row>
    <row r="6638" spans="1:19" x14ac:dyDescent="0.25">
      <c r="A6638" t="s">
        <v>9049</v>
      </c>
      <c r="B6638" s="2">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row>
    <row r="6639" spans="1:19" x14ac:dyDescent="0.25">
      <c r="A6639" t="s">
        <v>9050</v>
      </c>
      <c r="B6639" s="2">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row>
    <row r="6640" spans="1:19" x14ac:dyDescent="0.25">
      <c r="A6640" t="s">
        <v>9051</v>
      </c>
      <c r="B6640" s="2">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row>
    <row r="6641" spans="1:19" x14ac:dyDescent="0.25">
      <c r="A6641" t="s">
        <v>9052</v>
      </c>
      <c r="B6641" s="2">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row>
    <row r="6642" spans="1:19" x14ac:dyDescent="0.25">
      <c r="A6642" t="s">
        <v>9053</v>
      </c>
      <c r="B6642" s="2">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row>
    <row r="6643" spans="1:19" x14ac:dyDescent="0.25">
      <c r="A6643" t="s">
        <v>9054</v>
      </c>
      <c r="B6643" s="2">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row>
    <row r="6644" spans="1:19" x14ac:dyDescent="0.25">
      <c r="A6644" t="s">
        <v>9056</v>
      </c>
      <c r="B6644" s="2">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row>
    <row r="6645" spans="1:19" x14ac:dyDescent="0.25">
      <c r="A6645" t="s">
        <v>9057</v>
      </c>
      <c r="B6645" s="2">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row>
    <row r="6646" spans="1:19" x14ac:dyDescent="0.25">
      <c r="A6646" t="s">
        <v>9058</v>
      </c>
      <c r="B6646" s="2">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row>
    <row r="6647" spans="1:19" x14ac:dyDescent="0.25">
      <c r="A6647" t="s">
        <v>9059</v>
      </c>
      <c r="B6647" s="2">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row>
    <row r="6648" spans="1:19" x14ac:dyDescent="0.25">
      <c r="A6648" t="s">
        <v>9060</v>
      </c>
      <c r="B6648" s="2">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row>
    <row r="6649" spans="1:19" x14ac:dyDescent="0.25">
      <c r="A6649" t="s">
        <v>9061</v>
      </c>
      <c r="B6649" s="2">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row>
    <row r="6650" spans="1:19" x14ac:dyDescent="0.25">
      <c r="A6650" t="s">
        <v>9062</v>
      </c>
      <c r="B6650" s="2">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row>
    <row r="6651" spans="1:19" x14ac:dyDescent="0.25">
      <c r="A6651" t="s">
        <v>9063</v>
      </c>
      <c r="B6651" s="2">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row>
    <row r="6652" spans="1:19" x14ac:dyDescent="0.25">
      <c r="A6652" t="s">
        <v>9064</v>
      </c>
      <c r="B6652" s="2">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row>
    <row r="6653" spans="1:19" x14ac:dyDescent="0.25">
      <c r="A6653" t="s">
        <v>9065</v>
      </c>
      <c r="B6653" s="2">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row>
    <row r="6654" spans="1:19" x14ac:dyDescent="0.25">
      <c r="A6654" t="s">
        <v>9066</v>
      </c>
      <c r="B6654" s="2">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row>
    <row r="6655" spans="1:19" x14ac:dyDescent="0.25">
      <c r="A6655" t="s">
        <v>9067</v>
      </c>
      <c r="B6655" s="2">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row>
    <row r="6656" spans="1:19" x14ac:dyDescent="0.25">
      <c r="A6656" t="s">
        <v>9068</v>
      </c>
      <c r="B6656" s="2">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row>
    <row r="6657" spans="1:19" x14ac:dyDescent="0.25">
      <c r="A6657" t="s">
        <v>9069</v>
      </c>
      <c r="B6657" s="2">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row>
    <row r="6658" spans="1:19" x14ac:dyDescent="0.25">
      <c r="A6658" t="s">
        <v>9070</v>
      </c>
      <c r="B6658" s="2">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row>
    <row r="6659" spans="1:19" x14ac:dyDescent="0.25">
      <c r="A6659" t="s">
        <v>9071</v>
      </c>
      <c r="B6659" s="2">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row>
    <row r="6660" spans="1:19" x14ac:dyDescent="0.25">
      <c r="A6660" t="s">
        <v>9072</v>
      </c>
      <c r="B6660" s="2">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row>
    <row r="6661" spans="1:19" x14ac:dyDescent="0.25">
      <c r="A6661" t="s">
        <v>9073</v>
      </c>
      <c r="B6661" s="2">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row>
    <row r="6662" spans="1:19" x14ac:dyDescent="0.25">
      <c r="A6662" t="s">
        <v>9074</v>
      </c>
      <c r="B6662" s="2">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row>
    <row r="6663" spans="1:19" x14ac:dyDescent="0.25">
      <c r="A6663" t="s">
        <v>9075</v>
      </c>
      <c r="B6663" s="2">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row>
    <row r="6664" spans="1:19" x14ac:dyDescent="0.25">
      <c r="A6664" t="s">
        <v>9076</v>
      </c>
      <c r="B6664" s="2">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row>
    <row r="6665" spans="1:19" x14ac:dyDescent="0.25">
      <c r="A6665" t="s">
        <v>9077</v>
      </c>
      <c r="B6665" s="2">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row>
    <row r="6666" spans="1:19" x14ac:dyDescent="0.25">
      <c r="A6666" t="s">
        <v>9078</v>
      </c>
      <c r="B6666" s="2">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row>
    <row r="6667" spans="1:19" x14ac:dyDescent="0.25">
      <c r="A6667" t="s">
        <v>9079</v>
      </c>
      <c r="B6667" s="2">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row>
    <row r="6668" spans="1:19" x14ac:dyDescent="0.25">
      <c r="A6668" t="s">
        <v>9081</v>
      </c>
      <c r="B6668" s="2">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row>
    <row r="6669" spans="1:19" x14ac:dyDescent="0.25">
      <c r="A6669" t="s">
        <v>9082</v>
      </c>
      <c r="B6669" s="2">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row>
    <row r="6670" spans="1:19" x14ac:dyDescent="0.25">
      <c r="A6670" t="s">
        <v>9083</v>
      </c>
      <c r="B6670" s="2">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row>
    <row r="6671" spans="1:19" x14ac:dyDescent="0.25">
      <c r="A6671" t="s">
        <v>9084</v>
      </c>
      <c r="B6671" s="2">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row>
    <row r="6672" spans="1:19" x14ac:dyDescent="0.25">
      <c r="A6672" t="s">
        <v>9085</v>
      </c>
      <c r="B6672" s="2">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row>
    <row r="6673" spans="1:19" x14ac:dyDescent="0.25">
      <c r="A6673" t="s">
        <v>9086</v>
      </c>
      <c r="B6673" s="2">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row>
    <row r="6674" spans="1:19" x14ac:dyDescent="0.25">
      <c r="A6674" t="s">
        <v>9087</v>
      </c>
      <c r="B6674" s="2">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row>
    <row r="6675" spans="1:19" x14ac:dyDescent="0.25">
      <c r="A6675" t="s">
        <v>9088</v>
      </c>
      <c r="B6675" s="2">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row>
    <row r="6676" spans="1:19" x14ac:dyDescent="0.25">
      <c r="A6676" t="s">
        <v>9089</v>
      </c>
      <c r="B6676" s="2">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row>
    <row r="6677" spans="1:19" x14ac:dyDescent="0.25">
      <c r="A6677" t="s">
        <v>9090</v>
      </c>
      <c r="B6677" s="2">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row>
    <row r="6678" spans="1:19" x14ac:dyDescent="0.25">
      <c r="A6678" t="s">
        <v>9091</v>
      </c>
      <c r="B6678" s="2">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row>
    <row r="6679" spans="1:19" x14ac:dyDescent="0.25">
      <c r="A6679" t="s">
        <v>9092</v>
      </c>
      <c r="B6679" s="2">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row>
    <row r="6680" spans="1:19" x14ac:dyDescent="0.25">
      <c r="A6680" t="s">
        <v>9093</v>
      </c>
      <c r="B6680" s="2">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row>
    <row r="6681" spans="1:19" x14ac:dyDescent="0.25">
      <c r="A6681" t="s">
        <v>9094</v>
      </c>
      <c r="B6681" s="2">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row>
    <row r="6682" spans="1:19" x14ac:dyDescent="0.25">
      <c r="A6682" t="s">
        <v>9095</v>
      </c>
      <c r="B6682" s="2">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row>
    <row r="6683" spans="1:19" x14ac:dyDescent="0.25">
      <c r="A6683" t="s">
        <v>9097</v>
      </c>
      <c r="B6683" s="2">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row>
    <row r="6684" spans="1:19" x14ac:dyDescent="0.25">
      <c r="A6684" t="s">
        <v>9098</v>
      </c>
      <c r="B6684" s="2">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row>
    <row r="6685" spans="1:19" x14ac:dyDescent="0.25">
      <c r="A6685" t="s">
        <v>9099</v>
      </c>
      <c r="B6685" s="2">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row>
    <row r="6686" spans="1:19" x14ac:dyDescent="0.25">
      <c r="A6686" t="s">
        <v>9100</v>
      </c>
      <c r="B6686" s="2">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row>
    <row r="6687" spans="1:19" x14ac:dyDescent="0.25">
      <c r="A6687" t="s">
        <v>9101</v>
      </c>
      <c r="B6687" s="2">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row>
    <row r="6688" spans="1:19" x14ac:dyDescent="0.25">
      <c r="A6688" t="s">
        <v>9102</v>
      </c>
      <c r="B6688" s="2">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row>
    <row r="6689" spans="1:19" x14ac:dyDescent="0.25">
      <c r="A6689" t="s">
        <v>9104</v>
      </c>
      <c r="B6689" s="2">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row>
    <row r="6690" spans="1:19" x14ac:dyDescent="0.25">
      <c r="A6690" t="s">
        <v>9105</v>
      </c>
      <c r="B6690" s="2">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row>
    <row r="6691" spans="1:19" x14ac:dyDescent="0.25">
      <c r="A6691" t="s">
        <v>9106</v>
      </c>
      <c r="B6691" s="2">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row>
    <row r="6692" spans="1:19" x14ac:dyDescent="0.25">
      <c r="A6692" t="s">
        <v>9107</v>
      </c>
      <c r="B6692" s="2">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row>
    <row r="6693" spans="1:19" x14ac:dyDescent="0.25">
      <c r="A6693" t="s">
        <v>9108</v>
      </c>
      <c r="B6693" s="2">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row>
    <row r="6694" spans="1:19" x14ac:dyDescent="0.25">
      <c r="A6694" t="s">
        <v>9109</v>
      </c>
      <c r="B6694" s="2">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row>
    <row r="6695" spans="1:19" x14ac:dyDescent="0.25">
      <c r="A6695" t="s">
        <v>9110</v>
      </c>
      <c r="B6695" s="2">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row>
    <row r="6696" spans="1:19" x14ac:dyDescent="0.25">
      <c r="A6696" t="s">
        <v>9111</v>
      </c>
      <c r="B6696" s="2">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row>
    <row r="6697" spans="1:19" x14ac:dyDescent="0.25">
      <c r="A6697" t="s">
        <v>9112</v>
      </c>
      <c r="B6697" s="2">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row>
    <row r="6698" spans="1:19" x14ac:dyDescent="0.25">
      <c r="A6698" t="s">
        <v>9113</v>
      </c>
      <c r="B6698" s="2">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row>
    <row r="6699" spans="1:19" x14ac:dyDescent="0.25">
      <c r="A6699" t="s">
        <v>9114</v>
      </c>
      <c r="B6699" s="2">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row>
    <row r="6700" spans="1:19" x14ac:dyDescent="0.25">
      <c r="A6700" t="s">
        <v>9115</v>
      </c>
      <c r="B6700" s="2">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row>
    <row r="6701" spans="1:19" x14ac:dyDescent="0.25">
      <c r="A6701" t="s">
        <v>9116</v>
      </c>
      <c r="B6701" s="2">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row>
    <row r="6702" spans="1:19" x14ac:dyDescent="0.25">
      <c r="A6702" t="s">
        <v>9117</v>
      </c>
      <c r="B6702" s="2">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row>
    <row r="6703" spans="1:19" x14ac:dyDescent="0.25">
      <c r="A6703" t="s">
        <v>9118</v>
      </c>
      <c r="B6703" s="2">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row>
    <row r="6704" spans="1:19" x14ac:dyDescent="0.25">
      <c r="A6704" t="s">
        <v>9119</v>
      </c>
      <c r="B6704" s="2">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row>
    <row r="6705" spans="1:19" x14ac:dyDescent="0.25">
      <c r="A6705" t="s">
        <v>9120</v>
      </c>
      <c r="B6705" s="2">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row>
    <row r="6706" spans="1:19" x14ac:dyDescent="0.25">
      <c r="A6706" t="s">
        <v>9122</v>
      </c>
      <c r="B6706" s="2">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row>
    <row r="6707" spans="1:19" x14ac:dyDescent="0.25">
      <c r="A6707" t="s">
        <v>9123</v>
      </c>
      <c r="B6707" s="2">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row>
    <row r="6708" spans="1:19" x14ac:dyDescent="0.25">
      <c r="A6708" t="s">
        <v>9124</v>
      </c>
      <c r="B6708" s="2">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row>
    <row r="6709" spans="1:19" x14ac:dyDescent="0.25">
      <c r="A6709" t="s">
        <v>9125</v>
      </c>
      <c r="B6709" s="2">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row>
    <row r="6710" spans="1:19" x14ac:dyDescent="0.25">
      <c r="A6710" t="s">
        <v>9126</v>
      </c>
      <c r="B6710" s="2">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row>
    <row r="6711" spans="1:19" x14ac:dyDescent="0.25">
      <c r="A6711" t="s">
        <v>9127</v>
      </c>
      <c r="B6711" s="2">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row>
    <row r="6712" spans="1:19" x14ac:dyDescent="0.25">
      <c r="A6712" t="s">
        <v>9128</v>
      </c>
      <c r="B6712" s="2">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row>
    <row r="6713" spans="1:19" x14ac:dyDescent="0.25">
      <c r="A6713" t="s">
        <v>9129</v>
      </c>
      <c r="B6713" s="2">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row>
    <row r="6714" spans="1:19" x14ac:dyDescent="0.25">
      <c r="A6714" t="s">
        <v>9130</v>
      </c>
      <c r="B6714" s="2">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row>
    <row r="6715" spans="1:19" x14ac:dyDescent="0.25">
      <c r="A6715" t="s">
        <v>9131</v>
      </c>
      <c r="B6715" s="2">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row>
    <row r="6716" spans="1:19" x14ac:dyDescent="0.25">
      <c r="A6716" t="s">
        <v>9132</v>
      </c>
      <c r="B6716" s="2">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row>
    <row r="6717" spans="1:19" x14ac:dyDescent="0.25">
      <c r="A6717" t="s">
        <v>9134</v>
      </c>
      <c r="B6717" s="2">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row>
    <row r="6718" spans="1:19" x14ac:dyDescent="0.25">
      <c r="A6718" t="s">
        <v>9135</v>
      </c>
      <c r="B6718" s="2">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row>
    <row r="6719" spans="1:19" x14ac:dyDescent="0.25">
      <c r="A6719" t="s">
        <v>9136</v>
      </c>
      <c r="B6719" s="2">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row>
    <row r="6720" spans="1:19" x14ac:dyDescent="0.25">
      <c r="A6720" t="s">
        <v>9137</v>
      </c>
      <c r="B6720" s="2">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row>
    <row r="6721" spans="1:19" x14ac:dyDescent="0.25">
      <c r="A6721" t="s">
        <v>9138</v>
      </c>
      <c r="B6721" s="2">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row>
    <row r="6722" spans="1:19" x14ac:dyDescent="0.25">
      <c r="A6722" t="s">
        <v>9139</v>
      </c>
      <c r="B6722" s="2">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row>
    <row r="6723" spans="1:19" x14ac:dyDescent="0.25">
      <c r="A6723" t="s">
        <v>9140</v>
      </c>
      <c r="B6723" s="2">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row>
    <row r="6724" spans="1:19" x14ac:dyDescent="0.25">
      <c r="A6724" t="s">
        <v>9141</v>
      </c>
      <c r="B6724" s="2">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row>
    <row r="6725" spans="1:19" x14ac:dyDescent="0.25">
      <c r="A6725" t="s">
        <v>9142</v>
      </c>
      <c r="B6725" s="2">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row>
    <row r="6726" spans="1:19" x14ac:dyDescent="0.25">
      <c r="A6726" t="s">
        <v>9143</v>
      </c>
      <c r="B6726" s="2">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row>
    <row r="6727" spans="1:19" x14ac:dyDescent="0.25">
      <c r="A6727" t="s">
        <v>9144</v>
      </c>
      <c r="B6727" s="2">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row>
    <row r="6728" spans="1:19" x14ac:dyDescent="0.25">
      <c r="A6728" t="s">
        <v>9145</v>
      </c>
      <c r="B6728" s="2">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row>
    <row r="6729" spans="1:19" x14ac:dyDescent="0.25">
      <c r="A6729" t="s">
        <v>9146</v>
      </c>
      <c r="B6729" s="2">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row>
    <row r="6730" spans="1:19" x14ac:dyDescent="0.25">
      <c r="A6730" t="s">
        <v>9147</v>
      </c>
      <c r="B6730" s="2">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row>
    <row r="6731" spans="1:19" x14ac:dyDescent="0.25">
      <c r="A6731" t="s">
        <v>9148</v>
      </c>
      <c r="B6731" s="2">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row>
    <row r="6732" spans="1:19" x14ac:dyDescent="0.25">
      <c r="A6732" t="s">
        <v>9149</v>
      </c>
      <c r="B6732" s="2">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row>
    <row r="6733" spans="1:19" x14ac:dyDescent="0.25">
      <c r="A6733" t="s">
        <v>9150</v>
      </c>
      <c r="B6733" s="2">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row>
    <row r="6734" spans="1:19" x14ac:dyDescent="0.25">
      <c r="A6734" t="s">
        <v>9151</v>
      </c>
      <c r="B6734" s="2">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row>
    <row r="6735" spans="1:19" x14ac:dyDescent="0.25">
      <c r="A6735" t="s">
        <v>9152</v>
      </c>
      <c r="B6735" s="2">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row>
    <row r="6736" spans="1:19" x14ac:dyDescent="0.25">
      <c r="A6736" t="s">
        <v>9153</v>
      </c>
      <c r="B6736" s="2">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row>
    <row r="6737" spans="1:19" x14ac:dyDescent="0.25">
      <c r="A6737" t="s">
        <v>9154</v>
      </c>
      <c r="B6737" s="2">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row>
    <row r="6738" spans="1:19" x14ac:dyDescent="0.25">
      <c r="A6738" t="s">
        <v>9155</v>
      </c>
      <c r="B6738" s="2">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row>
    <row r="6739" spans="1:19" x14ac:dyDescent="0.25">
      <c r="A6739" t="s">
        <v>9156</v>
      </c>
      <c r="B6739" s="2">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row>
    <row r="6740" spans="1:19" x14ac:dyDescent="0.25">
      <c r="A6740" t="s">
        <v>9157</v>
      </c>
      <c r="B6740" s="2">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row>
    <row r="6741" spans="1:19" x14ac:dyDescent="0.25">
      <c r="A6741" t="s">
        <v>9158</v>
      </c>
      <c r="B6741" s="2">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row>
    <row r="6742" spans="1:19" x14ac:dyDescent="0.25">
      <c r="A6742" t="s">
        <v>9159</v>
      </c>
      <c r="B6742" s="2">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row>
    <row r="6743" spans="1:19" x14ac:dyDescent="0.25">
      <c r="A6743" t="s">
        <v>9160</v>
      </c>
      <c r="B6743" s="2">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row>
    <row r="6744" spans="1:19" x14ac:dyDescent="0.25">
      <c r="A6744" t="s">
        <v>9161</v>
      </c>
      <c r="B6744" s="2">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row>
    <row r="6745" spans="1:19" x14ac:dyDescent="0.25">
      <c r="A6745" t="s">
        <v>9162</v>
      </c>
      <c r="B6745" s="2">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row>
    <row r="6746" spans="1:19" x14ac:dyDescent="0.25">
      <c r="A6746" t="s">
        <v>9163</v>
      </c>
      <c r="B6746" s="2">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row>
    <row r="6747" spans="1:19" x14ac:dyDescent="0.25">
      <c r="A6747" t="s">
        <v>9164</v>
      </c>
      <c r="B6747" s="2">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row>
    <row r="6748" spans="1:19" x14ac:dyDescent="0.25">
      <c r="A6748" t="s">
        <v>9165</v>
      </c>
      <c r="B6748" s="2">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row>
    <row r="6749" spans="1:19" x14ac:dyDescent="0.25">
      <c r="A6749" t="s">
        <v>9166</v>
      </c>
      <c r="B6749" s="2">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row>
    <row r="6750" spans="1:19" x14ac:dyDescent="0.25">
      <c r="A6750" t="s">
        <v>9167</v>
      </c>
      <c r="B6750" s="2">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row>
    <row r="6751" spans="1:19" x14ac:dyDescent="0.25">
      <c r="A6751" t="s">
        <v>9168</v>
      </c>
      <c r="B6751" s="2">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row>
    <row r="6752" spans="1:19" x14ac:dyDescent="0.25">
      <c r="A6752" t="s">
        <v>9169</v>
      </c>
      <c r="B6752" s="2">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row>
    <row r="6753" spans="1:19" x14ac:dyDescent="0.25">
      <c r="A6753" t="s">
        <v>9170</v>
      </c>
      <c r="B6753" s="2">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row>
    <row r="6754" spans="1:19" x14ac:dyDescent="0.25">
      <c r="A6754" t="s">
        <v>9171</v>
      </c>
      <c r="B6754" s="2">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row>
    <row r="6755" spans="1:19" x14ac:dyDescent="0.25">
      <c r="A6755" t="s">
        <v>9172</v>
      </c>
      <c r="B6755" s="2">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row>
    <row r="6756" spans="1:19" x14ac:dyDescent="0.25">
      <c r="A6756" t="s">
        <v>9173</v>
      </c>
      <c r="B6756" s="2">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row>
    <row r="6757" spans="1:19" x14ac:dyDescent="0.25">
      <c r="A6757" t="s">
        <v>9174</v>
      </c>
      <c r="B6757" s="2">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row>
    <row r="6758" spans="1:19" x14ac:dyDescent="0.25">
      <c r="A6758" t="s">
        <v>9175</v>
      </c>
      <c r="B6758" s="2">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row>
    <row r="6759" spans="1:19" x14ac:dyDescent="0.25">
      <c r="A6759" t="s">
        <v>9176</v>
      </c>
      <c r="B6759" s="2">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row>
    <row r="6760" spans="1:19" x14ac:dyDescent="0.25">
      <c r="A6760" t="s">
        <v>9177</v>
      </c>
      <c r="B6760" s="2">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row>
    <row r="6761" spans="1:19" x14ac:dyDescent="0.25">
      <c r="A6761" t="s">
        <v>9178</v>
      </c>
      <c r="B6761" s="2">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row>
    <row r="6762" spans="1:19" x14ac:dyDescent="0.25">
      <c r="A6762" t="s">
        <v>9179</v>
      </c>
      <c r="B6762" s="2">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row>
    <row r="6763" spans="1:19" x14ac:dyDescent="0.25">
      <c r="A6763" t="s">
        <v>9180</v>
      </c>
      <c r="B6763" s="2">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row>
    <row r="6764" spans="1:19" x14ac:dyDescent="0.25">
      <c r="A6764" t="s">
        <v>9181</v>
      </c>
      <c r="B6764" s="2">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row>
    <row r="6765" spans="1:19" x14ac:dyDescent="0.25">
      <c r="A6765" t="s">
        <v>9182</v>
      </c>
      <c r="B6765" s="2">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row>
    <row r="6766" spans="1:19" x14ac:dyDescent="0.25">
      <c r="A6766" t="s">
        <v>9183</v>
      </c>
      <c r="B6766" s="2">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row>
    <row r="6767" spans="1:19" x14ac:dyDescent="0.25">
      <c r="A6767" t="s">
        <v>9184</v>
      </c>
      <c r="B6767" s="2">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row>
    <row r="6768" spans="1:19" x14ac:dyDescent="0.25">
      <c r="A6768" t="s">
        <v>9185</v>
      </c>
      <c r="B6768" s="2">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row>
    <row r="6769" spans="1:19" x14ac:dyDescent="0.25">
      <c r="A6769" t="s">
        <v>9186</v>
      </c>
      <c r="B6769" s="2">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row>
    <row r="6770" spans="1:19" x14ac:dyDescent="0.25">
      <c r="A6770" t="s">
        <v>9187</v>
      </c>
      <c r="B6770" s="2">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row>
    <row r="6771" spans="1:19" x14ac:dyDescent="0.25">
      <c r="A6771" t="s">
        <v>9188</v>
      </c>
      <c r="B6771" s="2">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row>
    <row r="6772" spans="1:19" x14ac:dyDescent="0.25">
      <c r="A6772" t="s">
        <v>9189</v>
      </c>
      <c r="B6772" s="2">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row>
    <row r="6773" spans="1:19" x14ac:dyDescent="0.25">
      <c r="A6773" t="s">
        <v>9190</v>
      </c>
      <c r="B6773" s="2">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row>
    <row r="6774" spans="1:19" x14ac:dyDescent="0.25">
      <c r="A6774" t="s">
        <v>9192</v>
      </c>
      <c r="B6774" s="2">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row>
    <row r="6775" spans="1:19" x14ac:dyDescent="0.25">
      <c r="A6775" t="s">
        <v>9193</v>
      </c>
      <c r="B6775" s="2">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row>
    <row r="6776" spans="1:19" x14ac:dyDescent="0.25">
      <c r="A6776" t="s">
        <v>9194</v>
      </c>
      <c r="B6776" s="2">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row>
    <row r="6777" spans="1:19" x14ac:dyDescent="0.25">
      <c r="A6777" t="s">
        <v>9195</v>
      </c>
      <c r="B6777" s="2">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row>
    <row r="6778" spans="1:19" x14ac:dyDescent="0.25">
      <c r="A6778" t="s">
        <v>9196</v>
      </c>
      <c r="B6778" s="2">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row>
    <row r="6779" spans="1:19" x14ac:dyDescent="0.25">
      <c r="A6779" t="s">
        <v>9197</v>
      </c>
      <c r="B6779" s="2">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row>
    <row r="6780" spans="1:19" x14ac:dyDescent="0.25">
      <c r="A6780" t="s">
        <v>9198</v>
      </c>
      <c r="B6780" s="2">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row>
    <row r="6781" spans="1:19" x14ac:dyDescent="0.25">
      <c r="A6781" t="s">
        <v>9199</v>
      </c>
      <c r="B6781" s="2">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row>
    <row r="6782" spans="1:19" x14ac:dyDescent="0.25">
      <c r="A6782" t="s">
        <v>9200</v>
      </c>
      <c r="B6782" s="2">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row>
    <row r="6783" spans="1:19" x14ac:dyDescent="0.25">
      <c r="A6783" t="s">
        <v>9201</v>
      </c>
      <c r="B6783" s="2">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row>
    <row r="6784" spans="1:19" x14ac:dyDescent="0.25">
      <c r="A6784" t="s">
        <v>9202</v>
      </c>
      <c r="B6784" s="2">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row>
    <row r="6785" spans="1:19" x14ac:dyDescent="0.25">
      <c r="A6785" t="s">
        <v>9204</v>
      </c>
      <c r="B6785" s="2">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row>
    <row r="6786" spans="1:19" x14ac:dyDescent="0.25">
      <c r="A6786" t="s">
        <v>9205</v>
      </c>
      <c r="B6786" s="2">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row>
    <row r="6787" spans="1:19" x14ac:dyDescent="0.25">
      <c r="A6787" t="s">
        <v>9206</v>
      </c>
      <c r="B6787" s="2">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row>
    <row r="6788" spans="1:19" x14ac:dyDescent="0.25">
      <c r="A6788" t="s">
        <v>9207</v>
      </c>
      <c r="B6788" s="2">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row>
    <row r="6789" spans="1:19" x14ac:dyDescent="0.25">
      <c r="A6789" t="s">
        <v>9208</v>
      </c>
      <c r="B6789" s="2">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row>
    <row r="6790" spans="1:19" x14ac:dyDescent="0.25">
      <c r="A6790" t="s">
        <v>9210</v>
      </c>
      <c r="B6790" s="2">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row>
    <row r="6791" spans="1:19" x14ac:dyDescent="0.25">
      <c r="A6791" t="s">
        <v>9212</v>
      </c>
      <c r="B6791" s="2">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row>
    <row r="6792" spans="1:19" x14ac:dyDescent="0.25">
      <c r="A6792" t="s">
        <v>9213</v>
      </c>
      <c r="B6792" s="2">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row>
    <row r="6793" spans="1:19" x14ac:dyDescent="0.25">
      <c r="A6793" t="s">
        <v>9214</v>
      </c>
      <c r="B6793" s="2">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row>
    <row r="6794" spans="1:19" x14ac:dyDescent="0.25">
      <c r="A6794" t="s">
        <v>9215</v>
      </c>
      <c r="B6794" s="2">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row>
    <row r="6795" spans="1:19" x14ac:dyDescent="0.25">
      <c r="A6795" t="s">
        <v>9217</v>
      </c>
      <c r="B6795" s="2">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row>
    <row r="6796" spans="1:19" x14ac:dyDescent="0.25">
      <c r="A6796" t="s">
        <v>9219</v>
      </c>
      <c r="B6796" s="2">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row>
    <row r="6797" spans="1:19" x14ac:dyDescent="0.25">
      <c r="A6797" t="s">
        <v>9220</v>
      </c>
      <c r="B6797" s="2">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row>
    <row r="6798" spans="1:19" x14ac:dyDescent="0.25">
      <c r="A6798" t="s">
        <v>9221</v>
      </c>
      <c r="B6798" s="2">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row>
    <row r="6799" spans="1:19" x14ac:dyDescent="0.25">
      <c r="A6799" t="s">
        <v>9222</v>
      </c>
      <c r="B6799" s="2">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row>
    <row r="6800" spans="1:19" x14ac:dyDescent="0.25">
      <c r="A6800" t="s">
        <v>9223</v>
      </c>
      <c r="B6800" s="2">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row>
    <row r="6801" spans="1:19" x14ac:dyDescent="0.25">
      <c r="A6801" t="s">
        <v>9224</v>
      </c>
      <c r="B6801" s="2">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row>
    <row r="6802" spans="1:19" x14ac:dyDescent="0.25">
      <c r="A6802" t="s">
        <v>9225</v>
      </c>
      <c r="B6802" s="2">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row>
    <row r="6803" spans="1:19" x14ac:dyDescent="0.25">
      <c r="A6803" t="s">
        <v>9226</v>
      </c>
      <c r="B6803" s="2">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row>
    <row r="6804" spans="1:19" x14ac:dyDescent="0.25">
      <c r="A6804" t="s">
        <v>9227</v>
      </c>
      <c r="B6804" s="2">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row>
    <row r="6805" spans="1:19" x14ac:dyDescent="0.25">
      <c r="A6805" t="s">
        <v>9228</v>
      </c>
      <c r="B6805" s="2">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row>
    <row r="6806" spans="1:19" x14ac:dyDescent="0.25">
      <c r="A6806" t="s">
        <v>9229</v>
      </c>
      <c r="B6806" s="2">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row>
    <row r="6807" spans="1:19" x14ac:dyDescent="0.25">
      <c r="A6807" t="s">
        <v>9230</v>
      </c>
      <c r="B6807" s="2">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row>
    <row r="6808" spans="1:19" x14ac:dyDescent="0.25">
      <c r="A6808" t="s">
        <v>9231</v>
      </c>
      <c r="B6808" s="2">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row>
    <row r="6809" spans="1:19" x14ac:dyDescent="0.25">
      <c r="A6809" t="s">
        <v>9232</v>
      </c>
      <c r="B6809" s="2">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row>
    <row r="6810" spans="1:19" x14ac:dyDescent="0.25">
      <c r="A6810" t="s">
        <v>9233</v>
      </c>
      <c r="B6810" s="2">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row>
    <row r="6811" spans="1:19" x14ac:dyDescent="0.25">
      <c r="A6811" t="s">
        <v>9234</v>
      </c>
      <c r="B6811" s="2">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row>
    <row r="6812" spans="1:19" x14ac:dyDescent="0.25">
      <c r="A6812" t="s">
        <v>9235</v>
      </c>
      <c r="B6812" s="2">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row>
    <row r="6813" spans="1:19" x14ac:dyDescent="0.25">
      <c r="A6813" t="s">
        <v>9236</v>
      </c>
      <c r="B6813" s="2">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row>
    <row r="6814" spans="1:19" x14ac:dyDescent="0.25">
      <c r="A6814" t="s">
        <v>9237</v>
      </c>
      <c r="B6814" s="2">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row>
    <row r="6815" spans="1:19" x14ac:dyDescent="0.25">
      <c r="A6815" t="s">
        <v>9238</v>
      </c>
      <c r="B6815" s="2">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row>
    <row r="6816" spans="1:19" x14ac:dyDescent="0.25">
      <c r="A6816" t="s">
        <v>9239</v>
      </c>
      <c r="B6816" s="2">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row>
    <row r="6817" spans="1:19" x14ac:dyDescent="0.25">
      <c r="A6817" t="s">
        <v>9240</v>
      </c>
      <c r="B6817" s="2">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row>
    <row r="6818" spans="1:19" x14ac:dyDescent="0.25">
      <c r="A6818" t="s">
        <v>9241</v>
      </c>
      <c r="B6818" s="2">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row>
    <row r="6819" spans="1:19" x14ac:dyDescent="0.25">
      <c r="A6819" t="s">
        <v>9242</v>
      </c>
      <c r="B6819" s="2">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row>
    <row r="6820" spans="1:19" x14ac:dyDescent="0.25">
      <c r="A6820" t="s">
        <v>9243</v>
      </c>
      <c r="B6820" s="2">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row>
    <row r="6821" spans="1:19" x14ac:dyDescent="0.25">
      <c r="A6821" t="s">
        <v>9244</v>
      </c>
      <c r="B6821" s="2">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row>
    <row r="6822" spans="1:19" x14ac:dyDescent="0.25">
      <c r="A6822" t="s">
        <v>9245</v>
      </c>
      <c r="B6822" s="2">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row>
    <row r="6823" spans="1:19" x14ac:dyDescent="0.25">
      <c r="A6823" t="s">
        <v>9246</v>
      </c>
      <c r="B6823" s="2">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row>
    <row r="6824" spans="1:19" x14ac:dyDescent="0.25">
      <c r="A6824" t="s">
        <v>9248</v>
      </c>
      <c r="B6824" s="2">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row>
    <row r="6825" spans="1:19" x14ac:dyDescent="0.25">
      <c r="A6825" t="s">
        <v>9249</v>
      </c>
      <c r="B6825" s="2">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row>
    <row r="6826" spans="1:19" x14ac:dyDescent="0.25">
      <c r="A6826" t="s">
        <v>9250</v>
      </c>
      <c r="B6826" s="2">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row>
    <row r="6827" spans="1:19" x14ac:dyDescent="0.25">
      <c r="A6827" t="s">
        <v>9251</v>
      </c>
      <c r="B6827" s="2">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row>
    <row r="6828" spans="1:19" x14ac:dyDescent="0.25">
      <c r="A6828" t="s">
        <v>9252</v>
      </c>
      <c r="B6828" s="2">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row>
    <row r="6829" spans="1:19" x14ac:dyDescent="0.25">
      <c r="A6829" t="s">
        <v>9253</v>
      </c>
      <c r="B6829" s="2">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row>
    <row r="6830" spans="1:19" x14ac:dyDescent="0.25">
      <c r="A6830" t="s">
        <v>9255</v>
      </c>
      <c r="B6830" s="2">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row>
    <row r="6831" spans="1:19" x14ac:dyDescent="0.25">
      <c r="A6831" t="s">
        <v>9256</v>
      </c>
      <c r="B6831" s="2">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row>
    <row r="6832" spans="1:19" x14ac:dyDescent="0.25">
      <c r="A6832" t="s">
        <v>9257</v>
      </c>
      <c r="B6832" s="2">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row>
    <row r="6833" spans="1:19" x14ac:dyDescent="0.25">
      <c r="A6833" t="s">
        <v>9258</v>
      </c>
      <c r="B6833" s="2">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row>
    <row r="6834" spans="1:19" x14ac:dyDescent="0.25">
      <c r="A6834" t="s">
        <v>9259</v>
      </c>
      <c r="B6834" s="2">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row>
    <row r="6835" spans="1:19" x14ac:dyDescent="0.25">
      <c r="A6835" t="s">
        <v>9260</v>
      </c>
      <c r="B6835" s="2">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row>
    <row r="6836" spans="1:19" x14ac:dyDescent="0.25">
      <c r="A6836" t="s">
        <v>9261</v>
      </c>
      <c r="B6836" s="2">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row>
    <row r="6837" spans="1:19" x14ac:dyDescent="0.25">
      <c r="A6837" t="s">
        <v>9262</v>
      </c>
      <c r="B6837" s="2">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row>
    <row r="6838" spans="1:19" x14ac:dyDescent="0.25">
      <c r="A6838" t="s">
        <v>9263</v>
      </c>
      <c r="B6838" s="2">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row>
    <row r="6839" spans="1:19" x14ac:dyDescent="0.25">
      <c r="A6839" t="s">
        <v>9264</v>
      </c>
      <c r="B6839" s="2">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row>
    <row r="6840" spans="1:19" x14ac:dyDescent="0.25">
      <c r="A6840" t="s">
        <v>9265</v>
      </c>
      <c r="B6840" s="2">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row>
    <row r="6841" spans="1:19" x14ac:dyDescent="0.25">
      <c r="A6841" t="s">
        <v>9266</v>
      </c>
      <c r="B6841" s="2">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row>
    <row r="6842" spans="1:19" x14ac:dyDescent="0.25">
      <c r="A6842" t="s">
        <v>9267</v>
      </c>
      <c r="B6842" s="2">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row>
    <row r="6843" spans="1:19" x14ac:dyDescent="0.25">
      <c r="A6843" t="s">
        <v>9268</v>
      </c>
      <c r="B6843" s="2">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row>
    <row r="6844" spans="1:19" x14ac:dyDescent="0.25">
      <c r="A6844" t="s">
        <v>9269</v>
      </c>
      <c r="B6844" s="2">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row>
    <row r="6845" spans="1:19" x14ac:dyDescent="0.25">
      <c r="A6845" t="s">
        <v>9270</v>
      </c>
      <c r="B6845" s="2">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row>
    <row r="6846" spans="1:19" x14ac:dyDescent="0.25">
      <c r="A6846" t="s">
        <v>9271</v>
      </c>
      <c r="B6846" s="2">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row>
    <row r="6847" spans="1:19" x14ac:dyDescent="0.25">
      <c r="A6847" t="s">
        <v>9272</v>
      </c>
      <c r="B6847" s="2">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row>
    <row r="6848" spans="1:19" x14ac:dyDescent="0.25">
      <c r="A6848" t="s">
        <v>9273</v>
      </c>
      <c r="B6848" s="2">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row>
    <row r="6849" spans="1:19" x14ac:dyDescent="0.25">
      <c r="A6849" t="s">
        <v>9274</v>
      </c>
      <c r="B6849" s="2">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row>
    <row r="6850" spans="1:19" x14ac:dyDescent="0.25">
      <c r="A6850" t="s">
        <v>9275</v>
      </c>
      <c r="B6850" s="2">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row>
    <row r="6851" spans="1:19" x14ac:dyDescent="0.25">
      <c r="A6851" t="s">
        <v>9276</v>
      </c>
      <c r="B6851" s="2">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row>
    <row r="6852" spans="1:19" x14ac:dyDescent="0.25">
      <c r="A6852" t="s">
        <v>9277</v>
      </c>
      <c r="B6852" s="2">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row>
    <row r="6853" spans="1:19" x14ac:dyDescent="0.25">
      <c r="A6853" t="s">
        <v>9278</v>
      </c>
      <c r="B6853" s="2">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row>
    <row r="6854" spans="1:19" x14ac:dyDescent="0.25">
      <c r="A6854" t="s">
        <v>9279</v>
      </c>
      <c r="B6854" s="2">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row>
    <row r="6855" spans="1:19" x14ac:dyDescent="0.25">
      <c r="A6855" t="s">
        <v>9280</v>
      </c>
      <c r="B6855" s="2">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row>
    <row r="6856" spans="1:19" x14ac:dyDescent="0.25">
      <c r="A6856" t="s">
        <v>9281</v>
      </c>
      <c r="B6856" s="2">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row>
    <row r="6857" spans="1:19" x14ac:dyDescent="0.25">
      <c r="A6857" t="s">
        <v>9282</v>
      </c>
      <c r="B6857" s="2">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row>
    <row r="6858" spans="1:19" x14ac:dyDescent="0.25">
      <c r="A6858" t="s">
        <v>9283</v>
      </c>
      <c r="B6858" s="2">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row>
    <row r="6859" spans="1:19" x14ac:dyDescent="0.25">
      <c r="A6859" t="s">
        <v>9285</v>
      </c>
      <c r="B6859" s="2">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row>
    <row r="6860" spans="1:19" x14ac:dyDescent="0.25">
      <c r="A6860" t="s">
        <v>9286</v>
      </c>
      <c r="B6860" s="2">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row>
    <row r="6861" spans="1:19" x14ac:dyDescent="0.25">
      <c r="A6861" t="s">
        <v>9287</v>
      </c>
      <c r="B6861" s="2">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row>
    <row r="6862" spans="1:19" x14ac:dyDescent="0.25">
      <c r="A6862" t="s">
        <v>9288</v>
      </c>
      <c r="B6862" s="2">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row>
    <row r="6863" spans="1:19" x14ac:dyDescent="0.25">
      <c r="A6863" t="s">
        <v>9290</v>
      </c>
      <c r="B6863" s="2">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row>
    <row r="6864" spans="1:19" x14ac:dyDescent="0.25">
      <c r="A6864" t="s">
        <v>9291</v>
      </c>
      <c r="B6864" s="2">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row>
    <row r="6865" spans="1:19" x14ac:dyDescent="0.25">
      <c r="A6865" t="s">
        <v>9292</v>
      </c>
      <c r="B6865" s="2">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row>
    <row r="6866" spans="1:19" x14ac:dyDescent="0.25">
      <c r="A6866" t="s">
        <v>9294</v>
      </c>
      <c r="B6866" s="2">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row>
    <row r="6867" spans="1:19" x14ac:dyDescent="0.25">
      <c r="A6867" t="s">
        <v>9295</v>
      </c>
      <c r="B6867" s="2">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row>
    <row r="6868" spans="1:19" x14ac:dyDescent="0.25">
      <c r="A6868" t="s">
        <v>9296</v>
      </c>
      <c r="B6868" s="2">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row>
    <row r="6869" spans="1:19" x14ac:dyDescent="0.25">
      <c r="A6869" t="s">
        <v>9297</v>
      </c>
      <c r="B6869" s="2">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row>
    <row r="6870" spans="1:19" x14ac:dyDescent="0.25">
      <c r="A6870" t="s">
        <v>9299</v>
      </c>
      <c r="B6870" s="2">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row>
    <row r="6871" spans="1:19" x14ac:dyDescent="0.25">
      <c r="A6871" t="s">
        <v>9300</v>
      </c>
      <c r="B6871" s="2">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row>
    <row r="6872" spans="1:19" x14ac:dyDescent="0.25">
      <c r="A6872" t="s">
        <v>9301</v>
      </c>
      <c r="B6872" s="2">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row>
    <row r="6873" spans="1:19" x14ac:dyDescent="0.25">
      <c r="A6873" t="s">
        <v>9302</v>
      </c>
      <c r="B6873" s="2">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row>
    <row r="6874" spans="1:19" x14ac:dyDescent="0.25">
      <c r="A6874" t="s">
        <v>9303</v>
      </c>
      <c r="B6874" s="2">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row>
    <row r="6875" spans="1:19" x14ac:dyDescent="0.25">
      <c r="A6875" t="s">
        <v>9304</v>
      </c>
      <c r="B6875" s="2">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row>
    <row r="6876" spans="1:19" x14ac:dyDescent="0.25">
      <c r="A6876" t="s">
        <v>9306</v>
      </c>
      <c r="B6876" s="2">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row>
    <row r="6877" spans="1:19" x14ac:dyDescent="0.25">
      <c r="A6877" t="s">
        <v>9308</v>
      </c>
      <c r="B6877" s="2">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row>
    <row r="6878" spans="1:19" x14ac:dyDescent="0.25">
      <c r="A6878" t="s">
        <v>9309</v>
      </c>
      <c r="B6878" s="2">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row>
    <row r="6879" spans="1:19" x14ac:dyDescent="0.25">
      <c r="A6879" t="s">
        <v>9311</v>
      </c>
      <c r="B6879" s="2">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row>
    <row r="6880" spans="1:19" x14ac:dyDescent="0.25">
      <c r="A6880" t="s">
        <v>9312</v>
      </c>
      <c r="B6880" s="2">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row>
    <row r="6881" spans="1:19" x14ac:dyDescent="0.25">
      <c r="A6881" t="s">
        <v>9314</v>
      </c>
      <c r="B6881" s="2">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row>
    <row r="6882" spans="1:19" x14ac:dyDescent="0.25">
      <c r="A6882" t="s">
        <v>9315</v>
      </c>
      <c r="B6882" s="2">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row>
    <row r="6883" spans="1:19" x14ac:dyDescent="0.25">
      <c r="A6883" t="s">
        <v>9316</v>
      </c>
      <c r="B6883" s="2">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row>
    <row r="6884" spans="1:19" x14ac:dyDescent="0.25">
      <c r="A6884" t="s">
        <v>9318</v>
      </c>
      <c r="B6884" s="2">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row>
    <row r="6885" spans="1:19" x14ac:dyDescent="0.25">
      <c r="A6885" t="s">
        <v>9319</v>
      </c>
      <c r="B6885" s="2">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row>
    <row r="6886" spans="1:19" x14ac:dyDescent="0.25">
      <c r="A6886" t="s">
        <v>9320</v>
      </c>
      <c r="B6886" s="2">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row>
    <row r="6887" spans="1:19" x14ac:dyDescent="0.25">
      <c r="A6887" t="s">
        <v>9321</v>
      </c>
      <c r="B6887" s="2">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row>
    <row r="6888" spans="1:19" x14ac:dyDescent="0.25">
      <c r="A6888" t="s">
        <v>9322</v>
      </c>
      <c r="B6888" s="2">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row>
    <row r="6889" spans="1:19" x14ac:dyDescent="0.25">
      <c r="A6889" t="s">
        <v>9323</v>
      </c>
      <c r="B6889" s="2">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row>
    <row r="6890" spans="1:19" x14ac:dyDescent="0.25">
      <c r="A6890" t="s">
        <v>9324</v>
      </c>
      <c r="B6890" s="2">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row>
    <row r="6891" spans="1:19" x14ac:dyDescent="0.25">
      <c r="A6891" t="s">
        <v>9325</v>
      </c>
      <c r="B6891" s="2">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row>
    <row r="6892" spans="1:19" x14ac:dyDescent="0.25">
      <c r="A6892" t="s">
        <v>9326</v>
      </c>
      <c r="B6892" s="2">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row>
    <row r="6893" spans="1:19" x14ac:dyDescent="0.25">
      <c r="A6893" t="s">
        <v>9327</v>
      </c>
      <c r="B6893" s="2">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row>
    <row r="6894" spans="1:19" x14ac:dyDescent="0.25">
      <c r="A6894" t="s">
        <v>9328</v>
      </c>
      <c r="B6894" s="2">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row>
    <row r="6895" spans="1:19" x14ac:dyDescent="0.25">
      <c r="A6895" t="s">
        <v>9329</v>
      </c>
      <c r="B6895" s="2">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row>
    <row r="6896" spans="1:19" x14ac:dyDescent="0.25">
      <c r="A6896" t="s">
        <v>9330</v>
      </c>
      <c r="B6896" s="2">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row>
    <row r="6897" spans="1:19" x14ac:dyDescent="0.25">
      <c r="A6897" t="s">
        <v>9331</v>
      </c>
      <c r="B6897" s="2">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row>
    <row r="6898" spans="1:19" x14ac:dyDescent="0.25">
      <c r="A6898" t="s">
        <v>9332</v>
      </c>
      <c r="B6898" s="2">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row>
    <row r="6899" spans="1:19" x14ac:dyDescent="0.25">
      <c r="A6899" t="s">
        <v>9333</v>
      </c>
      <c r="B6899" s="2">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row>
    <row r="6900" spans="1:19" x14ac:dyDescent="0.25">
      <c r="A6900" t="s">
        <v>9334</v>
      </c>
      <c r="B6900" s="2">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row>
    <row r="6901" spans="1:19" x14ac:dyDescent="0.25">
      <c r="A6901" t="s">
        <v>9335</v>
      </c>
      <c r="B6901" s="2">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row>
    <row r="6902" spans="1:19" x14ac:dyDescent="0.25">
      <c r="A6902" t="s">
        <v>9336</v>
      </c>
      <c r="B6902" s="2">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row>
    <row r="6903" spans="1:19" x14ac:dyDescent="0.25">
      <c r="A6903" t="s">
        <v>9337</v>
      </c>
      <c r="B6903" s="2">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row>
    <row r="6904" spans="1:19" x14ac:dyDescent="0.25">
      <c r="A6904" t="s">
        <v>9338</v>
      </c>
      <c r="B6904" s="2">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row>
    <row r="6905" spans="1:19" x14ac:dyDescent="0.25">
      <c r="A6905" t="s">
        <v>9339</v>
      </c>
      <c r="B6905" s="2">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row>
    <row r="6906" spans="1:19" x14ac:dyDescent="0.25">
      <c r="A6906" t="s">
        <v>9340</v>
      </c>
      <c r="B6906" s="2">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row>
    <row r="6907" spans="1:19" x14ac:dyDescent="0.25">
      <c r="A6907" t="s">
        <v>9341</v>
      </c>
      <c r="B6907" s="2">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row>
    <row r="6908" spans="1:19" x14ac:dyDescent="0.25">
      <c r="A6908" t="s">
        <v>9342</v>
      </c>
      <c r="B6908" s="2">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row>
    <row r="6909" spans="1:19" x14ac:dyDescent="0.25">
      <c r="A6909" t="s">
        <v>9343</v>
      </c>
      <c r="B6909" s="2">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row>
    <row r="6910" spans="1:19" x14ac:dyDescent="0.25">
      <c r="A6910" t="s">
        <v>9344</v>
      </c>
      <c r="B6910" s="2">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row>
    <row r="6911" spans="1:19" x14ac:dyDescent="0.25">
      <c r="A6911" t="s">
        <v>9345</v>
      </c>
      <c r="B6911" s="2">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row>
    <row r="6912" spans="1:19" x14ac:dyDescent="0.25">
      <c r="A6912" t="s">
        <v>9346</v>
      </c>
      <c r="B6912" s="2">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row>
    <row r="6913" spans="1:19" x14ac:dyDescent="0.25">
      <c r="A6913" t="s">
        <v>9347</v>
      </c>
      <c r="B6913" s="2">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row>
    <row r="6914" spans="1:19" x14ac:dyDescent="0.25">
      <c r="A6914" t="s">
        <v>9349</v>
      </c>
      <c r="B6914" s="2">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row>
    <row r="6915" spans="1:19" x14ac:dyDescent="0.25">
      <c r="A6915" t="s">
        <v>9350</v>
      </c>
      <c r="B6915" s="2">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row>
    <row r="6916" spans="1:19" x14ac:dyDescent="0.25">
      <c r="A6916" t="s">
        <v>9351</v>
      </c>
      <c r="B6916" s="2">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row>
    <row r="6917" spans="1:19" x14ac:dyDescent="0.25">
      <c r="A6917" t="s">
        <v>9352</v>
      </c>
      <c r="B6917" s="2">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row>
    <row r="6918" spans="1:19" x14ac:dyDescent="0.25">
      <c r="A6918" t="s">
        <v>9353</v>
      </c>
      <c r="B6918" s="2">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row>
    <row r="6919" spans="1:19" x14ac:dyDescent="0.25">
      <c r="A6919" t="s">
        <v>9354</v>
      </c>
      <c r="B6919" s="2">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row>
    <row r="6920" spans="1:19" x14ac:dyDescent="0.25">
      <c r="A6920" t="s">
        <v>9355</v>
      </c>
      <c r="B6920" s="2">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row>
    <row r="6921" spans="1:19" x14ac:dyDescent="0.25">
      <c r="A6921" t="s">
        <v>9357</v>
      </c>
      <c r="B6921" s="2">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row>
    <row r="6922" spans="1:19" x14ac:dyDescent="0.25">
      <c r="A6922" t="s">
        <v>9358</v>
      </c>
      <c r="B6922" s="2">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row>
    <row r="6923" spans="1:19" x14ac:dyDescent="0.25">
      <c r="A6923" t="s">
        <v>9359</v>
      </c>
      <c r="B6923" s="2">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row>
    <row r="6924" spans="1:19" x14ac:dyDescent="0.25">
      <c r="A6924" t="s">
        <v>9360</v>
      </c>
      <c r="B6924" s="2">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row>
    <row r="6925" spans="1:19" x14ac:dyDescent="0.25">
      <c r="A6925" t="s">
        <v>9361</v>
      </c>
      <c r="B6925" s="2">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row>
    <row r="6926" spans="1:19" x14ac:dyDescent="0.25">
      <c r="A6926" t="s">
        <v>9362</v>
      </c>
      <c r="B6926" s="2">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row>
    <row r="6927" spans="1:19" x14ac:dyDescent="0.25">
      <c r="A6927" t="s">
        <v>9363</v>
      </c>
      <c r="B6927" s="2">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row>
    <row r="6928" spans="1:19" x14ac:dyDescent="0.25">
      <c r="A6928" t="s">
        <v>9364</v>
      </c>
      <c r="B6928" s="2">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row>
    <row r="6929" spans="1:19" x14ac:dyDescent="0.25">
      <c r="A6929" t="s">
        <v>9365</v>
      </c>
      <c r="B6929" s="2">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row>
    <row r="6930" spans="1:19" x14ac:dyDescent="0.25">
      <c r="A6930" t="s">
        <v>9366</v>
      </c>
      <c r="B6930" s="2">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row>
    <row r="6931" spans="1:19" x14ac:dyDescent="0.25">
      <c r="A6931" t="s">
        <v>9367</v>
      </c>
      <c r="B6931" s="2">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row>
    <row r="6932" spans="1:19" x14ac:dyDescent="0.25">
      <c r="A6932" t="s">
        <v>9368</v>
      </c>
      <c r="B6932" s="2">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row>
    <row r="6933" spans="1:19" x14ac:dyDescent="0.25">
      <c r="A6933" t="s">
        <v>9369</v>
      </c>
      <c r="B6933" s="2">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row>
    <row r="6934" spans="1:19" x14ac:dyDescent="0.25">
      <c r="A6934" t="s">
        <v>9370</v>
      </c>
      <c r="B6934" s="2">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row>
    <row r="6935" spans="1:19" x14ac:dyDescent="0.25">
      <c r="A6935" t="s">
        <v>9371</v>
      </c>
      <c r="B6935" s="2">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row>
    <row r="6936" spans="1:19" x14ac:dyDescent="0.25">
      <c r="A6936" t="s">
        <v>9372</v>
      </c>
      <c r="B6936" s="2">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row>
    <row r="6937" spans="1:19" x14ac:dyDescent="0.25">
      <c r="A6937" t="s">
        <v>9374</v>
      </c>
      <c r="B6937" s="2">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row>
    <row r="6938" spans="1:19" x14ac:dyDescent="0.25">
      <c r="A6938" t="s">
        <v>9376</v>
      </c>
      <c r="B6938" s="2">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row>
    <row r="6939" spans="1:19" x14ac:dyDescent="0.25">
      <c r="A6939" t="s">
        <v>9377</v>
      </c>
      <c r="B6939" s="2">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row>
    <row r="6940" spans="1:19" x14ac:dyDescent="0.25">
      <c r="A6940" t="s">
        <v>9378</v>
      </c>
      <c r="B6940" s="2">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row>
    <row r="6941" spans="1:19" x14ac:dyDescent="0.25">
      <c r="A6941" t="s">
        <v>9379</v>
      </c>
      <c r="B6941" s="2">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row>
    <row r="6942" spans="1:19" x14ac:dyDescent="0.25">
      <c r="A6942" t="s">
        <v>9381</v>
      </c>
      <c r="B6942" s="2">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row>
    <row r="6943" spans="1:19" x14ac:dyDescent="0.25">
      <c r="A6943" t="s">
        <v>9382</v>
      </c>
      <c r="B6943" s="2">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row>
    <row r="6944" spans="1:19" x14ac:dyDescent="0.25">
      <c r="A6944" t="s">
        <v>9383</v>
      </c>
      <c r="B6944" s="2">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row>
    <row r="6945" spans="1:19" x14ac:dyDescent="0.25">
      <c r="A6945" t="s">
        <v>9384</v>
      </c>
      <c r="B6945" s="2">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row>
    <row r="6946" spans="1:19" x14ac:dyDescent="0.25">
      <c r="A6946" t="s">
        <v>9385</v>
      </c>
      <c r="B6946" s="2">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row>
    <row r="6947" spans="1:19" x14ac:dyDescent="0.25">
      <c r="A6947" t="s">
        <v>9386</v>
      </c>
      <c r="B6947" s="2">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row>
    <row r="6948" spans="1:19" x14ac:dyDescent="0.25">
      <c r="A6948" t="s">
        <v>9387</v>
      </c>
      <c r="B6948" s="2">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row>
    <row r="6949" spans="1:19" x14ac:dyDescent="0.25">
      <c r="A6949" t="s">
        <v>9388</v>
      </c>
      <c r="B6949" s="2">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row>
    <row r="6950" spans="1:19" x14ac:dyDescent="0.25">
      <c r="A6950" t="s">
        <v>9389</v>
      </c>
      <c r="B6950" s="2">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row>
    <row r="6951" spans="1:19" x14ac:dyDescent="0.25">
      <c r="A6951" t="s">
        <v>9390</v>
      </c>
      <c r="B6951" s="2">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row>
    <row r="6952" spans="1:19" x14ac:dyDescent="0.25">
      <c r="A6952" t="s">
        <v>9391</v>
      </c>
      <c r="B6952" s="2">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row>
    <row r="6953" spans="1:19" x14ac:dyDescent="0.25">
      <c r="A6953" t="s">
        <v>9392</v>
      </c>
      <c r="B6953" s="2">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row>
    <row r="6954" spans="1:19" x14ac:dyDescent="0.25">
      <c r="A6954" t="s">
        <v>9394</v>
      </c>
      <c r="B6954" s="2">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row>
    <row r="6955" spans="1:19" x14ac:dyDescent="0.25">
      <c r="A6955" t="s">
        <v>9395</v>
      </c>
      <c r="B6955" s="2">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row>
    <row r="6956" spans="1:19" x14ac:dyDescent="0.25">
      <c r="A6956" t="s">
        <v>9397</v>
      </c>
      <c r="B6956" s="2">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row>
    <row r="6957" spans="1:19" x14ac:dyDescent="0.25">
      <c r="A6957" t="s">
        <v>9398</v>
      </c>
      <c r="B6957" s="2">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row>
    <row r="6958" spans="1:19" x14ac:dyDescent="0.25">
      <c r="A6958" t="s">
        <v>9399</v>
      </c>
      <c r="B6958" s="2">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row>
    <row r="6959" spans="1:19" x14ac:dyDescent="0.25">
      <c r="A6959" t="s">
        <v>9400</v>
      </c>
      <c r="B6959" s="2">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row>
    <row r="6960" spans="1:19" x14ac:dyDescent="0.25">
      <c r="A6960" t="s">
        <v>9401</v>
      </c>
      <c r="B6960" s="2">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row>
    <row r="6961" spans="1:19" x14ac:dyDescent="0.25">
      <c r="A6961" t="s">
        <v>9402</v>
      </c>
      <c r="B6961" s="2">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row>
    <row r="6962" spans="1:19" x14ac:dyDescent="0.25">
      <c r="A6962" t="s">
        <v>9404</v>
      </c>
      <c r="B6962" s="2">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row>
    <row r="6963" spans="1:19" x14ac:dyDescent="0.25">
      <c r="A6963" t="s">
        <v>9405</v>
      </c>
      <c r="B6963" s="2">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row>
    <row r="6964" spans="1:19" x14ac:dyDescent="0.25">
      <c r="A6964" t="s">
        <v>9406</v>
      </c>
      <c r="B6964" s="2">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row>
    <row r="6965" spans="1:19" x14ac:dyDescent="0.25">
      <c r="A6965" t="s">
        <v>9407</v>
      </c>
      <c r="B6965" s="2">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row>
    <row r="6966" spans="1:19" x14ac:dyDescent="0.25">
      <c r="A6966" t="s">
        <v>9408</v>
      </c>
      <c r="B6966" s="2">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row>
    <row r="6967" spans="1:19" x14ac:dyDescent="0.25">
      <c r="A6967" t="s">
        <v>9409</v>
      </c>
      <c r="B6967" s="2">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row>
    <row r="6968" spans="1:19" x14ac:dyDescent="0.25">
      <c r="A6968" t="s">
        <v>9410</v>
      </c>
      <c r="B6968" s="2">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row>
    <row r="6969" spans="1:19" x14ac:dyDescent="0.25">
      <c r="A6969" t="s">
        <v>9411</v>
      </c>
      <c r="B6969" s="2">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row>
    <row r="6970" spans="1:19" x14ac:dyDescent="0.25">
      <c r="A6970" t="s">
        <v>9412</v>
      </c>
      <c r="B6970" s="2">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row>
    <row r="6971" spans="1:19" x14ac:dyDescent="0.25">
      <c r="A6971" t="s">
        <v>9413</v>
      </c>
      <c r="B6971" s="2">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row>
    <row r="6972" spans="1:19" x14ac:dyDescent="0.25">
      <c r="A6972" t="s">
        <v>9414</v>
      </c>
      <c r="B6972" s="2">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row>
    <row r="6973" spans="1:19" x14ac:dyDescent="0.25">
      <c r="A6973" t="s">
        <v>9415</v>
      </c>
      <c r="B6973" s="2">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row>
    <row r="6974" spans="1:19" x14ac:dyDescent="0.25">
      <c r="A6974" t="s">
        <v>9416</v>
      </c>
      <c r="B6974" s="2">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row>
    <row r="6975" spans="1:19" x14ac:dyDescent="0.25">
      <c r="A6975" t="s">
        <v>9417</v>
      </c>
      <c r="B6975" s="2">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row>
    <row r="6976" spans="1:19" x14ac:dyDescent="0.25">
      <c r="A6976" t="s">
        <v>9418</v>
      </c>
      <c r="B6976" s="2">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row>
    <row r="6977" spans="1:19" x14ac:dyDescent="0.25">
      <c r="A6977" t="s">
        <v>9419</v>
      </c>
      <c r="B6977" s="2">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row>
    <row r="6978" spans="1:19" x14ac:dyDescent="0.25">
      <c r="A6978" t="s">
        <v>9420</v>
      </c>
      <c r="B6978" s="2">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row>
    <row r="6979" spans="1:19" x14ac:dyDescent="0.25">
      <c r="A6979" t="s">
        <v>9421</v>
      </c>
      <c r="B6979" s="2">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row>
    <row r="6980" spans="1:19" x14ac:dyDescent="0.25">
      <c r="A6980" t="s">
        <v>9422</v>
      </c>
      <c r="B6980" s="2">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row>
    <row r="6981" spans="1:19" x14ac:dyDescent="0.25">
      <c r="A6981" t="s">
        <v>9423</v>
      </c>
      <c r="B6981" s="2">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row>
    <row r="6982" spans="1:19" x14ac:dyDescent="0.25">
      <c r="A6982" t="s">
        <v>9424</v>
      </c>
      <c r="B6982" s="2">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row>
    <row r="6983" spans="1:19" x14ac:dyDescent="0.25">
      <c r="A6983" t="s">
        <v>9425</v>
      </c>
      <c r="B6983" s="2">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row>
    <row r="6984" spans="1:19" x14ac:dyDescent="0.25">
      <c r="A6984" t="s">
        <v>9426</v>
      </c>
      <c r="B6984" s="2">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row>
    <row r="6985" spans="1:19" x14ac:dyDescent="0.25">
      <c r="A6985" t="s">
        <v>9427</v>
      </c>
      <c r="B6985" s="2">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row>
    <row r="6986" spans="1:19" x14ac:dyDescent="0.25">
      <c r="A6986" t="s">
        <v>9428</v>
      </c>
      <c r="B6986" s="2">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row>
    <row r="6987" spans="1:19" x14ac:dyDescent="0.25">
      <c r="A6987" t="s">
        <v>9429</v>
      </c>
      <c r="B6987" s="2">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row>
    <row r="6988" spans="1:19" x14ac:dyDescent="0.25">
      <c r="A6988" t="s">
        <v>9430</v>
      </c>
      <c r="B6988" s="2">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row>
    <row r="6989" spans="1:19" x14ac:dyDescent="0.25">
      <c r="A6989" t="s">
        <v>9431</v>
      </c>
      <c r="B6989" s="2">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row>
    <row r="6990" spans="1:19" x14ac:dyDescent="0.25">
      <c r="A6990" t="s">
        <v>9432</v>
      </c>
      <c r="B6990" s="2">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row>
    <row r="6991" spans="1:19" x14ac:dyDescent="0.25">
      <c r="A6991" t="s">
        <v>9433</v>
      </c>
      <c r="B6991" s="2">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row>
    <row r="6992" spans="1:19" x14ac:dyDescent="0.25">
      <c r="A6992" t="s">
        <v>9434</v>
      </c>
      <c r="B6992" s="2">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row>
    <row r="6993" spans="1:19" x14ac:dyDescent="0.25">
      <c r="A6993" t="s">
        <v>9435</v>
      </c>
      <c r="B6993" s="2">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row>
    <row r="6994" spans="1:19" x14ac:dyDescent="0.25">
      <c r="A6994" t="s">
        <v>9436</v>
      </c>
      <c r="B6994" s="2">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row>
    <row r="6995" spans="1:19" x14ac:dyDescent="0.25">
      <c r="A6995" t="s">
        <v>9437</v>
      </c>
      <c r="B6995" s="2">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row>
    <row r="6996" spans="1:19" x14ac:dyDescent="0.25">
      <c r="A6996" t="s">
        <v>9438</v>
      </c>
      <c r="B6996" s="2">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row>
    <row r="6997" spans="1:19" x14ac:dyDescent="0.25">
      <c r="A6997" t="s">
        <v>9439</v>
      </c>
      <c r="B6997" s="2">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row>
    <row r="6998" spans="1:19" x14ac:dyDescent="0.25">
      <c r="A6998" t="s">
        <v>9440</v>
      </c>
      <c r="B6998" s="2">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row>
    <row r="6999" spans="1:19" x14ac:dyDescent="0.25">
      <c r="A6999" t="s">
        <v>9441</v>
      </c>
      <c r="B6999" s="2">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row>
    <row r="7000" spans="1:19" x14ac:dyDescent="0.25">
      <c r="A7000" t="s">
        <v>9442</v>
      </c>
      <c r="B7000" s="2">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row>
    <row r="7001" spans="1:19" x14ac:dyDescent="0.25">
      <c r="A7001" t="s">
        <v>9443</v>
      </c>
      <c r="B7001" s="2">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row>
  </sheetData>
  <autoFilter ref="A1:S7001" xr:uid="{00000000-0009-0000-0000-000000000000}"/>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E1D1D-5DC0-43C0-92D2-CB5A2BAE8E9C}">
  <dimension ref="A1"/>
  <sheetViews>
    <sheetView showGridLines="0" zoomScale="22" zoomScaleNormal="22" workbookViewId="0">
      <selection sqref="A1:XFD1"/>
    </sheetView>
  </sheetViews>
  <sheetFormatPr defaultRowHeight="15" x14ac:dyDescent="0.25"/>
  <cols>
    <col min="21" max="21" width="8.57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E.commers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2026-08-28T01:13:23Z</dcterms:created>
  <dcterms:modified xsi:type="dcterms:W3CDTF">2026-09-14T05:46:59Z</dcterms:modified>
</cp:coreProperties>
</file>