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quanghung20gg/code/fs_chatbot/chatbot_financial_statement/ETL/"/>
    </mc:Choice>
  </mc:AlternateContent>
  <xr:revisionPtr revIDLastSave="0" documentId="13_ncr:1_{A2D2EED8-B245-3D4D-9BAC-DA7CF571104F}" xr6:coauthVersionLast="47" xr6:coauthVersionMax="47" xr10:uidLastSave="{00000000-0000-0000-0000-000000000000}"/>
  <bookViews>
    <workbookView xWindow="2980" yWindow="500" windowWidth="22380" windowHeight="26080" firstSheet="3" activeTab="3" xr2:uid="{181F491C-CE5D-4C83-A516-210AAAD12FF4}"/>
  </bookViews>
  <sheets>
    <sheet name="Standard BS" sheetId="4" r:id="rId1"/>
    <sheet name="Standard IS" sheetId="5" r:id="rId2"/>
    <sheet name="Standard CF" sheetId="6" r:id="rId3"/>
    <sheet name="Bank" sheetId="1" r:id="rId4"/>
    <sheet name="fiin_bank" sheetId="8" r:id="rId5"/>
    <sheet name="Corporate" sheetId="2" r:id="rId6"/>
    <sheet name="fiin_corp" sheetId="9" r:id="rId7"/>
    <sheet name="Securities" sheetId="3" r:id="rId8"/>
    <sheet name="fiin_sec" sheetId="7" r:id="rId9"/>
    <sheet name="fiin_TM_bank" sheetId="10" r:id="rId10"/>
    <sheet name="fiin_TM_corp" sheetId="11" r:id="rId11"/>
    <sheet name="fiin_TM_sec" sheetId="14" r:id="rId12"/>
  </sheets>
  <definedNames>
    <definedName name="_xlnm._FilterDatabase" localSheetId="9" hidden="1">fiin_TM_bank!$A$1:$E$220</definedName>
    <definedName name="_xlnm._FilterDatabase" localSheetId="10" hidden="1">fiin_TM_corp!$A$1:$D$158</definedName>
    <definedName name="_xlnm._FilterDatabase" localSheetId="11" hidden="1">fiin_TM_sec!$A$1:$G$643</definedName>
    <definedName name="_xlnm._FilterDatabase" localSheetId="7" hidden="1">Securities!$A$1:$F$190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4" l="1"/>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2"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2" i="11"/>
  <c r="E3" i="10"/>
  <c r="E9" i="10"/>
  <c r="E13" i="10"/>
  <c r="E14" i="10"/>
  <c r="E18" i="10"/>
  <c r="E29" i="10"/>
  <c r="E30" i="10"/>
  <c r="E31" i="10"/>
  <c r="E32" i="10"/>
  <c r="E33" i="10"/>
  <c r="E34" i="10"/>
  <c r="E35" i="10"/>
  <c r="E36" i="10"/>
  <c r="E37" i="10"/>
  <c r="E39" i="10"/>
  <c r="E40" i="10"/>
  <c r="E41" i="10"/>
  <c r="E46" i="10"/>
  <c r="E47" i="10"/>
  <c r="E56" i="10"/>
  <c r="E59" i="10"/>
  <c r="E62" i="10"/>
  <c r="E63" i="10"/>
  <c r="E64" i="10"/>
  <c r="E65" i="10"/>
  <c r="E67" i="10"/>
  <c r="E68" i="10"/>
  <c r="E69" i="10"/>
  <c r="E70" i="10"/>
  <c r="E71" i="10"/>
  <c r="E73" i="10"/>
  <c r="E74" i="10"/>
  <c r="E75" i="10"/>
  <c r="C86" i="10"/>
  <c r="E86" i="10"/>
  <c r="C87" i="10"/>
  <c r="E87" i="10"/>
  <c r="C88" i="10"/>
  <c r="E88" i="10"/>
  <c r="C89" i="10"/>
  <c r="E89" i="10"/>
  <c r="C90" i="10"/>
  <c r="E90" i="10"/>
  <c r="C91" i="10"/>
  <c r="E91" i="10"/>
  <c r="E122" i="10"/>
  <c r="E123" i="10"/>
  <c r="E124" i="10"/>
  <c r="E125" i="10"/>
  <c r="E126" i="10"/>
  <c r="C131" i="10"/>
  <c r="E131" i="10"/>
  <c r="C132" i="10"/>
  <c r="E132" i="10"/>
  <c r="C133" i="10"/>
  <c r="E133" i="10"/>
  <c r="C134" i="10"/>
  <c r="E134" i="10"/>
  <c r="C135" i="10"/>
  <c r="E135" i="10"/>
  <c r="E2" i="10"/>
  <c r="E4" i="10"/>
  <c r="E5" i="10"/>
  <c r="E6" i="10"/>
  <c r="E7" i="10"/>
  <c r="E8" i="10"/>
  <c r="E10" i="10"/>
  <c r="E11" i="10"/>
  <c r="E12" i="10"/>
  <c r="E15" i="10"/>
  <c r="E16" i="10"/>
  <c r="E17" i="10"/>
  <c r="E19" i="10"/>
  <c r="E20" i="10"/>
  <c r="E21" i="10"/>
  <c r="E22" i="10"/>
  <c r="E23" i="10"/>
  <c r="E24" i="10"/>
  <c r="E25" i="10"/>
  <c r="E26" i="10"/>
  <c r="E27" i="10"/>
  <c r="E28" i="10"/>
  <c r="E38" i="10"/>
  <c r="E42" i="10"/>
  <c r="E43" i="10"/>
  <c r="E44" i="10"/>
  <c r="E45" i="10"/>
  <c r="E48" i="10"/>
  <c r="E49" i="10"/>
  <c r="E50" i="10"/>
  <c r="E51" i="10"/>
  <c r="E52" i="10"/>
  <c r="E53" i="10"/>
  <c r="E54" i="10"/>
  <c r="E55" i="10"/>
  <c r="E57" i="10"/>
  <c r="E58" i="10"/>
  <c r="E60" i="10"/>
  <c r="E61" i="10"/>
  <c r="E66" i="10"/>
  <c r="E72" i="10"/>
  <c r="E76" i="10"/>
  <c r="E77" i="10"/>
  <c r="E78" i="10"/>
  <c r="E79" i="10"/>
  <c r="E80" i="10"/>
  <c r="E81" i="10"/>
  <c r="E82" i="10"/>
  <c r="E83" i="10"/>
  <c r="E84" i="10"/>
  <c r="E85"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7" i="10"/>
  <c r="E128" i="10"/>
  <c r="E129" i="10"/>
  <c r="E130"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alcChain>
</file>

<file path=xl/sharedStrings.xml><?xml version="1.0" encoding="utf-8"?>
<sst xmlns="http://schemas.openxmlformats.org/spreadsheetml/2006/main" count="7970" uniqueCount="3271">
  <si>
    <t>vi_caption</t>
  </si>
  <si>
    <t>category_code</t>
  </si>
  <si>
    <t>en_caption</t>
  </si>
  <si>
    <t>I.Tiền mặt, vàng bạc, đá quý</t>
  </si>
  <si>
    <t>BS_110</t>
  </si>
  <si>
    <t>Cash, precious metals, gemstones</t>
  </si>
  <si>
    <t>II.Tiền gửi tại Ngân hàng Nhà nước</t>
  </si>
  <si>
    <t>BS_120</t>
  </si>
  <si>
    <t>Deposits at the Central Bank</t>
  </si>
  <si>
    <t>III. Tiền gửi và cho vay các tổ chức tín dụng khác</t>
  </si>
  <si>
    <t>BS_130</t>
  </si>
  <si>
    <t>Deposits and loans to other credit institutions</t>
  </si>
  <si>
    <t>1.Tiền gửi tại các tổ chức tín dụng khác</t>
  </si>
  <si>
    <t>BS_131</t>
  </si>
  <si>
    <t>Deposits at other credit institutions</t>
  </si>
  <si>
    <t>2.Cho vay các tổ chức tín dụng khác</t>
  </si>
  <si>
    <t>BS_132</t>
  </si>
  <si>
    <t>Loans to other credit institutions</t>
  </si>
  <si>
    <t>3.Dự phòng rủi ro cho vay các tổ chức tín dụng khác</t>
  </si>
  <si>
    <t>BS_139</t>
  </si>
  <si>
    <t>Provision for risks on loans to other credit institutions</t>
  </si>
  <si>
    <t>IV.Chứng khoán kinh doanh</t>
  </si>
  <si>
    <t>BS_140</t>
  </si>
  <si>
    <t>Trading securities</t>
  </si>
  <si>
    <t>1.Chứng khoán kinh doanh</t>
  </si>
  <si>
    <t>BS_141</t>
  </si>
  <si>
    <t>2.Dự phòng giảm giá chứng khoán kinh doanh</t>
  </si>
  <si>
    <t>BS_149</t>
  </si>
  <si>
    <t>Provision for devaluation of trading securities</t>
  </si>
  <si>
    <t>V.Các công cụ tài chính phái sinh và các tài sản tài chính khác</t>
  </si>
  <si>
    <t>BS_150</t>
  </si>
  <si>
    <t>Derivative financial instruments and other financial assets</t>
  </si>
  <si>
    <t>VI.Cho vay khách hàng</t>
  </si>
  <si>
    <t>BS_160</t>
  </si>
  <si>
    <t>Loans to customers</t>
  </si>
  <si>
    <t>1.Cho vay khách hàng</t>
  </si>
  <si>
    <t>BS_161</t>
  </si>
  <si>
    <t>2.Dự phòng rủi ro cho vay khách hàng</t>
  </si>
  <si>
    <t>BS_169</t>
  </si>
  <si>
    <t>Provision for risks on loans to customers</t>
  </si>
  <si>
    <t>VIII.Chứng khoán đầu tư</t>
  </si>
  <si>
    <t>BS_170</t>
  </si>
  <si>
    <t>Investment securities</t>
  </si>
  <si>
    <t>1.Chứng khoán đầu tư sẵn sàng để bán</t>
  </si>
  <si>
    <t>BS_171</t>
  </si>
  <si>
    <t>Available-for-sale investment securities</t>
  </si>
  <si>
    <t>2.Chứng khoán đầu tư giữ đến ngày đáo hạn</t>
  </si>
  <si>
    <t>BS_172</t>
  </si>
  <si>
    <t>Held-to-maturity investment securities</t>
  </si>
  <si>
    <t>3.Dự phòng giảm giá chứng khoán đầu tư</t>
  </si>
  <si>
    <t>BS_179</t>
  </si>
  <si>
    <t>Provision for devaluation of investment securities</t>
  </si>
  <si>
    <t>VII. Hoạt động mua nợ</t>
  </si>
  <si>
    <t>BS_180</t>
  </si>
  <si>
    <t>Debt purchasing activities</t>
  </si>
  <si>
    <t>1. Mua nợ</t>
  </si>
  <si>
    <t>BS_181</t>
  </si>
  <si>
    <t>Debt purchases</t>
  </si>
  <si>
    <t>2. Dự phòng rủi ro hoạt động mua nợ</t>
  </si>
  <si>
    <t>BS_189</t>
  </si>
  <si>
    <t>Provision for risks on debt purchasing activities</t>
  </si>
  <si>
    <t>IX.Góp vốn đầu tư dài hạn</t>
  </si>
  <si>
    <t>BS_210</t>
  </si>
  <si>
    <t>Long-term capital investments</t>
  </si>
  <si>
    <t>1.Đầu tư vào công ty con</t>
  </si>
  <si>
    <t>BS_211</t>
  </si>
  <si>
    <t>Investments in subsidiaries</t>
  </si>
  <si>
    <t>2.Vốn góp liên doanh</t>
  </si>
  <si>
    <t>BS_212</t>
  </si>
  <si>
    <t>Joint venture capital</t>
  </si>
  <si>
    <t>3.Đầu tư vào công ty liên kết</t>
  </si>
  <si>
    <t>BS_213</t>
  </si>
  <si>
    <t>Investments in associated companies</t>
  </si>
  <si>
    <t>4.Đầu tư dài hạn khác</t>
  </si>
  <si>
    <t>BS_214</t>
  </si>
  <si>
    <t>Other long-term investments</t>
  </si>
  <si>
    <t>5.Dự phòng giảm giá đầu tư dài hạn</t>
  </si>
  <si>
    <t>BS_219</t>
  </si>
  <si>
    <t>Provision for devaluation of long-term investments</t>
  </si>
  <si>
    <t>X.Tài sản cố định</t>
  </si>
  <si>
    <t>BS_220</t>
  </si>
  <si>
    <t>Fixed assets</t>
  </si>
  <si>
    <t>1.Tài sản cố định hữu hình</t>
  </si>
  <si>
    <t>BS_221</t>
  </si>
  <si>
    <t>Tangible fixed assets</t>
  </si>
  <si>
    <t>a.Nguyên giá tài sản cố định hữu hình</t>
  </si>
  <si>
    <t>BS_222</t>
  </si>
  <si>
    <t>Original cost of fixed assets</t>
  </si>
  <si>
    <t>b.Hao mòn tài sản cố định hữu hình</t>
  </si>
  <si>
    <t>BS_223</t>
  </si>
  <si>
    <t>Depreciation of fixed assets</t>
  </si>
  <si>
    <t>2.Tài sản cố định thuê tài chính</t>
  </si>
  <si>
    <t>BS_224</t>
  </si>
  <si>
    <t>Finance lease fixed assets</t>
  </si>
  <si>
    <t>a.Nguyên giá tài sản cố định thuê tài chính</t>
  </si>
  <si>
    <t>BS_225</t>
  </si>
  <si>
    <t>Original cost of finance lease fixed assets</t>
  </si>
  <si>
    <t>b.Hao mòn tài sản cố định thuê tài chính</t>
  </si>
  <si>
    <t>BS_226</t>
  </si>
  <si>
    <t>Depreciation of finance lease fixed assets</t>
  </si>
  <si>
    <t>3.Tài sản cố định vô hình</t>
  </si>
  <si>
    <t>BS_227</t>
  </si>
  <si>
    <t>Intangible fixed assets</t>
  </si>
  <si>
    <t>a.Nguyên giá tài sản cố định vô hình</t>
  </si>
  <si>
    <t>BS_228</t>
  </si>
  <si>
    <t>Original cost of intangible fixed assets</t>
  </si>
  <si>
    <t>b.Hao mòn tài sản cố định vô hình</t>
  </si>
  <si>
    <t>BS_229</t>
  </si>
  <si>
    <t>Depreciation of intangible fixed assets</t>
  </si>
  <si>
    <t>XI. Bất động sản đầu tư</t>
  </si>
  <si>
    <t>BS_240</t>
  </si>
  <si>
    <t>Investment properties</t>
  </si>
  <si>
    <t>a.Nguyên giá bất động sản đầu tư</t>
  </si>
  <si>
    <t>BS_241</t>
  </si>
  <si>
    <t>Original cost of investment properties</t>
  </si>
  <si>
    <t>b.Hao mòn bất động sản đầu tư</t>
  </si>
  <si>
    <t>BS_242</t>
  </si>
  <si>
    <t>Depreciation of investment properties</t>
  </si>
  <si>
    <t>XII.Tài sản có khác</t>
  </si>
  <si>
    <t>BS_250</t>
  </si>
  <si>
    <t>Other assets</t>
  </si>
  <si>
    <t>1.Các khoản phải thu</t>
  </si>
  <si>
    <t>BS_251</t>
  </si>
  <si>
    <t>Receivables</t>
  </si>
  <si>
    <t>2.Các khoản lãi và chi phí phải thu</t>
  </si>
  <si>
    <t>BS_252</t>
  </si>
  <si>
    <t>Interest and fees receivable</t>
  </si>
  <si>
    <t>3.Tài sản thuế TNDN hoãn lại</t>
  </si>
  <si>
    <t>BS_253</t>
  </si>
  <si>
    <t>Deferred corporate income tax assets</t>
  </si>
  <si>
    <t>4.Tài sản có khác</t>
  </si>
  <si>
    <t>BS_254</t>
  </si>
  <si>
    <t>- Trong đó lợi thế thương mại</t>
  </si>
  <si>
    <t>BS_255</t>
  </si>
  <si>
    <t>Including goodwill</t>
  </si>
  <si>
    <t>5. Các khoản dự phòng rủi ro cho các tài sản Có nội bảng khác</t>
  </si>
  <si>
    <t>BS_259</t>
  </si>
  <si>
    <t>Provisions for risks on other on-balance-sheet assets</t>
  </si>
  <si>
    <t>TỔNG TÀI SẢN CÓ</t>
  </si>
  <si>
    <t>BS_300</t>
  </si>
  <si>
    <t>Total assets</t>
  </si>
  <si>
    <t>I.Các khoản nợ chính phủ và Ngân hàng Nhà nước</t>
  </si>
  <si>
    <t>BS_310</t>
  </si>
  <si>
    <t>Government and central bank debts</t>
  </si>
  <si>
    <t>II.Tiền gửi và vay các tổ chức tín dụng khác</t>
  </si>
  <si>
    <t>BS_320</t>
  </si>
  <si>
    <t>Deposits and loans from other credit institutions</t>
  </si>
  <si>
    <t>1.Tiền gửi của các tổ chức tín dụng khác</t>
  </si>
  <si>
    <t>BS_321</t>
  </si>
  <si>
    <t>Deposits from other credit institutions</t>
  </si>
  <si>
    <t>2.Vay các tổ chức tín dụng khác</t>
  </si>
  <si>
    <t>BS_322</t>
  </si>
  <si>
    <t>Loans from other credit institutions</t>
  </si>
  <si>
    <t>III.Tiền gửi của khách hàng</t>
  </si>
  <si>
    <t>BS_330</t>
  </si>
  <si>
    <t>Customer deposits</t>
  </si>
  <si>
    <t>IV.Các công cụ tài chính phái sinh và các khoản nợ tài chính khác</t>
  </si>
  <si>
    <t>BS_340</t>
  </si>
  <si>
    <t>Derivative financial instruments and other financial liabilities</t>
  </si>
  <si>
    <t>V. Vốn tài trợ, ủy thác đầu tư, cho vay tổ chức tín dụng chịu rủi ro</t>
  </si>
  <si>
    <t>BS_350</t>
  </si>
  <si>
    <t>Funds, entrusted investments, loans to risk-bearing credit institutions</t>
  </si>
  <si>
    <t>VI.Phát hành giấy tờ có giá</t>
  </si>
  <si>
    <t>BS_360</t>
  </si>
  <si>
    <t>Issuance of valuable papers</t>
  </si>
  <si>
    <t>VII.Các khoản nợ khác</t>
  </si>
  <si>
    <t>BS_370</t>
  </si>
  <si>
    <t>Other liabilities</t>
  </si>
  <si>
    <t>1.Các khoản lãi, phí phải trả</t>
  </si>
  <si>
    <t>BS_371</t>
  </si>
  <si>
    <t>Interest and fees payable</t>
  </si>
  <si>
    <t>2.Thuế thu nhập doanh nghiệp hoãn lại phải trả</t>
  </si>
  <si>
    <t>BS_372</t>
  </si>
  <si>
    <t>Deferred corporate income tax liabilities</t>
  </si>
  <si>
    <t>3.Các khoản phải trả và công nợ khác</t>
  </si>
  <si>
    <t>BS_373</t>
  </si>
  <si>
    <t>Payables and other liabilities</t>
  </si>
  <si>
    <t>4.Dự phòng rủi ro khác (công nợ tiềm ẩn và các cam kết ngoại bảng)</t>
  </si>
  <si>
    <t>BS_379</t>
  </si>
  <si>
    <t>Other risk provisions (contingent liabilities and off-balance-sheet commitments)</t>
  </si>
  <si>
    <t>TỔNG NỢ PHẢI TRẢ</t>
  </si>
  <si>
    <t>BS_400</t>
  </si>
  <si>
    <t>Total liabilities</t>
  </si>
  <si>
    <t>1.Vốn của tổ chức tín dụng</t>
  </si>
  <si>
    <t>BS_410</t>
  </si>
  <si>
    <t>Credit institution's capital</t>
  </si>
  <si>
    <t>a.Vốn điều lệ</t>
  </si>
  <si>
    <t>BS_411</t>
  </si>
  <si>
    <t>Charter capital</t>
  </si>
  <si>
    <t>b.Vốn đầu tư XDCB</t>
  </si>
  <si>
    <t>BS_412</t>
  </si>
  <si>
    <t>Capital construction investment</t>
  </si>
  <si>
    <t>c.Thặng dư vốn cổ phần</t>
  </si>
  <si>
    <t>BS_413</t>
  </si>
  <si>
    <t>Share premium</t>
  </si>
  <si>
    <t>d.Cổ phiếu quỹ</t>
  </si>
  <si>
    <t>BS_414</t>
  </si>
  <si>
    <t>Treasury shares</t>
  </si>
  <si>
    <t>e.Cổ phiếu ưu đãi</t>
  </si>
  <si>
    <t>BS_415</t>
  </si>
  <si>
    <t>Preferred shares</t>
  </si>
  <si>
    <t>g.Vốn khác</t>
  </si>
  <si>
    <t>BS_416</t>
  </si>
  <si>
    <t>Other capital</t>
  </si>
  <si>
    <t>2.Quỹ của Tổ chức tín dụng</t>
  </si>
  <si>
    <t>BS_420</t>
  </si>
  <si>
    <t>Credit institution’s reserves</t>
  </si>
  <si>
    <t>3.Chênh lệch tỷ giá hối đoái</t>
  </si>
  <si>
    <t>BS_430</t>
  </si>
  <si>
    <t>Foreign exchange rate difference</t>
  </si>
  <si>
    <t>4.Chênh lệch đánh giá lại tài sản</t>
  </si>
  <si>
    <t>BS_440</t>
  </si>
  <si>
    <t>Asset revaluation difference</t>
  </si>
  <si>
    <t>5.Lợi nhuận để lại chưa phân phối/Lỗ lũy kế</t>
  </si>
  <si>
    <t>BS_450</t>
  </si>
  <si>
    <t>Undistributed profit/Accumulated loss</t>
  </si>
  <si>
    <t>VIII.Vốn chủ sở hữu</t>
  </si>
  <si>
    <t>BS_500</t>
  </si>
  <si>
    <t>Shareholders’ equity</t>
  </si>
  <si>
    <t>IX.Lợi ích của cổ đông thiểu số</t>
  </si>
  <si>
    <t>BS_700</t>
  </si>
  <si>
    <t>Minority interests</t>
  </si>
  <si>
    <t>TỔNG NỢ PHẢI TRẢ VÀ VỐN CHỦ SỞ HỮU</t>
  </si>
  <si>
    <t>BS_800</t>
  </si>
  <si>
    <t>Total liabilities and shareholders’ equity</t>
  </si>
  <si>
    <t>I.Nghĩa vụ nợ tiềm ẩn</t>
  </si>
  <si>
    <t>BS_910</t>
  </si>
  <si>
    <t>Contingent liabilities</t>
  </si>
  <si>
    <t>1.Bảo lãnh vay vốn</t>
  </si>
  <si>
    <t>BS_911</t>
  </si>
  <si>
    <t>Loan guarantees</t>
  </si>
  <si>
    <t>2.Cam kết trong nghiệp vụ L/C</t>
  </si>
  <si>
    <t>BS_912</t>
  </si>
  <si>
    <t>Commitments under L/C operations</t>
  </si>
  <si>
    <t>3.Bảo lãnh khác</t>
  </si>
  <si>
    <t>BS_913</t>
  </si>
  <si>
    <t>Other guarantees</t>
  </si>
  <si>
    <t>II.Các cam kết đưa ra</t>
  </si>
  <si>
    <t>BS_920</t>
  </si>
  <si>
    <t>Commitments issued</t>
  </si>
  <si>
    <t>1.Cam kết tài trợ cho khách hàng</t>
  </si>
  <si>
    <t>BS_921</t>
  </si>
  <si>
    <t>Funding commitments to customers</t>
  </si>
  <si>
    <t>2.Cam kết khác</t>
  </si>
  <si>
    <t>BS_922</t>
  </si>
  <si>
    <t>Other commitments</t>
  </si>
  <si>
    <t>1.Thu nhập lãi và các khoản thu nhập tương tự</t>
  </si>
  <si>
    <t>IS_001</t>
  </si>
  <si>
    <t>Interest income and similar income</t>
  </si>
  <si>
    <t>2. Chi phí lãi và các chi phí tương tự</t>
  </si>
  <si>
    <t>IS_002</t>
  </si>
  <si>
    <t>Interest expenses and similar charges</t>
  </si>
  <si>
    <t>I. Thu nhập lãi thuần</t>
  </si>
  <si>
    <t>IS_003</t>
  </si>
  <si>
    <t>Net interest income</t>
  </si>
  <si>
    <t>3. Thu nhập từ hoạt động dịch vụ</t>
  </si>
  <si>
    <t>IS_004</t>
  </si>
  <si>
    <t>Income from service activities</t>
  </si>
  <si>
    <t>4. Chi phí hoạt động dịch vụ</t>
  </si>
  <si>
    <t>IS_005</t>
  </si>
  <si>
    <t>Service activity expenses</t>
  </si>
  <si>
    <t>II. Lãi/lỗ thuần từ hoạt động dịch vụ</t>
  </si>
  <si>
    <t>IS_006</t>
  </si>
  <si>
    <t>Net profit/(loss) from service activities</t>
  </si>
  <si>
    <t>III. Lãi/lỗ thuần từ hoạt động kinh doanh ngoại hối</t>
  </si>
  <si>
    <t>IS_007</t>
  </si>
  <si>
    <t>Net profit/(loss) from foreign exchange trading</t>
  </si>
  <si>
    <t>IV. Lãi /lỗ thuần từ mua bán chứng khoán kinh doanh</t>
  </si>
  <si>
    <t>IS_008</t>
  </si>
  <si>
    <t>Net profit/(loss) from trading of trading securities</t>
  </si>
  <si>
    <t>V. Lãi/lỗ thuần từ mua bán chứng khoán đầu tư</t>
  </si>
  <si>
    <t>IS_009</t>
  </si>
  <si>
    <t>Net profit/(loss) from trading of investment securities</t>
  </si>
  <si>
    <t>5. Thu nhập từ hoạt động khác</t>
  </si>
  <si>
    <t>IS_010</t>
  </si>
  <si>
    <t>Other operating income</t>
  </si>
  <si>
    <t>6. Chi phí hoạt động khác</t>
  </si>
  <si>
    <t>IS_011</t>
  </si>
  <si>
    <t>Other operating expenses</t>
  </si>
  <si>
    <t>VI. Lãi/lỗ thuần từ hoạt động khác</t>
  </si>
  <si>
    <t>IS_012</t>
  </si>
  <si>
    <t>Net profit/(loss) from other activities</t>
  </si>
  <si>
    <t>VII. Thu nhập từ góp vốn, mua cổ phần</t>
  </si>
  <si>
    <t>IS_013</t>
  </si>
  <si>
    <t>Income from capital contributions, share purchases</t>
  </si>
  <si>
    <t>VIII. Chi phí hoạt động</t>
  </si>
  <si>
    <t>IS_014</t>
  </si>
  <si>
    <t>Operating expenses</t>
  </si>
  <si>
    <t>IX. Lợi nhuận thuần từ hoạt động kinh doanh trước chi phí dự phòng rủi ro tín dụng</t>
  </si>
  <si>
    <t>IS_015</t>
  </si>
  <si>
    <t>Net profit from operating activities before provision for credit losses</t>
  </si>
  <si>
    <t>X. Chi phí dự phòng rủi ro tín dụng</t>
  </si>
  <si>
    <t>IS_016</t>
  </si>
  <si>
    <t>Provision for credit losses</t>
  </si>
  <si>
    <t>XI. Tổng lợi nhuận trước thuế</t>
  </si>
  <si>
    <t>IS_017</t>
  </si>
  <si>
    <t>Total profit before tax</t>
  </si>
  <si>
    <t>7. Chi phí thuế TNDN hiện hành</t>
  </si>
  <si>
    <t>IS_018</t>
  </si>
  <si>
    <t>Current corporate income tax expense</t>
  </si>
  <si>
    <t>8. Chi phí thuế TNDN hoãn lại</t>
  </si>
  <si>
    <t>IS_019</t>
  </si>
  <si>
    <t>Deferred corporate income tax expense</t>
  </si>
  <si>
    <t>XII. Chi phí thuế TNDN</t>
  </si>
  <si>
    <t>IS_020</t>
  </si>
  <si>
    <t>Corporate income tax expenses</t>
  </si>
  <si>
    <t>XIII. Lợi nhuận sau thuế</t>
  </si>
  <si>
    <t>IS_021</t>
  </si>
  <si>
    <t>Profit after tax</t>
  </si>
  <si>
    <t>XIV. Lợi ích của cổ đông thiểu số</t>
  </si>
  <si>
    <t>IS_022</t>
  </si>
  <si>
    <t>Minority interest</t>
  </si>
  <si>
    <t>XV. Lãi cơ bản trên cổ phiếu</t>
  </si>
  <si>
    <t>IS_023</t>
  </si>
  <si>
    <t>Basic earnings per share</t>
  </si>
  <si>
    <t>1. Thu nhập lãi và các khoản thu nhập tương tự nhận được</t>
  </si>
  <si>
    <t>CF_001</t>
  </si>
  <si>
    <t>Interest income and similar income received</t>
  </si>
  <si>
    <t>2. Chi phí lãi và các chi phí tương tự đã trả</t>
  </si>
  <si>
    <t>CF_002</t>
  </si>
  <si>
    <t>Interest expenses and similar charges paid</t>
  </si>
  <si>
    <t>3. Thu nhập từ hoạt động dịch vụ nhận được</t>
  </si>
  <si>
    <t>CF_003</t>
  </si>
  <si>
    <t>Income from service activities received</t>
  </si>
  <si>
    <t>4. Chênh lệch số tiền thực thu/thực chi từ hoạt động kinh doanh(ngoại tệ,vàng bạc,chứng khoán)</t>
  </si>
  <si>
    <t>CF_004</t>
  </si>
  <si>
    <t>Difference between actual receipts/payments from business activities (foreign exchange, gold, securities)</t>
  </si>
  <si>
    <t>5. Thu nhập khác</t>
  </si>
  <si>
    <t>CF_005</t>
  </si>
  <si>
    <t>Other income</t>
  </si>
  <si>
    <t>6. Tiền thu các khoản nợ đã được xử lý xóa, bù đắp bằng nguồn rủi ro</t>
  </si>
  <si>
    <t>CF_006</t>
  </si>
  <si>
    <t>Cash received from debts that have been written off or covered by risk provisions</t>
  </si>
  <si>
    <t>7. Tiền chi trả cho nhân viên và hoạt động quản lý, công vụ(*)</t>
  </si>
  <si>
    <t>CF_007</t>
  </si>
  <si>
    <t>Payments to employees and for administrative, public services</t>
  </si>
  <si>
    <t>8. Tiền thuế thu nhập thực nộp trong kỳ(*)</t>
  </si>
  <si>
    <t>CF_008</t>
  </si>
  <si>
    <t>Corporate income tax actually paid during the period</t>
  </si>
  <si>
    <t>B. Lưu chuyển tiền thuần từ hoạt động kinh doanh trước những thay đổi về tài sản và vốn lưu động</t>
  </si>
  <si>
    <t>CF_009</t>
  </si>
  <si>
    <t>Net cash flow from operating activities before changes in assets and working capital</t>
  </si>
  <si>
    <t>9. (Tăng)/Giảm các khoản tiền gửi và cho vay các TCTD khác</t>
  </si>
  <si>
    <t>CF_010</t>
  </si>
  <si>
    <t>(Increase)/Decrease in deposits and loans to other credit institutions</t>
  </si>
  <si>
    <t>10. (Tăng)/Giảm các khoản về kinh doanh chứng khoán</t>
  </si>
  <si>
    <t>CF_011</t>
  </si>
  <si>
    <t>(Increase)/Decrease in securities trading</t>
  </si>
  <si>
    <t>11. (Tăng)/Giảm các công cụ tài chính phái sinh và các tài sản tài chính khác</t>
  </si>
  <si>
    <t>CF_012</t>
  </si>
  <si>
    <t>(Increase)/Decrease in derivative financial instruments and other financial assets</t>
  </si>
  <si>
    <t>12. (Tăng)/Giảm các khoản cho vay khách hàng</t>
  </si>
  <si>
    <t>CF_013</t>
  </si>
  <si>
    <t>(Increase)/Decrease in loans to customers</t>
  </si>
  <si>
    <t>13. Giảm nguồn dự phòng để bù đắp tổn thất các khoản</t>
  </si>
  <si>
    <t>CF_014</t>
  </si>
  <si>
    <t>Decrease in provisions for covering losses</t>
  </si>
  <si>
    <t>14. (Tăng)/Giảm khác về tài sản hoạt động</t>
  </si>
  <si>
    <t>CF_015</t>
  </si>
  <si>
    <t>(Increase)/Decrease in other operating assets</t>
  </si>
  <si>
    <t>15. Tăng/(Giảm) các khoản nợ chính phủ và NHNN</t>
  </si>
  <si>
    <t>CF_016</t>
  </si>
  <si>
    <t>Increase/(Decrease) in government and central bank debts</t>
  </si>
  <si>
    <t>16. Tăng/(Giảm) các khoản tiền gửi, tiền vay các tổ chức tín dụng</t>
  </si>
  <si>
    <t>CF_017</t>
  </si>
  <si>
    <t>Increase/(Decrease) in deposits and loans from credit institutions</t>
  </si>
  <si>
    <t>17. Tăng/(Giảm) tiền gửi của khách hàng(bao gồm cả kho bạc nhà nước)</t>
  </si>
  <si>
    <t>CF_018</t>
  </si>
  <si>
    <t>Increase/(Decrease) in customer deposits (including the state treasury)</t>
  </si>
  <si>
    <t>18. Tăng(/Giảm) phát hành giấy tờ có giá(ngoại trừ giấy tờ có giá phát hành được tính vào hoạt động tài chính)</t>
  </si>
  <si>
    <t>CF_019</t>
  </si>
  <si>
    <t>Increase/(Decrease) in issuance of valuable papers (excluding those recognized as financial activities)</t>
  </si>
  <si>
    <t>19. Tăng/(Giảm) vốn tài trợ, ủy thác đầu tư, cho vay TCTD chịu rủi ro</t>
  </si>
  <si>
    <t>CF_020</t>
  </si>
  <si>
    <t>Increase/(Decrease) in grants, investment trusts, loans to risk-bearing credit institutions</t>
  </si>
  <si>
    <t>20. Tăng/ (Giảm) các công cụ tài chính phái sinh và các khoản nợ tài chính khác</t>
  </si>
  <si>
    <t>CF_021</t>
  </si>
  <si>
    <t>Increase/(Decrease) in derivative financial instruments and other financial liabilities</t>
  </si>
  <si>
    <t>21. Tăng/ (Giảm) khác về công nợ hoạt động</t>
  </si>
  <si>
    <t>CF_022</t>
  </si>
  <si>
    <t>Increase/(Decrease) in other operating liabilities</t>
  </si>
  <si>
    <t>22. Chi từ các quỹ của TCTD(*)</t>
  </si>
  <si>
    <t>CF_023</t>
  </si>
  <si>
    <t>Payments from the funds of credit institutions</t>
  </si>
  <si>
    <t>I. Lưu chuyển tiền thuần từ hoạt động kinh doanh</t>
  </si>
  <si>
    <t>CF_024</t>
  </si>
  <si>
    <t>Net cash flow from investing activities</t>
  </si>
  <si>
    <t>1. Mua sắm tài sản cố định(*)</t>
  </si>
  <si>
    <t>CF_025</t>
  </si>
  <si>
    <t>Purchase of fixed assets</t>
  </si>
  <si>
    <t>2. Tiền thu từ thanh lý, nhượng bán TSCĐ</t>
  </si>
  <si>
    <t>CF_026</t>
  </si>
  <si>
    <t>Cash received from liquidation, sale of fixed assets</t>
  </si>
  <si>
    <t>3. Tiền chi từ thanh lý, nhượng bán TSCĐ(*)</t>
  </si>
  <si>
    <t>CF_027</t>
  </si>
  <si>
    <t>Cash paid for liquidation, sale of fixed assets</t>
  </si>
  <si>
    <t>4. Mua sắm bất động sản đầu tư(*)</t>
  </si>
  <si>
    <t>CF_028</t>
  </si>
  <si>
    <t>Purchase of investment property</t>
  </si>
  <si>
    <t>5. Tiền thu từ bán, thanh lý bất động sản đầu tư</t>
  </si>
  <si>
    <t>CF_029</t>
  </si>
  <si>
    <t>Cash received from sale, liquidation of investment property</t>
  </si>
  <si>
    <t>6. Tiền chi ra do bán, thanh lý bất động sản đầu tư (*)</t>
  </si>
  <si>
    <t>CF_030</t>
  </si>
  <si>
    <t>Cash paid for sale, liquidation of investment property</t>
  </si>
  <si>
    <t>7. Tiền chi đầu t­ư, góp vốn vào các đơn vị khác (Chi đầu tư mua công ty con, góp vốn liên doanh, liên kết, và các khoản đầu tư dài hạn khác) (*)</t>
  </si>
  <si>
    <t>CF_031</t>
  </si>
  <si>
    <t>Cash invested in capital contributions to other entities (investment in subsidiaries, joint ventures, affiliates, and other long-term investments)</t>
  </si>
  <si>
    <t>8. Tiền thu đầu t­ư, góp vốn vào các đơn vị khác (Thu bán, thanh lý công ty con, góp vốn liên doanh, liên kết, các khoản đầu tư dài hạn khác)</t>
  </si>
  <si>
    <t>CF_032</t>
  </si>
  <si>
    <t>Cash received from capital contributions to other entities (proceeds from sale, liquidation of subsidiaries, joint ventures, affiliates, and other long-term investments)</t>
  </si>
  <si>
    <t>9. Tiền thu cổ tức và lợi nhuận được chia từ các khoản đầu tư, góp vốn dài hạn</t>
  </si>
  <si>
    <t>CF_033</t>
  </si>
  <si>
    <t>Dividends and profits received from long-term capital contributions</t>
  </si>
  <si>
    <t>II. Lưu chuyển tiền thuần từ hoạt động đầu tư</t>
  </si>
  <si>
    <t>CF_034</t>
  </si>
  <si>
    <t>Net cash flow from investment activities</t>
  </si>
  <si>
    <t>1. Tăng vốn cổ phần từ góp vốn và/hoặc phát hành cổ phiếu</t>
  </si>
  <si>
    <t>CF_035</t>
  </si>
  <si>
    <t>Increase in share capital from contributions and/or issuance of shares</t>
  </si>
  <si>
    <t>2. Tiền thu từ phát hành giấy tờ có giá dài hạn có đủ điều kiện tính vào vốn tự có và các khoản vốn vay dài hạn khác</t>
  </si>
  <si>
    <t>CF_036</t>
  </si>
  <si>
    <t>Cash received from the issuance of long-term valuable papers eligible for equity capital and other long-term loans</t>
  </si>
  <si>
    <t>3. Tiền chi thanh toán giấy tờ có giá dài hạn có đủ điều kiện tính vào vốn tự có và các khoản vốn vay dài hạn khác(*)</t>
  </si>
  <si>
    <t>CF_037</t>
  </si>
  <si>
    <t>Cash paid for the redemption of long-term valuable papers eligible for equity capital and other long-term loans</t>
  </si>
  <si>
    <t>4. Cổ tức trả cho cổ đông, lợi nhuận đã chia(*)</t>
  </si>
  <si>
    <t>CF_038</t>
  </si>
  <si>
    <t>Dividends paid to shareholders, profits distributed</t>
  </si>
  <si>
    <t>5. Tiền chi ra mua cổ phiếu quỹ (*)</t>
  </si>
  <si>
    <t>CF_039</t>
  </si>
  <si>
    <t>Cash paid for repurchase of treasury shares</t>
  </si>
  <si>
    <t>6. Tiền thu được do bán cổ phiếu quỹ</t>
  </si>
  <si>
    <t>CF_040</t>
  </si>
  <si>
    <t>Proceeds from the sale of treasury shares</t>
  </si>
  <si>
    <t>III.Lưu chuyển tiền thuần từ hoạt động tài chính</t>
  </si>
  <si>
    <t>CF_041</t>
  </si>
  <si>
    <t>Net cash flow from financial activities</t>
  </si>
  <si>
    <t>IV.Lưu chuyển tiền thuần trong kỳ</t>
  </si>
  <si>
    <t>CF_042</t>
  </si>
  <si>
    <t>Net cash flow during the period</t>
  </si>
  <si>
    <t>V. Tiền và các khoản tương đương tiền tại thời điểm đầu kỳ</t>
  </si>
  <si>
    <t>CF_043</t>
  </si>
  <si>
    <t>Cash and cash equivalents at the beginning of the period</t>
  </si>
  <si>
    <t>VI. Điều chỉnh ảnh hưởng của thay đổi tỷ giá</t>
  </si>
  <si>
    <t>CF_044</t>
  </si>
  <si>
    <t>Effect of exchange rate changes</t>
  </si>
  <si>
    <t>VII. Tiền và các khoản tương đương tiền tại thời điểm cuối kỳ</t>
  </si>
  <si>
    <t>CF_045</t>
  </si>
  <si>
    <t>Cash and cash equivalents at the end of the period</t>
  </si>
  <si>
    <t>A- TÀI SẢN NGẮN HẠN</t>
  </si>
  <si>
    <t>BS_100</t>
  </si>
  <si>
    <t>A. CURRENT ASSETS</t>
  </si>
  <si>
    <t>I. Tiền và các khoản tương đương tiền</t>
  </si>
  <si>
    <t>I. Cash and cash equivalents</t>
  </si>
  <si>
    <t>1. Tiền</t>
  </si>
  <si>
    <t>BS_111</t>
  </si>
  <si>
    <t>Cash</t>
  </si>
  <si>
    <t>2. Các khoản tương đương tiền</t>
  </si>
  <si>
    <t>BS_112</t>
  </si>
  <si>
    <t>Cash equivalents</t>
  </si>
  <si>
    <t>II. Các khoản đầu tư tài chính ngắn hạn</t>
  </si>
  <si>
    <t>II. Short-term financial investments</t>
  </si>
  <si>
    <t>1. Chứng khoán kinh doanh</t>
  </si>
  <si>
    <t>BS_121</t>
  </si>
  <si>
    <t>2. Dự phòng giảm giá chứng khoán kinh doanh</t>
  </si>
  <si>
    <t>BS_122</t>
  </si>
  <si>
    <t>Provision for decline in value of trading securities</t>
  </si>
  <si>
    <t>3. Đầu tư nắm giữ đến ngày đáo hạn</t>
  </si>
  <si>
    <t>BS_123</t>
  </si>
  <si>
    <t>Held-to-maturity investments</t>
  </si>
  <si>
    <t>III. Các khoản phải thu ngắn hạn</t>
  </si>
  <si>
    <t>III. Short-term receivables</t>
  </si>
  <si>
    <t>1. Phải thu ngắn hạn của khách hàng</t>
  </si>
  <si>
    <t>Trade receivables</t>
  </si>
  <si>
    <t>2. Trả trước cho người bán ngắn hạn</t>
  </si>
  <si>
    <t>Prepayments to suppliers (short-term)</t>
  </si>
  <si>
    <t>3. Phải thu nội bộ ngắn hạn</t>
  </si>
  <si>
    <t>BS_133</t>
  </si>
  <si>
    <t>Intra-group receivables (short-term)</t>
  </si>
  <si>
    <t>4. Phải thu theo tiến độ kế hoạch hợp đồng xây dựng</t>
  </si>
  <si>
    <t>BS_134</t>
  </si>
  <si>
    <t>Receivables under construction contract progress</t>
  </si>
  <si>
    <t>5. Phải thu về cho vay ngắn hạn</t>
  </si>
  <si>
    <t>BS_135</t>
  </si>
  <si>
    <t>Short-term loan receivables</t>
  </si>
  <si>
    <t>6. Phải thu ngắn hạn khác</t>
  </si>
  <si>
    <t>BS_136</t>
  </si>
  <si>
    <t>Other short-term receivables</t>
  </si>
  <si>
    <t>7. Dự phòng phải thu ngắn hạn khó đòi</t>
  </si>
  <si>
    <t>BS_137</t>
  </si>
  <si>
    <t>Provision for doubtful short-term receivables</t>
  </si>
  <si>
    <t>8. Tài sản Thiếu chờ xử lý</t>
  </si>
  <si>
    <t>Missing assets pending resolution</t>
  </si>
  <si>
    <t>IV. Hàng tồn kho</t>
  </si>
  <si>
    <t>IV. Inventories</t>
  </si>
  <si>
    <t>1. Hàng tồn kho</t>
  </si>
  <si>
    <t>Inventories</t>
  </si>
  <si>
    <t>2. Dự phòng giảm giá hàng tồn kho</t>
  </si>
  <si>
    <t>Provision for decline in value of inventories</t>
  </si>
  <si>
    <t>V.Tài sản ngắn hạn khác</t>
  </si>
  <si>
    <t>V. Other current assets</t>
  </si>
  <si>
    <t>1. Chi phí trả trước ngắn hạn</t>
  </si>
  <si>
    <t>BS_151</t>
  </si>
  <si>
    <t>Short-term prepaid expenses</t>
  </si>
  <si>
    <t>2. Thuế GTGT được khấu trừ</t>
  </si>
  <si>
    <t>BS_152</t>
  </si>
  <si>
    <t>Deductible VAT</t>
  </si>
  <si>
    <t>3. Thuế và các khoản khác phải thu Nhà nước</t>
  </si>
  <si>
    <t>BS_153</t>
  </si>
  <si>
    <t>Taxes and other receivables from the State</t>
  </si>
  <si>
    <t>4. Giao dịch mua bán lại trái phiếu Chính phủ</t>
  </si>
  <si>
    <t>BS_154</t>
  </si>
  <si>
    <t>Government bond repurchase transactions</t>
  </si>
  <si>
    <t>5. Tài sản ngắn hạn khác</t>
  </si>
  <si>
    <t>BS_155</t>
  </si>
  <si>
    <t>Other current assets</t>
  </si>
  <si>
    <t>B. TÀI SẢN DÀI HẠN</t>
  </si>
  <si>
    <t>BS_200</t>
  </si>
  <si>
    <t>B. NON-CURRENT ASSETS</t>
  </si>
  <si>
    <t>I. Các khoản phải thu dài hạn</t>
  </si>
  <si>
    <t>I. Long-term receivables</t>
  </si>
  <si>
    <t>1. Phải thu dài hạn của khách hàng</t>
  </si>
  <si>
    <t>Long-term trade receivables</t>
  </si>
  <si>
    <t>2. Trả trước cho người bán dài hạn</t>
  </si>
  <si>
    <t>Long-term prepayments to suppliers</t>
  </si>
  <si>
    <t>3. Vốn kinh doanh ở đơn vị trực thuộc</t>
  </si>
  <si>
    <t>Business capital at subsidiaries</t>
  </si>
  <si>
    <t>4. Phải thu nội bộ dài hạn</t>
  </si>
  <si>
    <t>Long-term intra-group receivables</t>
  </si>
  <si>
    <t>5. Phải thu về cho vay dài hạn</t>
  </si>
  <si>
    <t>BS_215</t>
  </si>
  <si>
    <t>Long-term loan receivables</t>
  </si>
  <si>
    <t>6. Phải thu dài hạn khác</t>
  </si>
  <si>
    <t>BS_216</t>
  </si>
  <si>
    <t>Other long-term receivables</t>
  </si>
  <si>
    <t>7. Dự phòng phải thu dài hạn khó đòi</t>
  </si>
  <si>
    <t>Provision for doubtful long-term receivables</t>
  </si>
  <si>
    <t>II.Tài sản cố định</t>
  </si>
  <si>
    <t>II. Fixed assets</t>
  </si>
  <si>
    <t>1. Tài sản cố định hữu hình</t>
  </si>
  <si>
    <t>- Nguyên giá</t>
  </si>
  <si>
    <t>Historical cost</t>
  </si>
  <si>
    <t>- Giá trị hao mòn lũy kế</t>
  </si>
  <si>
    <t>Accumulated depreciation</t>
  </si>
  <si>
    <t>2. Tài sản cố định thuê tài chính</t>
  </si>
  <si>
    <t>Finance-leased fixed assets</t>
  </si>
  <si>
    <t>3. Tài sản cố định vô hình</t>
  </si>
  <si>
    <t>III. Bất động sản đầu tư</t>
  </si>
  <si>
    <t>BS_230</t>
  </si>
  <si>
    <t>III. Investment properties</t>
  </si>
  <si>
    <t>BS_231</t>
  </si>
  <si>
    <t>BS_232</t>
  </si>
  <si>
    <t>IV. Tài sản dở dang dài hạn</t>
  </si>
  <si>
    <t>IV. Long-term work in progress</t>
  </si>
  <si>
    <t>1. Chi phí sản xuất, kinh doanh dở dang dài hạn</t>
  </si>
  <si>
    <t>Long-term unfinished production and business costs</t>
  </si>
  <si>
    <t>2. Chi phí xây dựng cơ bản dở dang</t>
  </si>
  <si>
    <t>Long-term construction in progress</t>
  </si>
  <si>
    <t>V. Đầu tư tài chính dài hạn</t>
  </si>
  <si>
    <t>V. Long-term financial investments</t>
  </si>
  <si>
    <t>1. Đầu tư vào công ty con</t>
  </si>
  <si>
    <t>Investment in subsidiaries</t>
  </si>
  <si>
    <t>2. Đầu tư vào công ty liên kết, liên doanh</t>
  </si>
  <si>
    <t>Investment in associates and joint ventures</t>
  </si>
  <si>
    <t>3. Đầu tư góp vốn vào đơn vị khác</t>
  </si>
  <si>
    <t>Investment in other entities</t>
  </si>
  <si>
    <t>4. Dự phòng đầu tư tài chính dài hạn</t>
  </si>
  <si>
    <t>Provision for long-term financial investments</t>
  </si>
  <si>
    <t>5. Đầu tư nắm giữ đến ngày đáo hạn</t>
  </si>
  <si>
    <t>VI. Tài sản dài hạn khác</t>
  </si>
  <si>
    <t>BS_260</t>
  </si>
  <si>
    <t>VI. Other non-current assets</t>
  </si>
  <si>
    <t>1. Chi phí trả trước dài hạn</t>
  </si>
  <si>
    <t>BS_261</t>
  </si>
  <si>
    <t>Long-term prepaid expenses</t>
  </si>
  <si>
    <t>2. Tài sản thuế thu nhập hoãn lại</t>
  </si>
  <si>
    <t>BS_262</t>
  </si>
  <si>
    <t>Deferred tax assets</t>
  </si>
  <si>
    <t>3. Thiết bị, vật tư, phụ tùng thay thế dài hạn</t>
  </si>
  <si>
    <t>BS_263</t>
  </si>
  <si>
    <t>Long-term equipment, supplies, spare parts</t>
  </si>
  <si>
    <t>4. Tài sản dài hạn khác</t>
  </si>
  <si>
    <t>BS_268</t>
  </si>
  <si>
    <t>Other non-current assets</t>
  </si>
  <si>
    <t>5. Lợi thế thương mại</t>
  </si>
  <si>
    <t>BS_269</t>
  </si>
  <si>
    <t>Goodwill</t>
  </si>
  <si>
    <t>TỔNG CỘNG TÀI SẢN</t>
  </si>
  <si>
    <t>BS_270</t>
  </si>
  <si>
    <t>TOTAL ASSETS</t>
  </si>
  <si>
    <t>C. NỢ PHẢI TRẢ</t>
  </si>
  <si>
    <t>C. LIABILITIES</t>
  </si>
  <si>
    <t>I. Nợ ngắn hạn</t>
  </si>
  <si>
    <t>I. Current liabilities</t>
  </si>
  <si>
    <t>1. Phải trả người bán ngắn hạn</t>
  </si>
  <si>
    <t>BS_311</t>
  </si>
  <si>
    <t>Trade payables (short-term)</t>
  </si>
  <si>
    <t>2. Người mua trả tiền trước ngắn hạn</t>
  </si>
  <si>
    <t>BS_312</t>
  </si>
  <si>
    <t>Advances from customers (short-term)</t>
  </si>
  <si>
    <t>3. Thuế và các khoản phải nộp nhà nước</t>
  </si>
  <si>
    <t>BS_313</t>
  </si>
  <si>
    <t>Taxes and amounts payable to the State</t>
  </si>
  <si>
    <t>4. Phải trả người lao động</t>
  </si>
  <si>
    <t>BS_314</t>
  </si>
  <si>
    <t>Payables to employees</t>
  </si>
  <si>
    <t>5. Chi phí phải trả ngắn hạn</t>
  </si>
  <si>
    <t>BS_315</t>
  </si>
  <si>
    <t>Accrued expenses (short-term)</t>
  </si>
  <si>
    <t>6. Phải trả nội bộ ngắn hạn</t>
  </si>
  <si>
    <t>BS_316</t>
  </si>
  <si>
    <t>Intra-group payables (short-term)</t>
  </si>
  <si>
    <t>7. Phải trả theo tiến độ kế hoạch hợp đồng xây dựng</t>
  </si>
  <si>
    <t>BS_317</t>
  </si>
  <si>
    <t>Payables under construction contract progress (short-term)</t>
  </si>
  <si>
    <t>8. Doanh thu chưa thực hiện ngắn hạn</t>
  </si>
  <si>
    <t>BS_318</t>
  </si>
  <si>
    <t>Deferred revenue (short-term)</t>
  </si>
  <si>
    <t>9. Phải trả ngắn hạn khác</t>
  </si>
  <si>
    <t>BS_319</t>
  </si>
  <si>
    <t>Other short-term payables</t>
  </si>
  <si>
    <t>10. Vay và nợ thuê tài chính ngắn hạn</t>
  </si>
  <si>
    <t>Short-term borrowings and finance leases</t>
  </si>
  <si>
    <t>11. Dự phòng phải trả ngắn hạn</t>
  </si>
  <si>
    <t>Short-term provisions</t>
  </si>
  <si>
    <t>12. Quỹ khen thưởng phúc lợi</t>
  </si>
  <si>
    <t>Bonus and welfare funds</t>
  </si>
  <si>
    <t>13. Quỹ bình ổn giá</t>
  </si>
  <si>
    <t>BS_323</t>
  </si>
  <si>
    <t>Price stabilization fund</t>
  </si>
  <si>
    <t>14. Giao dịch mua bán lại trái phiếu Chính phủ</t>
  </si>
  <si>
    <t>BS_324</t>
  </si>
  <si>
    <t>II. Nợ dài hạn</t>
  </si>
  <si>
    <t>II. Non-current liabilities</t>
  </si>
  <si>
    <t>1. Phải trả người bán dài hạn</t>
  </si>
  <si>
    <t>BS_331</t>
  </si>
  <si>
    <t>Long-term trade payables</t>
  </si>
  <si>
    <t>2. Người mua trả tiền trước dài hạn</t>
  </si>
  <si>
    <t>BS_332</t>
  </si>
  <si>
    <t>Advances from customers (long-term)</t>
  </si>
  <si>
    <t>3. Chi phí phải trả dài hạn</t>
  </si>
  <si>
    <t>BS_333</t>
  </si>
  <si>
    <t>Accrued expenses (long-term)</t>
  </si>
  <si>
    <t>4. Phải trả nội bộ về vốn kinh doanh</t>
  </si>
  <si>
    <t>BS_334</t>
  </si>
  <si>
    <t>Long-term intra-group business capital payables</t>
  </si>
  <si>
    <t>5. Phải trả nội bộ dài hạn</t>
  </si>
  <si>
    <t>BS_335</t>
  </si>
  <si>
    <t>Long-term intra-group payables</t>
  </si>
  <si>
    <t>6. Doanh thu chưa thực hiện dài hạn</t>
  </si>
  <si>
    <t>BS_336</t>
  </si>
  <si>
    <t>Deferred revenue (long-term)</t>
  </si>
  <si>
    <t>7. Phải trả dài hạn khác</t>
  </si>
  <si>
    <t>BS_337</t>
  </si>
  <si>
    <t>Other long-term payables</t>
  </si>
  <si>
    <t>8. Vay và nợ thuê tài chính dài hạn</t>
  </si>
  <si>
    <t>BS_338</t>
  </si>
  <si>
    <t>Long-term borrowings and finance leases</t>
  </si>
  <si>
    <t>9. Trái phiếu chuyển đổi</t>
  </si>
  <si>
    <t>BS_339</t>
  </si>
  <si>
    <t>Convertible bonds</t>
  </si>
  <si>
    <t>10. Cổ phiếu ưu đãi</t>
  </si>
  <si>
    <t>11. Thuế thu nhập hoãn lại phải trả</t>
  </si>
  <si>
    <t>BS_341</t>
  </si>
  <si>
    <t>Deferred income tax liabilities</t>
  </si>
  <si>
    <t>12. Dự phòng phải trả dài hạn</t>
  </si>
  <si>
    <t>BS_342</t>
  </si>
  <si>
    <t>Long-term provisions</t>
  </si>
  <si>
    <t>13. Quỹ phát triển khoa học và công nghệ</t>
  </si>
  <si>
    <t>BS_343</t>
  </si>
  <si>
    <t>Science and technology development fund</t>
  </si>
  <si>
    <t>D.VỐN CHỦ SỞ HỮU</t>
  </si>
  <si>
    <t>EQUITY</t>
  </si>
  <si>
    <t>I. Vốn chủ sở hữu</t>
  </si>
  <si>
    <t>Owner's equity</t>
  </si>
  <si>
    <t>1. Vốn góp của chủ sở hữu</t>
  </si>
  <si>
    <t>Contributed capital</t>
  </si>
  <si>
    <t>- Cổ phiếu phổ thông có quyền biểu quyết</t>
  </si>
  <si>
    <t>BS_411a</t>
  </si>
  <si>
    <t>Common shares with voting rights</t>
  </si>
  <si>
    <t>- Cổ phiếu ưu đãi</t>
  </si>
  <si>
    <t>BS_411b</t>
  </si>
  <si>
    <t>2. Thặng dư vốn cổ phần</t>
  </si>
  <si>
    <t>3. Quyền chọn chuyển đổi trái phiếu</t>
  </si>
  <si>
    <t>Convertible bond options</t>
  </si>
  <si>
    <t>4. Vốn khác của chủ sở hữu</t>
  </si>
  <si>
    <t>Other owner’s capital</t>
  </si>
  <si>
    <t>5. Cổ phiếu quỹ</t>
  </si>
  <si>
    <t>6. Chênh lệch đánh giá lại tài sản</t>
  </si>
  <si>
    <t>Revaluation differences in assets</t>
  </si>
  <si>
    <t>7. Chênh lệch tỷ giá hối đoái</t>
  </si>
  <si>
    <t>BS_417</t>
  </si>
  <si>
    <t>Foreign exchange differences</t>
  </si>
  <si>
    <t>8. Quỹ đầu tư phát triển</t>
  </si>
  <si>
    <t>BS_418</t>
  </si>
  <si>
    <t>Development investment fund</t>
  </si>
  <si>
    <t>9. Quỹ hỗ trợ sắp xếp doanh nghiệp</t>
  </si>
  <si>
    <t>BS_419</t>
  </si>
  <si>
    <t>Enterprise arrangement assistance fund</t>
  </si>
  <si>
    <t>10. Quỹ khác thuộc vốn chủ sở hữu</t>
  </si>
  <si>
    <t>Other funds under owner’s equity</t>
  </si>
  <si>
    <t>11. Lợi nhuận sau thuế chưa phân phối</t>
  </si>
  <si>
    <t>BS_421</t>
  </si>
  <si>
    <t>Retained earnings after tax</t>
  </si>
  <si>
    <t>- LNST chưa phân phối lũy kế đến cuối kỳ trước</t>
  </si>
  <si>
    <t>BS_421a</t>
  </si>
  <si>
    <t>Accumulated retained earnings up to the end of the previous period</t>
  </si>
  <si>
    <t>- LNST chưa phân phối kỳ này</t>
  </si>
  <si>
    <t>BS_421b</t>
  </si>
  <si>
    <t>Retained earnings for this period</t>
  </si>
  <si>
    <t>12. Nguồn vốn đầu tư XDCB</t>
  </si>
  <si>
    <t>BS_422</t>
  </si>
  <si>
    <t>Capital for construction investment</t>
  </si>
  <si>
    <t>13. Lợi ích cổ đông không kiểm soát</t>
  </si>
  <si>
    <t>BS_429</t>
  </si>
  <si>
    <t>Non-controlling interests</t>
  </si>
  <si>
    <t>II. Nguồn kinh phí và quỹ khác</t>
  </si>
  <si>
    <t>Funds and other reserves</t>
  </si>
  <si>
    <t>1. Nguồn kinh phí</t>
  </si>
  <si>
    <t>BS_431</t>
  </si>
  <si>
    <t>Funds</t>
  </si>
  <si>
    <t>2. Nguồn kinh phí đã hình thành TSCĐ</t>
  </si>
  <si>
    <t>BS_432</t>
  </si>
  <si>
    <t>Funds formed from fixed assets</t>
  </si>
  <si>
    <t>TỔNG CỘNG NGUỒN VỐN</t>
  </si>
  <si>
    <t>TOTAL LIABILITIES AND EQUITY</t>
  </si>
  <si>
    <t>1. Doanh thu bán hàng và cung cấp dịch vụ</t>
  </si>
  <si>
    <t>Revenue from sales and services rendered</t>
  </si>
  <si>
    <t>2. Các khoản giảm trừ doanh thu</t>
  </si>
  <si>
    <t>Deductions from revenue</t>
  </si>
  <si>
    <t>3. Doanh thu thuần về bán hàng và cung cấp dịch vụ (10 = 01 - 02)</t>
  </si>
  <si>
    <t>Net revenue from sales and services rendered</t>
  </si>
  <si>
    <t>4. Giá vốn hàng bán</t>
  </si>
  <si>
    <t>Cost of goods sold</t>
  </si>
  <si>
    <t>5. Lợi nhuận gộp về bán hàng và cung cấp dịch vụ(20=10-11)</t>
  </si>
  <si>
    <t>Gross profit from sales and services rendered</t>
  </si>
  <si>
    <t>6. Doanh thu hoạt động tài chính</t>
  </si>
  <si>
    <t>Financial income</t>
  </si>
  <si>
    <t>7. Chi phí tài chính</t>
  </si>
  <si>
    <t>Financial expenses</t>
  </si>
  <si>
    <t>- Trong đó: Chi phí lãi vay</t>
  </si>
  <si>
    <t>Of which: Interest expenses</t>
  </si>
  <si>
    <t>8. Phần lãi lỗ trong công ty liên doanh, liên kết</t>
  </si>
  <si>
    <t>IS_024</t>
  </si>
  <si>
    <t>Share of profit/(loss) from joint ventures and associates</t>
  </si>
  <si>
    <t>9. Chi phí bán hàng</t>
  </si>
  <si>
    <t>IS_025</t>
  </si>
  <si>
    <t>Selling expenses</t>
  </si>
  <si>
    <t>10. Chi phí quản lý doanh nghiệp</t>
  </si>
  <si>
    <t>IS_026</t>
  </si>
  <si>
    <t>Administrative expenses</t>
  </si>
  <si>
    <t>11. Lợi nhuận thuần từ hoạt động kinh doanh{30=20+(21-22) + 24 - (25+26)}</t>
  </si>
  <si>
    <t>IS_030</t>
  </si>
  <si>
    <t>Net profit from operating activities</t>
  </si>
  <si>
    <t>12. Thu nhập khác</t>
  </si>
  <si>
    <t>IS_031</t>
  </si>
  <si>
    <t>13. Chi phí khác</t>
  </si>
  <si>
    <t>IS_032</t>
  </si>
  <si>
    <t>Other expenses</t>
  </si>
  <si>
    <t>14. Lợi nhuận khác(40=31-32)</t>
  </si>
  <si>
    <t>IS_040</t>
  </si>
  <si>
    <t>Other profit/(loss)</t>
  </si>
  <si>
    <t>15. Tổng lợi nhuận kế toán trước thuế(50=30+40)</t>
  </si>
  <si>
    <t>IS_050</t>
  </si>
  <si>
    <t>Total accounting profit before tax</t>
  </si>
  <si>
    <t>16. Chi phí thuế TNDN hiện hành</t>
  </si>
  <si>
    <t>IS_051</t>
  </si>
  <si>
    <t>17. Chi phí thuế TNDN hoãn lại</t>
  </si>
  <si>
    <t>IS_052</t>
  </si>
  <si>
    <t>18. Lợi nhuận sau thuế thu nhập doanh nghiệp(60=50-51-52)</t>
  </si>
  <si>
    <t>IS_060</t>
  </si>
  <si>
    <t>Profit after corporate income tax</t>
  </si>
  <si>
    <t>19. Lợi nhuận sau thuế công ty mẹ</t>
  </si>
  <si>
    <t>IS_061</t>
  </si>
  <si>
    <t>Profit after tax attributable to the parent company</t>
  </si>
  <si>
    <t>20. Lợi nhuận sau thuế công ty mẹ không kiểm soát</t>
  </si>
  <si>
    <t>IS_062</t>
  </si>
  <si>
    <t>Profit after tax attributable to non-controlling interests</t>
  </si>
  <si>
    <t>21. Lãi cơ bản trên cổ phiếu(*)</t>
  </si>
  <si>
    <t>IS_070</t>
  </si>
  <si>
    <t>22. Lãi suy giảm trên cổ phiếu (*)</t>
  </si>
  <si>
    <t>IS_071</t>
  </si>
  <si>
    <t>Diluted earnings per share</t>
  </si>
  <si>
    <t>1. Lợi nhuận trước thuế</t>
  </si>
  <si>
    <t>Profit before tax</t>
  </si>
  <si>
    <t>- Khấu hao TSCĐ và BĐSĐT</t>
  </si>
  <si>
    <t>Depreciation of fixed assets and investment properties</t>
  </si>
  <si>
    <t>- Các khoản dự phòng</t>
  </si>
  <si>
    <t>Provisions</t>
  </si>
  <si>
    <t>- Lãi, lỗ chênh lệch tỷ giá hối đoái do đánh giá lại các khoản mục tiền tệ có gốc ngoại tệ</t>
  </si>
  <si>
    <t>Foreign exchange gains/losses due to revaluation of foreign currency monetary items</t>
  </si>
  <si>
    <t>- Lãi, lỗ từ hoạt động đầu tư</t>
  </si>
  <si>
    <t>Gains/losses from investment activities</t>
  </si>
  <si>
    <t>- Chi phí lãi vay</t>
  </si>
  <si>
    <t>Interest expenses</t>
  </si>
  <si>
    <t>- Các khoản điều chỉnh khác</t>
  </si>
  <si>
    <t>Other adjustments</t>
  </si>
  <si>
    <t>3. Lợi nhuận từ hoạt động kinh doanh trước thay đổi vốn lưu động</t>
  </si>
  <si>
    <t>Profit from business activities before changes in working capital</t>
  </si>
  <si>
    <t>- Tăng, giảm các khoản phải thu</t>
  </si>
  <si>
    <t>Increase/decrease in receivables</t>
  </si>
  <si>
    <t>- Tăng, giảm hàng tồn kho</t>
  </si>
  <si>
    <t>Increase/decrease in inventories</t>
  </si>
  <si>
    <t>- Tăng, giảm các khoản phải trả (Không kể lãi vay phải trả, thuế thu nhập doanh nghiệp phải nộp)</t>
  </si>
  <si>
    <t>Increase/decrease in payables (excluding interest payable, corporate income tax payable)</t>
  </si>
  <si>
    <t>- Tăng, giảm chi phí trả trước</t>
  </si>
  <si>
    <t>Increase/decrease in prepaid expenses</t>
  </si>
  <si>
    <t>- Tăng, giảm chứng khoán kinh doanh</t>
  </si>
  <si>
    <t>Increase/decrease in trading securities</t>
  </si>
  <si>
    <t>- Tiền lãi vay đã trả</t>
  </si>
  <si>
    <t>Interest paid</t>
  </si>
  <si>
    <t>- Thuế thu nhập doanh nghiệp đã nộp</t>
  </si>
  <si>
    <t>Corporate income tax paid</t>
  </si>
  <si>
    <t>- Tiền thu khác từ hoạt động kinh doanh</t>
  </si>
  <si>
    <t>Other cash receipts from business activities</t>
  </si>
  <si>
    <t>- Tiền chi khác cho hoạt động kinh doanh</t>
  </si>
  <si>
    <t>Other cash payments for business activities</t>
  </si>
  <si>
    <t>Lưu chuyển tiền thuần từ hoạt động kinh doanh</t>
  </si>
  <si>
    <t>Net cash flow from operating activities</t>
  </si>
  <si>
    <t>1.Tiền chi để mua sắm, xây dựng TSCĐ và các tài sản dài hạn khác</t>
  </si>
  <si>
    <t>Cash outflows for purchase, construction of fixed assets and other long-term assets</t>
  </si>
  <si>
    <t>2.Tiền thu từ thanh lý, nhượng bán TSCĐ và các tài sản dài hạn khác</t>
  </si>
  <si>
    <t>Cash inflows from disposal of fixed assets and other long-term assets</t>
  </si>
  <si>
    <t>3.Tiền chi cho vay, mua các công cụ nợ của đơn vị khác</t>
  </si>
  <si>
    <t>Cash outflows for loans, purchasing debt instruments of other entities</t>
  </si>
  <si>
    <t>4.Tiền thu hồi cho vay, bán lại các công cụ nợ của đơn vị khác</t>
  </si>
  <si>
    <t>Cash inflows from recovering loans, reselling debt instruments of other entities</t>
  </si>
  <si>
    <t>5.Tiền chi đầu tư góp vốn vào đơn vị khác</t>
  </si>
  <si>
    <t>Cash outflows for capital investments in other entities</t>
  </si>
  <si>
    <t>6.Tiền thu hồi đầu tư góp vốn vào đơn vị khác</t>
  </si>
  <si>
    <t>Cash inflows from recovering capital investments in other entities</t>
  </si>
  <si>
    <t>7.Tiền thu lãi cho vay, cổ tức và lợi nhuận được chia</t>
  </si>
  <si>
    <t>Cash receipts from interest, dividends, and profit sharing</t>
  </si>
  <si>
    <t>Lưu chuyển tiền thuần từ hoạt động đầu tư</t>
  </si>
  <si>
    <t>1.Tiền thu từ phát hành cổ phiếu, nhận vốn góp của chủ sở hữu</t>
  </si>
  <si>
    <t>Cash inflows from issuing shares, receiving capital contributions from owners</t>
  </si>
  <si>
    <t>2.Tiền trả lại vón góp cho các chủ sở hữu, mua lại cổ phiếu của doanh nghiệp đã phát hành</t>
  </si>
  <si>
    <t>Cash outflows for repaying capital to owners, buying back issued shares</t>
  </si>
  <si>
    <t>3.Tiền thu từ đi vay</t>
  </si>
  <si>
    <t>Cash inflows from borrowing</t>
  </si>
  <si>
    <t>4.Tiền chi trả nợ gốc vay</t>
  </si>
  <si>
    <t>Cash outflows for principal debt repayment</t>
  </si>
  <si>
    <t>5.Tiền chi trả nợ gốc thuê tài chính</t>
  </si>
  <si>
    <t>Cash outflows for principal payments on finance leases</t>
  </si>
  <si>
    <t>6. Cổ tức, lợi nhuận đã trả cho chủ sở hữu</t>
  </si>
  <si>
    <t>Dividends, profits paid to owners</t>
  </si>
  <si>
    <t>7. Tiền thu từ vốn góp của cổ đông không kiểm soát</t>
  </si>
  <si>
    <t>Cash inflows from non-controlling interests' capital contributions</t>
  </si>
  <si>
    <t>Lưu chuyển tiền thuần từ hoạt động tài chính</t>
  </si>
  <si>
    <t>Net cash flow from financing activities</t>
  </si>
  <si>
    <t>Lưu chuyển tiền thuần trong kỳ (50 = 20+30+40)</t>
  </si>
  <si>
    <t>CF_050</t>
  </si>
  <si>
    <t>Net cash flow during the period (50 = 20 + 30 + 40)</t>
  </si>
  <si>
    <t>Tiền và tương đương tiền đầu kỳ</t>
  </si>
  <si>
    <t>CF_060</t>
  </si>
  <si>
    <t>Ảnh hưởng của thay đổi tỷ giá hối đoái quy đổi ngoại tệ</t>
  </si>
  <si>
    <t>CF_061</t>
  </si>
  <si>
    <t>Effects of exchange rate changes on foreign currency conversion</t>
  </si>
  <si>
    <t>Tiền và tương đương tiền cuối kỳ (70 = 50+60+61)</t>
  </si>
  <si>
    <t>CF_070</t>
  </si>
  <si>
    <t>Cash and cash equivalents at the end of the period (70 = 50 + 60 + 61)</t>
  </si>
  <si>
    <t>A. TÀI SẢN NGẮN HẠN</t>
  </si>
  <si>
    <t>I. Financial Assets</t>
  </si>
  <si>
    <t>I. Tài sản tài chính</t>
  </si>
  <si>
    <t>1. Cash and cash equivalents</t>
  </si>
  <si>
    <t>1. Tiền và các khoản tương đương tiền</t>
  </si>
  <si>
    <t>BS_111.1</t>
  </si>
  <si>
    <t>1.1. Cash</t>
  </si>
  <si>
    <t>1.1. Tiền</t>
  </si>
  <si>
    <t>BS_111.2</t>
  </si>
  <si>
    <t>1.2. Cash equivalents</t>
  </si>
  <si>
    <t>1.2. Các khoản tương đương tiền</t>
  </si>
  <si>
    <t>2. Financial assets at fair value through profit or loss (FVTPL)</t>
  </si>
  <si>
    <t>2. Các tài sản tài chính ghi nhận thông qua lãi lỗ (FVTPL)</t>
  </si>
  <si>
    <t>BS_113</t>
  </si>
  <si>
    <t>3. Held-to-maturity investments (HTM)</t>
  </si>
  <si>
    <t>3. Các khoản đầu tư giữ đến ngày đáo hạn (HTM)</t>
  </si>
  <si>
    <t>BS_114</t>
  </si>
  <si>
    <t>4. Loans</t>
  </si>
  <si>
    <t>4. Các khoản cho vay</t>
  </si>
  <si>
    <t>BS_115</t>
  </si>
  <si>
    <t>5. Available-for-sale financial assets (AFS)</t>
  </si>
  <si>
    <t>5. Các tài sản tài chính sẵn sàng để bán (AFS)</t>
  </si>
  <si>
    <t>BS_116</t>
  </si>
  <si>
    <t>6. Provision for impairment of financial assets and collateral</t>
  </si>
  <si>
    <t>6. Dự phòng suy giảm giá trị các tài sản tài chính và tài sản thế chấp</t>
  </si>
  <si>
    <t>BS_117</t>
  </si>
  <si>
    <t>7. Receivables</t>
  </si>
  <si>
    <t>7. Các khoản phải thu</t>
  </si>
  <si>
    <t>BS_117.1</t>
  </si>
  <si>
    <t>7.1. Receivables from sale of financial assets</t>
  </si>
  <si>
    <t>7.1. Phải thu bán các tài sản tài chính</t>
  </si>
  <si>
    <t>BS_117.2</t>
  </si>
  <si>
    <t>7.2. Dividends and interest receivables from financial assets</t>
  </si>
  <si>
    <t>7.2. Phải thu và dự thu cổ tức, tiền lãi các tài sản tài chính</t>
  </si>
  <si>
    <t>BS_117.4</t>
  </si>
  <si>
    <t>7.2.2. Accrued dividends and interest not yet due</t>
  </si>
  <si>
    <t>7.2.2. Dự thu cổ tức, tiền lãi chưa đến ngày nhận</t>
  </si>
  <si>
    <t>BS_118</t>
  </si>
  <si>
    <t>Advances to suppliers</t>
  </si>
  <si>
    <t>Trả trước cho người bán</t>
  </si>
  <si>
    <t>BS_119</t>
  </si>
  <si>
    <t>8. Receivables from securities services provided</t>
  </si>
  <si>
    <t>9. Phải thu các dịch vụ CTCK cung cấp</t>
  </si>
  <si>
    <t>9. Internal receivables</t>
  </si>
  <si>
    <t>10. Phải thu nội bộ</t>
  </si>
  <si>
    <t>10. Receivables from securities transaction errors</t>
  </si>
  <si>
    <t>11. Phải thu về lỗi giao dịch chứng khoán</t>
  </si>
  <si>
    <t>11. Other receivables</t>
  </si>
  <si>
    <t>12. Các khoản phải thu khác</t>
  </si>
  <si>
    <t>BS_129</t>
  </si>
  <si>
    <t>12. Provision for impairment of receivables (*)</t>
  </si>
  <si>
    <t>13. Dự phòng suy giảm giá trị các khoản phải thu (*)</t>
  </si>
  <si>
    <t>II. Other Current Assets</t>
  </si>
  <si>
    <t>II.Tài sản ngắn hạn khác</t>
  </si>
  <si>
    <t>1. Advances</t>
  </si>
  <si>
    <t>1. Tạm ứng</t>
  </si>
  <si>
    <t>2. Office supplies, tools, and instruments</t>
  </si>
  <si>
    <t>2. Vật tư văn phòng, công cụ, dụng cụ</t>
  </si>
  <si>
    <t>3. Short-term prepaid expenses</t>
  </si>
  <si>
    <t>3. Chi phí trả trước ngắn hạn</t>
  </si>
  <si>
    <t>4. Short-term deposits and collateral</t>
  </si>
  <si>
    <t>4. Cầm cố, thế chấp, ký quỹ, ký cược ngắn hạn</t>
  </si>
  <si>
    <t>5. Deductible value-added tax (VAT)</t>
  </si>
  <si>
    <t>5. Thuế giá trị gia tăng được khấu trừ</t>
  </si>
  <si>
    <t>6. Taxes and other receivables from the government</t>
  </si>
  <si>
    <t>6. Thuế và các khoản khác phải thu Nhà nước</t>
  </si>
  <si>
    <t>7. Other current assets</t>
  </si>
  <si>
    <t>B.TÀI SẢN DÀI HẠN</t>
  </si>
  <si>
    <t>I. Long-term Financial Assets</t>
  </si>
  <si>
    <t>I. Tài sản tài chính dài hạn</t>
  </si>
  <si>
    <t>1. Long-term receivables</t>
  </si>
  <si>
    <t>1. Các khoản phải thu dài hạn</t>
  </si>
  <si>
    <t>2. Investments</t>
  </si>
  <si>
    <t>2. Các khoản đầu tư</t>
  </si>
  <si>
    <t>BS_212.1</t>
  </si>
  <si>
    <t>2.1. Held-to-maturity investments (HTM)</t>
  </si>
  <si>
    <t>2.1. Các khoản đầu tư nắm giữ đến ngày đáo hạn</t>
  </si>
  <si>
    <t>BS_212.2</t>
  </si>
  <si>
    <t>2.2. Investments in subsidiaries</t>
  </si>
  <si>
    <t>2.2. Đầu tư vào công ty con</t>
  </si>
  <si>
    <t>BS_212.3</t>
  </si>
  <si>
    <t>2.3. Investments in joint ventures and associates</t>
  </si>
  <si>
    <t>2.3. Đầu tư vào công ty liên doanh, liên kết</t>
  </si>
  <si>
    <t>BS_212.4</t>
  </si>
  <si>
    <t>2.4. Other long-term investments</t>
  </si>
  <si>
    <t>2.4. Đầu tư dài hạn khác</t>
  </si>
  <si>
    <t>II. Fixed Assets</t>
  </si>
  <si>
    <t>II. Tài sản cố định</t>
  </si>
  <si>
    <t>1. Tangible fixed assets</t>
  </si>
  <si>
    <t>Original cost</t>
  </si>
  <si>
    <t>BS_223a</t>
  </si>
  <si>
    <t>3. Intangible fixed assets</t>
  </si>
  <si>
    <t>BS_229a</t>
  </si>
  <si>
    <t>III. Investment Properties</t>
  </si>
  <si>
    <t>BS_2321</t>
  </si>
  <si>
    <t>IV. Construction in Progress</t>
  </si>
  <si>
    <t>IV. Chi phí xây dựng cơ bản dở dang</t>
  </si>
  <si>
    <t>V. Other Long-term Assets</t>
  </si>
  <si>
    <t>V. Tài sản dài hạn khác</t>
  </si>
  <si>
    <t>1. Long-term deposits and collateral</t>
  </si>
  <si>
    <t>1. Cầm cố, thế chấp, ký quỹ, ký cược dài hạn</t>
  </si>
  <si>
    <t>2. Long-term prepaid expenses</t>
  </si>
  <si>
    <t>2. Chi phí trả trước dài hạn</t>
  </si>
  <si>
    <t>3. Deferred tax assets</t>
  </si>
  <si>
    <t>3. Tài sản thuế thu nhập hoãn lại</t>
  </si>
  <si>
    <t>4. Contributions to the Clearing Support Fund</t>
  </si>
  <si>
    <t>4. Tiền nộp Quỹ Hỗ trợ thanh toán</t>
  </si>
  <si>
    <t>5. Other long-term assets</t>
  </si>
  <si>
    <t>5. Tài sản dài hạn khác</t>
  </si>
  <si>
    <t>I. Current Liabilities</t>
  </si>
  <si>
    <t>I. Nợ phải trả ngắn hạn</t>
  </si>
  <si>
    <t>1. Short-term borrowings and financial lease liabilities</t>
  </si>
  <si>
    <t>1. Vay và nợ thuê tài sản tài chính ngắn hạn</t>
  </si>
  <si>
    <t>1.1. Short-term borrowings</t>
  </si>
  <si>
    <t>1.1. Vay ngắn hạn</t>
  </si>
  <si>
    <t>1.2. Short-term financial lease liabilities</t>
  </si>
  <si>
    <t>1.2. Nợ thuê tài sản tài chính ngắn hạn</t>
  </si>
  <si>
    <t>2. Short-term financial borrowings</t>
  </si>
  <si>
    <t>2. Vay tài sản tài chính ngắn hạn</t>
  </si>
  <si>
    <t>3. Convertible bonds - short term</t>
  </si>
  <si>
    <t>3. Trái phiếu chuyển đổi ngắn hạn</t>
  </si>
  <si>
    <t>4. Short-term issued bonds</t>
  </si>
  <si>
    <t>4. Trái phiếu phát hành ngắn hạn</t>
  </si>
  <si>
    <t>5. Borrowings from the Clearing Support Fund</t>
  </si>
  <si>
    <t>5. Vay Quỹ Hỗ trợ thanh toán</t>
  </si>
  <si>
    <t>6. Payables from securities transactions</t>
  </si>
  <si>
    <t>6. Phải trả hoạt động giao dịch chứng khoán</t>
  </si>
  <si>
    <t>7. Payables from errors in financial asset transactions</t>
  </si>
  <si>
    <t>7. Phải trả về lỗi giao dịch các tài sản tài chính</t>
  </si>
  <si>
    <t>8. Payables to short-term suppliers</t>
  </si>
  <si>
    <t>8. Phải trả người bán ngắn hạn</t>
  </si>
  <si>
    <t>9. Advances from customers</t>
  </si>
  <si>
    <t>9. Người mua trả tiền trước</t>
  </si>
  <si>
    <t>10. Taxes and amounts payable to the government</t>
  </si>
  <si>
    <t>10. Thuế và các khoản phải nộp nhà nước</t>
  </si>
  <si>
    <t>11. Payables to employees</t>
  </si>
  <si>
    <t>11. Phải trả người lao động</t>
  </si>
  <si>
    <t>12. Employee welfare fund contributions</t>
  </si>
  <si>
    <t>12. Các khoản trích nộp phúc lợi nhân viên</t>
  </si>
  <si>
    <t>BS_325</t>
  </si>
  <si>
    <t>13. Short-term accrued expenses</t>
  </si>
  <si>
    <t>13. Chi phí phải trả ngắn hạn</t>
  </si>
  <si>
    <t>BS_326</t>
  </si>
  <si>
    <t>14. Internal payables - short term</t>
  </si>
  <si>
    <t>14. Phải trả nội bộ ngắn hạn</t>
  </si>
  <si>
    <t>BS_327</t>
  </si>
  <si>
    <t>15. Short-term deferred revenue</t>
  </si>
  <si>
    <t>15. Doanh thu chưa thực hiện ngắn hạn</t>
  </si>
  <si>
    <t>BS_328</t>
  </si>
  <si>
    <t>16. Short-term deposits and collateral received</t>
  </si>
  <si>
    <t>16. Nhận ký quỹ, ký cược ngắn hạn</t>
  </si>
  <si>
    <t>BS_329</t>
  </si>
  <si>
    <t>17. Other short-term payables and liabilities</t>
  </si>
  <si>
    <t>17.Các khoản phải trả, phải nộp khác ngắn hạn</t>
  </si>
  <si>
    <t>18. Short-term provisions</t>
  </si>
  <si>
    <t>18. Dự phòng phải trả ngắn hạn</t>
  </si>
  <si>
    <t>19. Employee welfare fund</t>
  </si>
  <si>
    <t>II. Long-term Liabilities</t>
  </si>
  <si>
    <t>II. Nợ phải trả dài hạn</t>
  </si>
  <si>
    <t>BS_346</t>
  </si>
  <si>
    <t>4. Long-term issued bonds</t>
  </si>
  <si>
    <t>4. Trái phiếu phát hành dài hạn</t>
  </si>
  <si>
    <t>BS_347</t>
  </si>
  <si>
    <t>5. Long-term payables to suppliers</t>
  </si>
  <si>
    <t>5. Phải trả người bán dài hạn</t>
  </si>
  <si>
    <t>BS_348</t>
  </si>
  <si>
    <t>6. Advances from long-term customers</t>
  </si>
  <si>
    <t>6. Người mua trả tiền trước dài hạn</t>
  </si>
  <si>
    <t>BS_349</t>
  </si>
  <si>
    <t>7. Long-term accrued expenses</t>
  </si>
  <si>
    <t>7. Chi phí phải trả dài hạn</t>
  </si>
  <si>
    <t>8. Internal payables - long term</t>
  </si>
  <si>
    <t>8. Phải trả nội bộ dài hạn</t>
  </si>
  <si>
    <t>BS_351</t>
  </si>
  <si>
    <t>9. Long-term deferred revenue</t>
  </si>
  <si>
    <t>9. Doanh thu chưa thực hiện dài hạn</t>
  </si>
  <si>
    <t>BS_352</t>
  </si>
  <si>
    <t>10. Long-term deposits and collateral received</t>
  </si>
  <si>
    <t>10. Nhận ký quỹ, ký cược dài hạn</t>
  </si>
  <si>
    <t>BS_353</t>
  </si>
  <si>
    <t>11. Other long-term payables and liabilities</t>
  </si>
  <si>
    <t>11. Các khoản phải trả, phải nộp khác dài hạn</t>
  </si>
  <si>
    <t>BS_354</t>
  </si>
  <si>
    <t>12. Long-term provisions</t>
  </si>
  <si>
    <t>BS_355</t>
  </si>
  <si>
    <t>13. Provision for compensation to investors</t>
  </si>
  <si>
    <t>13. Dự phòng bồi thường thiệt hại cho nhà đầu tư</t>
  </si>
  <si>
    <t>BS_356</t>
  </si>
  <si>
    <t>14. Deferred tax liabilities</t>
  </si>
  <si>
    <t>14. Thuế thu nhập hoãn lại phải trả</t>
  </si>
  <si>
    <t>BS_357</t>
  </si>
  <si>
    <t>15. Science and technology development fund</t>
  </si>
  <si>
    <t>15. Quỹ phát triển khoa học và công nghệ</t>
  </si>
  <si>
    <t>D. OWNER'S EQUITY</t>
  </si>
  <si>
    <t>D. VỐN CHỦ SỞ HỮU</t>
  </si>
  <si>
    <t>I. Owner's Equity</t>
  </si>
  <si>
    <t>1. Owner's capital</t>
  </si>
  <si>
    <t>1. Vốn đầu tư của chủ sở hữu</t>
  </si>
  <si>
    <t>BS_411.1</t>
  </si>
  <si>
    <t>1.1. Contributed capital from owners</t>
  </si>
  <si>
    <t>1.1. Vốn góp của chủ sở hữu</t>
  </si>
  <si>
    <t>BS_411.2</t>
  </si>
  <si>
    <t>1.2. Share premium</t>
  </si>
  <si>
    <t>1.2. Thặng dư vốn cổ phần</t>
  </si>
  <si>
    <t>BS_411.3</t>
  </si>
  <si>
    <t>1.3. Convertible bond options</t>
  </si>
  <si>
    <t>1.3. Quyền chọn chuyển đổi trái phiếu</t>
  </si>
  <si>
    <t>BS_411.4</t>
  </si>
  <si>
    <t>1.4. Other owner's capital</t>
  </si>
  <si>
    <t>1.4. Vốn khác của chủ sở hữu</t>
  </si>
  <si>
    <t>BS_411.5</t>
  </si>
  <si>
    <t>1.5. Treasury shares</t>
  </si>
  <si>
    <t>1.5. Cổ phiếu quỹ</t>
  </si>
  <si>
    <t>2. Revaluation differences on assets at fair value</t>
  </si>
  <si>
    <t>2. Chênh lệch đánh giá tài sản theo giá trị hợp lý</t>
  </si>
  <si>
    <t>3. Foreign exchange differences</t>
  </si>
  <si>
    <t>3. Chênh lệch tỷ giá hối đoái</t>
  </si>
  <si>
    <t>4. Statutory reserves</t>
  </si>
  <si>
    <t>4. Quỹ dự trữ điều lệ</t>
  </si>
  <si>
    <t>5. Financial reserves and professional risk reserves</t>
  </si>
  <si>
    <t>5. Quỹ dự phòng tài chính và rủi ro nghề nghiệp</t>
  </si>
  <si>
    <t>6. Other reserves in owner's equity</t>
  </si>
  <si>
    <t>6. Các Quỹ khác thuộc vốn chủ sở hữu</t>
  </si>
  <si>
    <t>7. Undistributed profits</t>
  </si>
  <si>
    <t>7. Lợi nhuận chưa phân phối</t>
  </si>
  <si>
    <t>BS_417.1</t>
  </si>
  <si>
    <t>7.1. Realized profits</t>
  </si>
  <si>
    <t>7.1. Lợi nhuận đã thực hiện</t>
  </si>
  <si>
    <t>BS_417.2</t>
  </si>
  <si>
    <t>7.2. Unrealized profits</t>
  </si>
  <si>
    <t>7.2. Lợi nhuận chưa thực hiện</t>
  </si>
  <si>
    <t>8. Non-controlling interests</t>
  </si>
  <si>
    <t>8. Lợi ích của cổ đông không nắm quyền kiểm soát</t>
  </si>
  <si>
    <t>TOTAL LIABILITIES AND OWNER'S EQUITY</t>
  </si>
  <si>
    <t>TỔNG CỘNG NỢ PHẢI TRẢ VÀ VỐN CHỦ SỞ HỮU</t>
  </si>
  <si>
    <t>1.1. Interest from financial assets measured at fair value through profit or loss (FVTPL)</t>
  </si>
  <si>
    <t>1.1. Lãi từ các tài sản tài chính ghi nhận thông qua lãi/lỗ (FVTPL)</t>
  </si>
  <si>
    <t>IS_001.1</t>
  </si>
  <si>
    <t>a. Gain on sale of financial assets</t>
  </si>
  <si>
    <t>a. Lãi bán các tài sản tài chính</t>
  </si>
  <si>
    <t>IS_001.2</t>
  </si>
  <si>
    <t>b. Revaluation gain on financial assets measured at fair value through profit or loss (FVTPL)</t>
  </si>
  <si>
    <t>b. Chênh lệch tăng đánh giá lại các TSTC thông qua lãi/lỗ</t>
  </si>
  <si>
    <t>IS_001.3</t>
  </si>
  <si>
    <t>c. Dividends, interest income from financial assets (FVTPL)</t>
  </si>
  <si>
    <t>c. Cổ tức, tiền lãi phát sinh từ tài sản tài chính PVTPL</t>
  </si>
  <si>
    <t>IS_001.4</t>
  </si>
  <si>
    <t>d. Revaluation loss on outstanding warrants payable</t>
  </si>
  <si>
    <t>d. Chênh lệch giảm do đánh giá lại phải trả chứng quyền đang lưu hành</t>
  </si>
  <si>
    <t>Revenue from financial advisory services</t>
  </si>
  <si>
    <t>Doanh thu hoạt động tư vấn tài chính</t>
  </si>
  <si>
    <t>IS_100</t>
  </si>
  <si>
    <t>X. CORPORATE INCOME TAX EXPENSE</t>
  </si>
  <si>
    <t>X. CHI PHÍ THUẾ TNDN</t>
  </si>
  <si>
    <t>IS_100.1</t>
  </si>
  <si>
    <t>10.1. Current corporate income tax expense</t>
  </si>
  <si>
    <t>10.1. Chi phí thuế TNDN hiện hành</t>
  </si>
  <si>
    <t>IS_100.2</t>
  </si>
  <si>
    <t>10.2. Deferred corporate income tax expense</t>
  </si>
  <si>
    <t>10.2. Chi phí thuế TNDN hoãn lại</t>
  </si>
  <si>
    <t>1.11. Other operating income</t>
  </si>
  <si>
    <t>1.11. Thu nhập hoạt động khác</t>
  </si>
  <si>
    <t>1.2. Interest from held-to-maturity investments (HTM)</t>
  </si>
  <si>
    <t>1.2. Lãi từ các khoản đầu tư nắm giữ đến ngày đáo hạn (HTM)</t>
  </si>
  <si>
    <t>Total operating revenue</t>
  </si>
  <si>
    <t>Cộng doanh thu hoạt động</t>
  </si>
  <si>
    <t>IS_200</t>
  </si>
  <si>
    <t>XI. PROFIT AFTER CORPORATE INCOME TAX</t>
  </si>
  <si>
    <t>XI. LỢI NHUẬN KẾ TOÁN SAU THUẾ TNDN</t>
  </si>
  <si>
    <t>IS_201</t>
  </si>
  <si>
    <t>11.1. Profit after tax attributable to owners of the company</t>
  </si>
  <si>
    <t>11.1. Lợi nhuận sau thuế phân bổ cho chủ sở hữu</t>
  </si>
  <si>
    <t>IS_202</t>
  </si>
  <si>
    <t>11.2. Profit after tax allocated to statutory reserves, financial reserves, and professional risk reserves as per the company's charter</t>
  </si>
  <si>
    <t>11.2. Lợi nhuận sau thuế trích các Quỹ dự trữ điều lệ, Quỹ Dự phòng tài chính và rủi ro nghề nghiệp theo quy định của Điều lệ Công ty là %)</t>
  </si>
  <si>
    <t>IS_203</t>
  </si>
  <si>
    <t>11.3. Net profit attributable to non-controlling interests</t>
  </si>
  <si>
    <t>11.3. Lợi nhuận thuần phân bổ cho lợi ích của cổ đông không kiểm soát</t>
  </si>
  <si>
    <t>2.1. Loss from financial assets measured at fair value through profit or loss (FVTPL)</t>
  </si>
  <si>
    <t>2.1. Lỗ các tài sản tài chính ghi nhận thông qua lãi/lỗ (FVTPL)</t>
  </si>
  <si>
    <t>IS_021.1</t>
  </si>
  <si>
    <t>a. Loss on sale of financial assets</t>
  </si>
  <si>
    <t>a. Lỗ bán các tài sản tài chính</t>
  </si>
  <si>
    <t>IS_021.2</t>
  </si>
  <si>
    <t>b. Revaluation loss on financial assets measured at fair value through profit or loss (FVTPL)</t>
  </si>
  <si>
    <t>b. Chênh lệch giảm đánh giá lại các TSTC thông qua lãi/lỗ</t>
  </si>
  <si>
    <t>IS_021.3</t>
  </si>
  <si>
    <t>c. Transaction costs for purchasing financial assets (FVTPL)</t>
  </si>
  <si>
    <t>c. c.Chi phí giao dịch mua các tài sản tài chính FVTPL</t>
  </si>
  <si>
    <t>IS_021.4</t>
  </si>
  <si>
    <t>d. Revaluation gain on outstanding warrants payable</t>
  </si>
  <si>
    <t>d. Chênh lệch tăng do đánh giá lại phải trả chứng quyền đang lưu hành</t>
  </si>
  <si>
    <t>2.2. Loss from held-to-maturity investments (HTM)</t>
  </si>
  <si>
    <t>2.2. Lỗ các khoản đầu tư nắm giữ đến ngày đáo hạn (HTM)</t>
  </si>
  <si>
    <t>2.4. Loss on sale of available-for-sale (AFS) financial assets</t>
  </si>
  <si>
    <t>2.4. Lỗ bán các tài sản tài chính sẵn sàng để bán (AFS)</t>
  </si>
  <si>
    <t>Provision expenses for financial assets, bad debt write-offs, financial asset impairment, and borrowing costs</t>
  </si>
  <si>
    <t>Chi phí dự phòng tài sản tài chính, xử lý tổn thất các khoản phải thu khó đòi, lỗ suy giảm tài sản tài chính và chi phí đi vay của các khoản cho vay</t>
  </si>
  <si>
    <t>2.6. Proprietary trading expenses</t>
  </si>
  <si>
    <t>2.6. Chi phí hoạt động tự doanh</t>
  </si>
  <si>
    <t>IS_027</t>
  </si>
  <si>
    <t>2.7. Brokerage commission expenses</t>
  </si>
  <si>
    <t>2.7. Chi phí môi giới chứng khoán</t>
  </si>
  <si>
    <t>IS_028</t>
  </si>
  <si>
    <t>2.8. Underwriting and issuance agent expenses</t>
  </si>
  <si>
    <t>2.8. Chi phí hoạt động bảo lãnh, đại lý phát hành chứng khoán</t>
  </si>
  <si>
    <t>IS_029</t>
  </si>
  <si>
    <t>2.9. Investment advisory expenses</t>
  </si>
  <si>
    <t>2.9. Chi phí tư vấn đầu tư chứng khoán</t>
  </si>
  <si>
    <t>1.3. Interest from loans and receivables</t>
  </si>
  <si>
    <t>1.3. Lãi từ các khoản cho vay và phải thu</t>
  </si>
  <si>
    <t>2.11. Custody expenses</t>
  </si>
  <si>
    <t>2.11. Chi phí lưu ký chứng khoán</t>
  </si>
  <si>
    <t>IS_300</t>
  </si>
  <si>
    <t>XII. OTHER COMPREHENSIVE INCOME (LOSS) AFTER TAX</t>
  </si>
  <si>
    <t>XII. THU NHẬP (LỖ) TOÀN DIỆN KHÁC SAU THUẾ TNDN</t>
  </si>
  <si>
    <t>2.12. Other expenses</t>
  </si>
  <si>
    <t>2.12. Chi phí khác</t>
  </si>
  <si>
    <t>1.4. Interest from available-for-sale (AFS) financial assets</t>
  </si>
  <si>
    <t>1.4. Lãi từ các tài sản tài chính sẵn sàng để bán (AFS)</t>
  </si>
  <si>
    <t>Total operating expenses</t>
  </si>
  <si>
    <t>Cộng chi phí hoạt động</t>
  </si>
  <si>
    <t>IS_400</t>
  </si>
  <si>
    <t>Total comprehensive income</t>
  </si>
  <si>
    <t>Tổng thu nhập toàn diện</t>
  </si>
  <si>
    <t>IS_401</t>
  </si>
  <si>
    <t>Comprehensive income attributable to owners of the company</t>
  </si>
  <si>
    <t>Thu nhập toàn diện phân bổ cho chủ sở hữu</t>
  </si>
  <si>
    <t>IS_041</t>
  </si>
  <si>
    <t>3.1. Exchange rate gain (realized and unrealized)</t>
  </si>
  <si>
    <t>3.1. Chênh lệch lãi tỷ giá hối đoái đã và chưa thực hiện</t>
  </si>
  <si>
    <t>IS_042</t>
  </si>
  <si>
    <t>3.2. Revenue, accrued dividend, and interest from non-fixed deposits generated during the period</t>
  </si>
  <si>
    <t>3.2. Doanh thu, dự thu cổ tức, lãi tiền gửi không cố định phát sinh trong kỳ</t>
  </si>
  <si>
    <t>IS_043</t>
  </si>
  <si>
    <t>3.3. Gain on sale and liquidation of investments in subsidiaries, associates, and joint ventures</t>
  </si>
  <si>
    <t>3.3. Lãi bán, thanh lý các khoản đầu tư vào công ty con, liên kết, liên doanh</t>
  </si>
  <si>
    <t>IS_044</t>
  </si>
  <si>
    <t>3.4. Other investment revenue</t>
  </si>
  <si>
    <t>3.4. Doanh thu khác về đầu tư</t>
  </si>
  <si>
    <t>Total financial revenue</t>
  </si>
  <si>
    <t>Cộng doanh thu hoạt động tài chính</t>
  </si>
  <si>
    <t>IS_500</t>
  </si>
  <si>
    <t>XIII. EARNINGS PER COMMON SHARE</t>
  </si>
  <si>
    <t>XIII. THU NHẬP THUẦN TRÊN CỔ PHIẾU PHỔ THÔNG</t>
  </si>
  <si>
    <t>IS_501</t>
  </si>
  <si>
    <t>13.1. Basic earnings per share (VND/share)</t>
  </si>
  <si>
    <t>13.1. Lãi cơ bản trên cổ phiếu (Đồng/1 cổ phiếu)</t>
  </si>
  <si>
    <t>IS_502</t>
  </si>
  <si>
    <t>13.2. Diluted earnings per share (VND/share)</t>
  </si>
  <si>
    <t>13.2. Thu nhập pha loãng trên cổ phiếu (Đồng/1 cổ phiếu)</t>
  </si>
  <si>
    <t>4.1. Exchange rate loss (realized and unrealized)</t>
  </si>
  <si>
    <t>4.1. Chênh lệch lỗ tỷ giá hối đoái đã và chưa thực hiện</t>
  </si>
  <si>
    <t>4.2. Interest expenses</t>
  </si>
  <si>
    <t>4.2. Chi phí lãi vay</t>
  </si>
  <si>
    <t>IS_053</t>
  </si>
  <si>
    <t>Provision expenses for impairment of long-term financial investments</t>
  </si>
  <si>
    <t>Chi phí dự phòng suy giảm giá trị các khoản đầu tư tài chính dài hạn</t>
  </si>
  <si>
    <t>IS_054</t>
  </si>
  <si>
    <t>4.4. Other financial expenses</t>
  </si>
  <si>
    <t>4.4. chi phí tài chính khác</t>
  </si>
  <si>
    <t>1.6. Brokerage commission revenue</t>
  </si>
  <si>
    <t>1.6. Doanh thu môi giới chứng khoán</t>
  </si>
  <si>
    <t>Total financial expenses</t>
  </si>
  <si>
    <t>Cộng chi phí tài chính</t>
  </si>
  <si>
    <t>1.7. Underwriting and issuance agent revenue</t>
  </si>
  <si>
    <t>1.7. Doanh thu bảo lãnh, đại lý phát hành chứng khoán</t>
  </si>
  <si>
    <t>8.1. Other income</t>
  </si>
  <si>
    <t>8.1. Thu nhập khác</t>
  </si>
  <si>
    <t>IS_072</t>
  </si>
  <si>
    <t>8.2. Other expenses</t>
  </si>
  <si>
    <t>8.2. Chi phí khác</t>
  </si>
  <si>
    <t>1.8. Investment advisory revenue</t>
  </si>
  <si>
    <t>1.8. Doanh thu nghiệp vụ tư vấn đầu tư chứng khoán</t>
  </si>
  <si>
    <t>IS_080</t>
  </si>
  <si>
    <t>Total other operating results</t>
  </si>
  <si>
    <t>Cộng kết quả hoạt động khác</t>
  </si>
  <si>
    <t>1.10. Custody revenue</t>
  </si>
  <si>
    <t>1.10. Doanh thu lưu ký chứng khoán</t>
  </si>
  <si>
    <t>IS_090</t>
  </si>
  <si>
    <t>IX. TOTAL ACCOUNTING PROFIT BEFORE TAX</t>
  </si>
  <si>
    <t>IX. TỔNG LỢI NHUẬN KẾ TOÁN TRƯỚC THUẾ</t>
  </si>
  <si>
    <t>IS_091</t>
  </si>
  <si>
    <t>9.1. Realized profit</t>
  </si>
  <si>
    <t>9.1. Lợi nhuận đã thực hiện</t>
  </si>
  <si>
    <t>IS_092</t>
  </si>
  <si>
    <t>9.2. Unrealized profit</t>
  </si>
  <si>
    <t>9.2. Lợi nhuận chưa thực hiện</t>
  </si>
  <si>
    <t>Profit before corporate income tax</t>
  </si>
  <si>
    <t>Lợi nhuận trước thuế TNDN</t>
  </si>
  <si>
    <t>Khấu hao tài sản cố định</t>
  </si>
  <si>
    <t>Các khoản dự phòng</t>
  </si>
  <si>
    <t>Profit/loss from investment activities</t>
  </si>
  <si>
    <t>Lãi/lỗ hoạt động đầu tư</t>
  </si>
  <si>
    <t>Chi phí lãi vay</t>
  </si>
  <si>
    <t>Accrued interest income</t>
  </si>
  <si>
    <t>Dự thu tiền lãi</t>
  </si>
  <si>
    <t>Profit from operating activities before changes in working capital</t>
  </si>
  <si>
    <t>Lợi nhuận từ hoạt động kinh doanh trước thay đổi vốn lưu động</t>
  </si>
  <si>
    <t>Increase/decrease in other receivables</t>
  </si>
  <si>
    <t>Tăng/giảm các khoản phải thu khác</t>
  </si>
  <si>
    <t>Increase/decrease in other payables</t>
  </si>
  <si>
    <t>Tăng/giảm các khoản phải trả khác</t>
  </si>
  <si>
    <t>Tăng/giảm chi phí trả trước</t>
  </si>
  <si>
    <t>Interest payable</t>
  </si>
  <si>
    <t>Lãi vay phải trả</t>
  </si>
  <si>
    <t>Thuế TNDN đã trả</t>
  </si>
  <si>
    <t>Cash paid for the purchase of fixed assets and other long-term assets</t>
  </si>
  <si>
    <t>Tiền mua tài sản cố định và các tài sản dài hạn khác</t>
  </si>
  <si>
    <t>CF_062</t>
  </si>
  <si>
    <t>Proceeds from the liquidation of fixed assets</t>
  </si>
  <si>
    <t>Tiền thu được từ thanh lý tài sản cố định</t>
  </si>
  <si>
    <t>CF_073</t>
  </si>
  <si>
    <t>Loan principal received</t>
  </si>
  <si>
    <t>Tiền vay gốc</t>
  </si>
  <si>
    <t>CF_074</t>
  </si>
  <si>
    <t>Loan principal repayment</t>
  </si>
  <si>
    <t>Tiền chi trả nợ gốc vay</t>
  </si>
  <si>
    <t>CF_080</t>
  </si>
  <si>
    <t>Cash flow from financing activities</t>
  </si>
  <si>
    <t>Lưu chuyển tiền tệ từ hoạt động tài chính</t>
  </si>
  <si>
    <t>CF_090</t>
  </si>
  <si>
    <t>Net cash flow for the period</t>
  </si>
  <si>
    <t>LƯU CHUYỂN TIỀN THUẦN TRONG KỲ</t>
  </si>
  <si>
    <t>CF_101</t>
  </si>
  <si>
    <t>TIỀN VÀ TƯƠNG ĐƯƠNG TIỀN ĐẦU KỲ</t>
  </si>
  <si>
    <t>CF_103</t>
  </si>
  <si>
    <t>TIỀN VÀ TƯƠNG ĐƯƠNG TIỀN CUỐI KỲ</t>
  </si>
  <si>
    <t>Corp</t>
  </si>
  <si>
    <t>Bank</t>
  </si>
  <si>
    <t>Cash and cash equivalents</t>
  </si>
  <si>
    <t>x</t>
  </si>
  <si>
    <t>Securities</t>
  </si>
  <si>
    <t>Tổng thu nhập toàn diện khác</t>
  </si>
  <si>
    <t>Thu nhập toàn diện khác phân bổ cho chủ sở hữu</t>
  </si>
  <si>
    <t>sec_code</t>
  </si>
  <si>
    <t>bank_code</t>
  </si>
  <si>
    <t>Net Revenue</t>
  </si>
  <si>
    <t>- giá trị hao mòn lũy kế</t>
  </si>
  <si>
    <t>TÀI SẢN NGẮN HẠN</t>
  </si>
  <si>
    <t xml:space="preserve">     Tài sản tài chính ngắn hạn</t>
  </si>
  <si>
    <t xml:space="preserve">          Tiền và tương đương tiền</t>
  </si>
  <si>
    <t xml:space="preserve">               Tiền</t>
  </si>
  <si>
    <t xml:space="preserve">               Các khoản tương đương tiền</t>
  </si>
  <si>
    <t xml:space="preserve">          Các tài sản tài chính ghi nhận thông qua lãi lỗ (FVTPL)</t>
  </si>
  <si>
    <t xml:space="preserve">          Các khoản đầu tư nắm giữ đến ngày đáo hạn (HTM)</t>
  </si>
  <si>
    <t xml:space="preserve">          Các khoản cho vay</t>
  </si>
  <si>
    <t xml:space="preserve">          Các khoản tài chính sẵn sàng để bán (AFS)</t>
  </si>
  <si>
    <t xml:space="preserve">          Dự phòng suy giảm giá trị tài sản tài chính và tài sản thế chấp</t>
  </si>
  <si>
    <t xml:space="preserve">          Tổng các khoản phải thu</t>
  </si>
  <si>
    <t xml:space="preserve">               Phải thu bán các tài sản tài chính</t>
  </si>
  <si>
    <t xml:space="preserve">               Phải thu và dự thu cổ tức, tiền lãi các tài sản tài chính</t>
  </si>
  <si>
    <t xml:space="preserve">                    Phải thu cổ tức, tiền lãi đến ngày nhận</t>
  </si>
  <si>
    <t xml:space="preserve">                    Dự thu cổ tức , tiền lãi chưa đến ngày nhận</t>
  </si>
  <si>
    <t xml:space="preserve">          Trả trước người bán</t>
  </si>
  <si>
    <t xml:space="preserve">          Phải thu các dịch vụ CTCK cung cấp</t>
  </si>
  <si>
    <t xml:space="preserve">          Phải thu nội bộ</t>
  </si>
  <si>
    <t xml:space="preserve">          Phải thu về lỗi giao dịch CK</t>
  </si>
  <si>
    <t xml:space="preserve">          Phải thu khác</t>
  </si>
  <si>
    <t xml:space="preserve">          Dự phòng suy giảm giá trị các khoản phải thu</t>
  </si>
  <si>
    <t xml:space="preserve">     Tài sản ngắn hạn khác</t>
  </si>
  <si>
    <t xml:space="preserve">          Tạm ứng</t>
  </si>
  <si>
    <t xml:space="preserve">          Vật tư văn phòng, công cụ, dụng cụ</t>
  </si>
  <si>
    <t xml:space="preserve">          Chi phí trả trước ngắn hạn</t>
  </si>
  <si>
    <t xml:space="preserve">          Cầm cố, thế chấp, ký quý , ký cược ngắn hạn</t>
  </si>
  <si>
    <t xml:space="preserve">          Thuế giá trị gia tăng được khấu trừ</t>
  </si>
  <si>
    <t xml:space="preserve">          Thuế và các khoản khác phải thu Nhà nước</t>
  </si>
  <si>
    <t xml:space="preserve">          Tài sản ngắn hạn khác</t>
  </si>
  <si>
    <t xml:space="preserve">          Giao dịch mua bán lại trái phiếu chính phủ</t>
  </si>
  <si>
    <t xml:space="preserve">          Dự phòng suy giảm giá trị TSNH khác</t>
  </si>
  <si>
    <t>TÀI SẢN DÀI HẠN</t>
  </si>
  <si>
    <t xml:space="preserve">     Tài sản tài chính dài hạn</t>
  </si>
  <si>
    <t xml:space="preserve">          Phải thu dài hạn</t>
  </si>
  <si>
    <t xml:space="preserve">          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</si>
  <si>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</si>
  <si>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</si>
  <si>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</si>
  <si>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</si>
  <si>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 xml:space="preserve">     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</si>
  <si>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</si>
  <si>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</si>
  <si>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</si>
  <si>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</si>
  <si>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</si>
  <si>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</si>
  <si>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</si>
  <si>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</si>
  <si>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</si>
  <si>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 xml:space="preserve">     Bất động sản đầu tư</t>
  </si>
  <si>
    <t xml:space="preserve">          Nguyên giá tài sản đầu tư</t>
  </si>
  <si>
    <t xml:space="preserve">          Khấu hao lũy kế tài sản đầu tư</t>
  </si>
  <si>
    <t xml:space="preserve">     Tài sản dở dang dài hạn</t>
  </si>
  <si>
    <t xml:space="preserve">     Tài sản dài hạn khác</t>
  </si>
  <si>
    <t xml:space="preserve">          Cầm cố, thế chấp, kỹ quỹ, Ký cược dài hạn</t>
  </si>
  <si>
    <t xml:space="preserve">          Chi phí trả trước dài hạn</t>
  </si>
  <si>
    <t xml:space="preserve">          Tài sản thuế thu nhập hoãn lại</t>
  </si>
  <si>
    <t xml:space="preserve">          Tiền chi nộp Quỹ Hỗ trợ thanh toán</t>
  </si>
  <si>
    <t xml:space="preserve">          Các tài sản dài hạn khác</t>
  </si>
  <si>
    <t xml:space="preserve">          Lợi thế thương mại</t>
  </si>
  <si>
    <t xml:space="preserve">     Dự phòng suy giảm giá trị tài sản dài hạn</t>
  </si>
  <si>
    <t>NỢ PHẢI TRẢ</t>
  </si>
  <si>
    <t xml:space="preserve">     Nợ phải trả ngắn hạn</t>
  </si>
  <si>
    <t xml:space="preserve">          Vay và nợ thuê tài sản tài chính ngắn hạn</t>
  </si>
  <si>
    <t xml:space="preserve">               Vay ngắn hạn</t>
  </si>
  <si>
    <t xml:space="preserve">               Nợ thuê tài sản tài chính ngắn hạn</t>
  </si>
  <si>
    <t xml:space="preserve">          Vay tài sản tài chính ngắn hạn</t>
  </si>
  <si>
    <t xml:space="preserve">          Trái phiếu chuyển đổi ngắn hạn - Cấu phần nợ</t>
  </si>
  <si>
    <t xml:space="preserve">          Trái phiếu phát hành ngắn hạn</t>
  </si>
  <si>
    <t xml:space="preserve">          Vay Quỹ Hỗ trợ thanh toán</t>
  </si>
  <si>
    <t xml:space="preserve">          Phải trả hoạt động giao dịch chứng khoán</t>
  </si>
  <si>
    <t xml:space="preserve">          Phải trả về lỗi giao dịch các tài sản tài chính</t>
  </si>
  <si>
    <t xml:space="preserve">          Phải trả người bán ngắn hạn</t>
  </si>
  <si>
    <t xml:space="preserve">          Người mua trả tiền trước ngắn han</t>
  </si>
  <si>
    <t xml:space="preserve">          Thuế và các khoản phải nộp nhà nước</t>
  </si>
  <si>
    <t xml:space="preserve">          Phải trả người lao động</t>
  </si>
  <si>
    <t xml:space="preserve">          Các khoản trích nộp phúc lợi nhân viên</t>
  </si>
  <si>
    <t xml:space="preserve">          Chi phí phải trả ngắn hạn</t>
  </si>
  <si>
    <t xml:space="preserve">          Phải trả nội bộ ngắn hạn</t>
  </si>
  <si>
    <t xml:space="preserve">          Doanh thu chưa thực hiện ngắn hạn</t>
  </si>
  <si>
    <t xml:space="preserve">          Nhận ký quỹ, ký cược ngắn hạn</t>
  </si>
  <si>
    <t xml:space="preserve">          Các khoản phải trả, phải nộp khác ngắn hạn</t>
  </si>
  <si>
    <t xml:space="preserve">          Dự phòng phải trả ngắn hạn</t>
  </si>
  <si>
    <t xml:space="preserve">          Quỹ khen thưởng phúc lợi</t>
  </si>
  <si>
    <t xml:space="preserve">     Nợ phải trả dài hạn</t>
  </si>
  <si>
    <t xml:space="preserve">          Vay và nợ thuê tài sản tài chính dài hạn</t>
  </si>
  <si>
    <t xml:space="preserve">          Trái phiếu phát hành dài hạn</t>
  </si>
  <si>
    <t xml:space="preserve">          Phải trả người bán dài hạn</t>
  </si>
  <si>
    <t xml:space="preserve">          Người mua trả tiền trước dài hạn</t>
  </si>
  <si>
    <t xml:space="preserve">          Chi phí phải trả dài hạn</t>
  </si>
  <si>
    <t xml:space="preserve">          Phải trả nội bộ dài hạn</t>
  </si>
  <si>
    <t xml:space="preserve">          Doanh thu chưa thực hiên dài hạn</t>
  </si>
  <si>
    <t xml:space="preserve">          Nhận ký quỹ, ký cược dài hạn</t>
  </si>
  <si>
    <t xml:space="preserve">          Phải trả dài hạn khác</t>
  </si>
  <si>
    <t xml:space="preserve">          Dự phòng phải trả dài hạn</t>
  </si>
  <si>
    <t xml:space="preserve">          Quỹ bảo vệ Nhà đầu tư</t>
  </si>
  <si>
    <t xml:space="preserve">          Thuế thu nhập hoãn lại phải trả</t>
  </si>
  <si>
    <t xml:space="preserve">          Quỹ phát triển khoa học công nghệ</t>
  </si>
  <si>
    <t>VỐN CHỦ SỞ HỮU</t>
  </si>
  <si>
    <t xml:space="preserve">     Vốn chủ sở hữu</t>
  </si>
  <si>
    <t xml:space="preserve">          Vốn đầu tư của chủ sở hữu</t>
  </si>
  <si>
    <t xml:space="preserve">               Vốn góp của chủ sở hữu</t>
  </si>
  <si>
    <t xml:space="preserve">                    Cổ phiếu phổ thông có quyền biểu quyết</t>
  </si>
  <si>
    <t xml:space="preserve">                    Cổ phiếu ưu đãi</t>
  </si>
  <si>
    <t xml:space="preserve">               Thặng dư vốn cổ phần</t>
  </si>
  <si>
    <t xml:space="preserve">               Quyền chọn chuyển đổi trái phiếu - Cấu phần vốn</t>
  </si>
  <si>
    <t xml:space="preserve">               Vốn khác của chủ sở hữu</t>
  </si>
  <si>
    <t xml:space="preserve">               Cổ phiếu quỹ</t>
  </si>
  <si>
    <t xml:space="preserve">          Chênh lệch đánh giá lại tài sản theo giá trị hợp lý</t>
  </si>
  <si>
    <t xml:space="preserve">          Chênh lệch tỷ giá hổi đoái</t>
  </si>
  <si>
    <t xml:space="preserve">          Quỹ dự trữ bổ sung vốn điều lệ</t>
  </si>
  <si>
    <t xml:space="preserve">          Quỹ dự phòng tài chính và rủi ro nghiệp vụ</t>
  </si>
  <si>
    <t xml:space="preserve">          Quỹ khác thuộc vốn chủ sỡ hữu</t>
  </si>
  <si>
    <t xml:space="preserve">          Lợi nhuận chưa phân phối</t>
  </si>
  <si>
    <t xml:space="preserve">               Lợi nhuận đã thực hiện</t>
  </si>
  <si>
    <t xml:space="preserve">               Lợi nhuận chưa thực hiện</t>
  </si>
  <si>
    <t xml:space="preserve">          Lợi ích cổ đông không kiểm soát</t>
  </si>
  <si>
    <t xml:space="preserve">     Vốn ngân sách nhà nước</t>
  </si>
  <si>
    <t xml:space="preserve">     Nguồn kinh phí đã hình thành TSCĐ</t>
  </si>
  <si>
    <t>Lợi nhuận/(lỗ) trước thuế</t>
  </si>
  <si>
    <t>Khấu hao TSCĐ và BĐSĐT</t>
  </si>
  <si>
    <t>Chi phí dự phòng</t>
  </si>
  <si>
    <t>Lãi/lỗ chênh lệch tỷ giá hối đoái do đánh giá lại các khoản mục tiền tệ có gốc ngoại tệ</t>
  </si>
  <si>
    <t>(Lãi)/lỗ từ hoạt động đầu tư</t>
  </si>
  <si>
    <t>Các khoản điều chỉnh khác</t>
  </si>
  <si>
    <t>Lợi nhuận/(lỗ) từ hoạt động kinh doanh trước những thay đổi vốn lưu động</t>
  </si>
  <si>
    <t xml:space="preserve">     (Tăng)/giảm các khoản phải thu</t>
  </si>
  <si>
    <t xml:space="preserve">     (Tăng)/giảm hàng tồn kho</t>
  </si>
  <si>
    <t xml:space="preserve">     Tăng/(giảm) các khoản phải trả</t>
  </si>
  <si>
    <t xml:space="preserve">     (Tăng)/giảm chi phí trả trước</t>
  </si>
  <si>
    <t xml:space="preserve">     (Tăng)/giảm chứng khoán kinh doanh</t>
  </si>
  <si>
    <t xml:space="preserve">     Tiền lãi vay đã trả</t>
  </si>
  <si>
    <t xml:space="preserve">     Thuế thu nhập doanh nghiệp đã nộp</t>
  </si>
  <si>
    <t xml:space="preserve">     Tiền thu khác từ hoạt động kinh doanh</t>
  </si>
  <si>
    <t xml:space="preserve">     Tiền chi khác cho hoạt động kinh doanh</t>
  </si>
  <si>
    <t>Lưu chuyển tiền tệ ròng từ các hoạt động sản xuất kinh doanh</t>
  </si>
  <si>
    <t xml:space="preserve">     Tiền chi để mua sắm, xây dựng TSCĐ và các tài sản dài hạn khác</t>
  </si>
  <si>
    <t xml:space="preserve">     Tiền thu từ thanh lý, nhượng bán TSCĐ và các tài sản dài hạn khác</t>
  </si>
  <si>
    <t xml:space="preserve">     Tiền chi cho vay, mua các công cụ nợ của đơn vị khác</t>
  </si>
  <si>
    <t xml:space="preserve">     Tiền thu hồi cho vay, bán lại các công cụ nợ của đơn vị khác</t>
  </si>
  <si>
    <t xml:space="preserve">     Tiền chi đầu tư góp vốn vào đơn vị khác</t>
  </si>
  <si>
    <t xml:space="preserve">     Tiền thu hồi đầu tư góp vốn vào đơn vị khác</t>
  </si>
  <si>
    <t xml:space="preserve">     Tiền thu lãi cho vay, cổ tức và lợi nhuận được chia</t>
  </si>
  <si>
    <t xml:space="preserve">     Tiền thu từ phát hành cổ phiếu, nhận vốn góp của chủ sở hữu</t>
  </si>
  <si>
    <t xml:space="preserve">     Tiền chi trả vốn góp cho các chủ sở hữu, mua lại cổ phiếu của doanh nghiệp đã phát hành</t>
  </si>
  <si>
    <t xml:space="preserve">     Tiền thu được các khoản đi vay</t>
  </si>
  <si>
    <t xml:space="preserve">     Tiền trả nợ gốc vay</t>
  </si>
  <si>
    <t xml:space="preserve">     Tiền trả nợ gốc thuê tài chính</t>
  </si>
  <si>
    <t xml:space="preserve">     Cổ tức, lợi nhuận đã trả cho chủ sở hữu</t>
  </si>
  <si>
    <t xml:space="preserve">     Tiền lãi đã nhận</t>
  </si>
  <si>
    <t>Lưu chuyển tiền thuần trong kỳ</t>
  </si>
  <si>
    <t>Tiền và tương đương tiền cuối kỳ</t>
  </si>
  <si>
    <t xml:space="preserve">     LỢI NHUẬN TRƯỚC THUẾ</t>
  </si>
  <si>
    <t xml:space="preserve">     Điều chỉnh cho các khoản</t>
  </si>
  <si>
    <t xml:space="preserve">          Khấu hao tài sản cố định</t>
  </si>
  <si>
    <t xml:space="preserve">          Các khoản dự phòng</t>
  </si>
  <si>
    <t xml:space="preserve">          Lãi, lỗ chênh lệch tỷ giá hối đoái chưa thực hiện</t>
  </si>
  <si>
    <t xml:space="preserve">          Chi phí lãi vay</t>
  </si>
  <si>
    <t xml:space="preserve">          Lãi, lỗ hoạt động đầu tư</t>
  </si>
  <si>
    <t xml:space="preserve">          Dự thu lãi và cổ tức</t>
  </si>
  <si>
    <t xml:space="preserve">     Tăng các chi phí phi tiền tệ</t>
  </si>
  <si>
    <t xml:space="preserve">     Giảm các doanh thu phi tiền tệ</t>
  </si>
  <si>
    <t xml:space="preserve">     Lợi nhuận từ hoạt động kinh doanh trước thay đổi vốn lưu động</t>
  </si>
  <si>
    <t xml:space="preserve">          Tăng (giảm) tài sản tài chính ghi nhận thông qua lãi/ lỗ (FVTPL)</t>
  </si>
  <si>
    <t xml:space="preserve">          Tăng (giảm) các khoản đầu tư giữ đến ngày đáo hạn (HTM)</t>
  </si>
  <si>
    <t xml:space="preserve">          Tăng(giảm) các khoản cho vay</t>
  </si>
  <si>
    <t xml:space="preserve">          Tăng (giảm) tài sản tài chính sẵn sàng để bán AFS</t>
  </si>
  <si>
    <t xml:space="preserve">          (-) Tăng, (+) giảm phải thu bán các tài sản tài chính</t>
  </si>
  <si>
    <t xml:space="preserve">          (-) Tăng, (+) giảm phải thu và dự thu cổ tức, tiền lãi các tài sản tài chính</t>
  </si>
  <si>
    <t xml:space="preserve">          (-) Tăng, (+) giảm các khoản phải thu các dịch vụ CTCK cung cấp</t>
  </si>
  <si>
    <t xml:space="preserve">          (-) Tăng, (+) giảm các khoản phải thu khác</t>
  </si>
  <si>
    <t xml:space="preserve">          Tăng/giảm các tài sản khác</t>
  </si>
  <si>
    <t xml:space="preserve">          (-) Tăng, (+) giảm chi phí phải trả (không bao gồm chi phí lãi vay)</t>
  </si>
  <si>
    <t xml:space="preserve">          Tăng/giảm chi phí trả trước</t>
  </si>
  <si>
    <t xml:space="preserve">          Thuế TNDN CTCK đã nộp</t>
  </si>
  <si>
    <t xml:space="preserve">          Tiền lãi vay đã trả</t>
  </si>
  <si>
    <t xml:space="preserve">          (+) Tăng, (-) giảm phải trả cho người bán</t>
  </si>
  <si>
    <t xml:space="preserve">          (+) Tăng, (-) giảm các khoản trích nộp phúc lợi nhân viên</t>
  </si>
  <si>
    <t xml:space="preserve">          (+) Tăng, (-) giảm thuế và các khoản phải nộp Nhà nước</t>
  </si>
  <si>
    <t xml:space="preserve">          (+) Tăng, (-) giảm phải trả người lao động</t>
  </si>
  <si>
    <t xml:space="preserve">          (+) Tăng, (-) giảm các khoản phải trả, phải nộp khác</t>
  </si>
  <si>
    <t xml:space="preserve">          Tiền thu khác từ hoạt động kinh doanh</t>
  </si>
  <si>
    <t xml:space="preserve">          Tiền chi khác cho hoạt động kinh doanh</t>
  </si>
  <si>
    <t xml:space="preserve">     Lưu chuyển thuần từ hoạt động kinh doanh</t>
  </si>
  <si>
    <t xml:space="preserve">     Tiền chi để mua sắm, xây dựng TSCĐ, BĐSĐT và các tài sản dài hạn khác</t>
  </si>
  <si>
    <t xml:space="preserve">     Tiền thu từ thanh lý, nhượng bán TSCĐ, BĐSĐT và các tài sản dài hạn khác</t>
  </si>
  <si>
    <t xml:space="preserve">     Tiền chi đầu tư góp vốn vào công ty con, công ty liên doanh, liên kết và đầu tư khác</t>
  </si>
  <si>
    <t xml:space="preserve">     Tiền thu hồi các khoản đầu tư góp vốn vào công ty con, công ty liên doanh, liên kết và đầu tư khác</t>
  </si>
  <si>
    <t xml:space="preserve">     Tiền thu về cổ tức lợi nhuận được chia từ các khoản đầu tư tài chính dài hạn</t>
  </si>
  <si>
    <t xml:space="preserve">     Tiền vay gốc</t>
  </si>
  <si>
    <t xml:space="preserve">     Tiền chi trả nợ gốc vay</t>
  </si>
  <si>
    <t xml:space="preserve">     Tiền chi trả nợ thuê tài chính</t>
  </si>
  <si>
    <t>Lưu chuyển thuần từ hoạt động tài chính</t>
  </si>
  <si>
    <t>TIỀN VÀ CÁC KHOẢN TƯƠNG ĐƯƠNG TIỀN ĐẦU KỲ</t>
  </si>
  <si>
    <t xml:space="preserve">     Các khoản tương đương tiền</t>
  </si>
  <si>
    <t>TIỀN VÀ CÁC KHOẢN TƯƠNG ĐƯƠNG TIỀN CUỐI KỲ</t>
  </si>
  <si>
    <t>corp_code</t>
  </si>
  <si>
    <t>Universal_caption</t>
  </si>
  <si>
    <t>universal_code</t>
  </si>
  <si>
    <t>(Securities) Financial Assets</t>
  </si>
  <si>
    <t>BS_101</t>
  </si>
  <si>
    <t>(Bank) Deposits at the Central Bank</t>
  </si>
  <si>
    <t>(Bank) Deposits and loans to other credit institutions</t>
  </si>
  <si>
    <t>(Bank) Deposits at other credit institutions</t>
  </si>
  <si>
    <t>(Bank) Loans to other credit institutions</t>
  </si>
  <si>
    <t>(Bank) Provision for risks on loans to other credit institutions</t>
  </si>
  <si>
    <t>(Securities) Available-for-sale financial assets (AFS)</t>
  </si>
  <si>
    <t>Short-term financial investments</t>
  </si>
  <si>
    <t>(Bank) Total Trading securities</t>
  </si>
  <si>
    <t>(Bank) Derivative financial instruments and other financial assets</t>
  </si>
  <si>
    <t>BS_124</t>
  </si>
  <si>
    <t>(Bank) Loans to customers</t>
  </si>
  <si>
    <t>BS_125</t>
  </si>
  <si>
    <t>(Bank) Total Loans to customers</t>
  </si>
  <si>
    <t>BS_126</t>
  </si>
  <si>
    <t>(Bank) Provision for risks on loans to customers</t>
  </si>
  <si>
    <t>BS_127</t>
  </si>
  <si>
    <t>(Bank) Investment securities</t>
  </si>
  <si>
    <t>BS_128</t>
  </si>
  <si>
    <t>(Bank) Available-for-sale investment securities</t>
  </si>
  <si>
    <t>Held-to-maturity investment (HTM) short-terms</t>
  </si>
  <si>
    <t>(Bank) Provision for devaluation of investment securities</t>
  </si>
  <si>
    <t>(Bank) Debt purchasing activities</t>
  </si>
  <si>
    <t>(Bank) Debt purchases</t>
  </si>
  <si>
    <t>(Bank) Provision for risks on debt purchasing activities</t>
  </si>
  <si>
    <t>Short-term receivables</t>
  </si>
  <si>
    <t>(Securities) Dividends and interest receivables from financial assets</t>
  </si>
  <si>
    <t>BS_142</t>
  </si>
  <si>
    <t>(Securities) Accrued dividends and interest not yet due</t>
  </si>
  <si>
    <t>BS_145</t>
  </si>
  <si>
    <t>(Securities) Receivables from securities services provided</t>
  </si>
  <si>
    <t>BS_146</t>
  </si>
  <si>
    <t>Internal receivables</t>
  </si>
  <si>
    <t>BS_147</t>
  </si>
  <si>
    <t>BS_148</t>
  </si>
  <si>
    <t>(Securities) Receivables from securities transaction errors</t>
  </si>
  <si>
    <t>Current Inventories</t>
  </si>
  <si>
    <t>BS_162</t>
  </si>
  <si>
    <t>(Securities) Advances</t>
  </si>
  <si>
    <t>(Securities) Office supplies, tools, and instruments</t>
  </si>
  <si>
    <t>BS_173</t>
  </si>
  <si>
    <t>Short-term deposits and collateral</t>
  </si>
  <si>
    <t>BS_174</t>
  </si>
  <si>
    <t>BS_175</t>
  </si>
  <si>
    <t>BS_176</t>
  </si>
  <si>
    <t>BS_177</t>
  </si>
  <si>
    <t>BS_178</t>
  </si>
  <si>
    <t>Long-term internal receivables</t>
  </si>
  <si>
    <t>BS_217</t>
  </si>
  <si>
    <t>(Tangible fixed assets) Historical cost</t>
  </si>
  <si>
    <t>(Tangible fixed assets) Accumulated depreciation</t>
  </si>
  <si>
    <t>(Finance-leased fixed assets) Historical cost</t>
  </si>
  <si>
    <t>(Finance-leased fixed assets) Accumulated depreciation</t>
  </si>
  <si>
    <t>(Intangible fixed assets) Historical cost</t>
  </si>
  <si>
    <t>(Intangible fixed assets) Accumulated depreciation</t>
  </si>
  <si>
    <t>(Investment properties) Historical cost</t>
  </si>
  <si>
    <t>(Investment properties) Accumulated depreciation</t>
  </si>
  <si>
    <t>Long-term work in progress</t>
  </si>
  <si>
    <t>Long-term financial investments</t>
  </si>
  <si>
    <t>(Long-term) Investment in subsidiaries</t>
  </si>
  <si>
    <t>BS_211.1</t>
  </si>
  <si>
    <t>(Long-term) Investment in associates and joint ventures</t>
  </si>
  <si>
    <t>(Bank) Joint venture capital</t>
  </si>
  <si>
    <t>BS_252.1</t>
  </si>
  <si>
    <t>(Bank) Investments in associated companies</t>
  </si>
  <si>
    <t>BS_252.2</t>
  </si>
  <si>
    <t>(Long-term) Held-to-maturity investment (HTM)</t>
  </si>
  <si>
    <t>(Bank) Other Receivables</t>
  </si>
  <si>
    <t>(Bank) Interest and fees receivable</t>
  </si>
  <si>
    <t>(Securities) Long-term deposits and collateral</t>
  </si>
  <si>
    <t>BS_264</t>
  </si>
  <si>
    <t>BS_265</t>
  </si>
  <si>
    <t>BS_266</t>
  </si>
  <si>
    <t>(Securities) Contributions to the Clearing Support Fund</t>
  </si>
  <si>
    <t>BS_267</t>
  </si>
  <si>
    <t xml:space="preserve">(Other) Other non-current assets </t>
  </si>
  <si>
    <t>(Bank) Provisions for risks on other on-balance-sheet assets</t>
  </si>
  <si>
    <t>BS_269.1</t>
  </si>
  <si>
    <t>(Bank) Government and central bank debts</t>
  </si>
  <si>
    <t>BS_301</t>
  </si>
  <si>
    <t>(Bank) Deposits and loans from other credit institutions</t>
  </si>
  <si>
    <t>BS_302</t>
  </si>
  <si>
    <t>(Bank) Deposits from other credit institutions</t>
  </si>
  <si>
    <t>BS_303</t>
  </si>
  <si>
    <t>(Bank) Loans from other credit institutions</t>
  </si>
  <si>
    <t>BS_304</t>
  </si>
  <si>
    <t>(Bank) Customer deposits</t>
  </si>
  <si>
    <t>BS_305</t>
  </si>
  <si>
    <t>(Bank) Derivative financial instruments and other financial liabilities</t>
  </si>
  <si>
    <t>BS_306</t>
  </si>
  <si>
    <t>(Bank) Funds, entrusted investments, loans to risk-bearing credit institutions</t>
  </si>
  <si>
    <t>BS_307</t>
  </si>
  <si>
    <t>(Bank) Issuance of valuable papers</t>
  </si>
  <si>
    <t>BS_308</t>
  </si>
  <si>
    <t>BS_361</t>
  </si>
  <si>
    <t>Current liabilities</t>
  </si>
  <si>
    <t>(Securities) Short-term borrowings</t>
  </si>
  <si>
    <t>(Securities) Short-term financial lease liabilities</t>
  </si>
  <si>
    <t>(Securities) Short-term financial borrowings</t>
  </si>
  <si>
    <t>(Securities) Convertible bonds - short term</t>
  </si>
  <si>
    <t>(Securities) Short-term issued bonds</t>
  </si>
  <si>
    <t>(Securities) Borrowings from the Clearing Support Fund</t>
  </si>
  <si>
    <t>(Securities) Payables from securities transactions</t>
  </si>
  <si>
    <t>(Securities) Payables from errors in financial asset transactions</t>
  </si>
  <si>
    <t>(Securities) Employee welfare fund contributions</t>
  </si>
  <si>
    <t>BS_331.1</t>
  </si>
  <si>
    <t>(Securities) Short-term deposits and collateral received</t>
  </si>
  <si>
    <t>Non-current liabilities</t>
  </si>
  <si>
    <t>(Securities) Long-term issued bonds</t>
  </si>
  <si>
    <t>BS_344</t>
  </si>
  <si>
    <t>BS_345</t>
  </si>
  <si>
    <t>(Securities) Long-term deposits and collateral received</t>
  </si>
  <si>
    <t>(Securities) Provision for compensation to investors</t>
  </si>
  <si>
    <t>(Bank) Interest and fees payable</t>
  </si>
  <si>
    <t>(Bank) Payables and other liabilities</t>
  </si>
  <si>
    <t>BS_358</t>
  </si>
  <si>
    <t>(Bank) Other risk provisions (contingent liabilities and off-balance-sheet commitments)</t>
  </si>
  <si>
    <t>BS_359</t>
  </si>
  <si>
    <t>D. EQUITY</t>
  </si>
  <si>
    <t>(Securities) Owner's capital</t>
  </si>
  <si>
    <t>(Bank) Preferred shares</t>
  </si>
  <si>
    <t>(Bank) Credit institution’s reserves</t>
  </si>
  <si>
    <t>BS_423</t>
  </si>
  <si>
    <t>BS_424</t>
  </si>
  <si>
    <t>BS_425</t>
  </si>
  <si>
    <t>(Securities) Statutory reserves</t>
  </si>
  <si>
    <t>BS_426</t>
  </si>
  <si>
    <t>(Securities) Financial reserves and professional risk reserves</t>
  </si>
  <si>
    <t>BS_427</t>
  </si>
  <si>
    <t>(Securities) Realized profits</t>
  </si>
  <si>
    <t>(Securities) Unrealized profits</t>
  </si>
  <si>
    <t>BS_433</t>
  </si>
  <si>
    <t>BS_434</t>
  </si>
  <si>
    <t>BS_435</t>
  </si>
  <si>
    <t>BS_436</t>
  </si>
  <si>
    <t>BS_437</t>
  </si>
  <si>
    <t>BS_438</t>
  </si>
  <si>
    <t>BS_439</t>
  </si>
  <si>
    <t>(Bank) Contingent liabilities</t>
  </si>
  <si>
    <t>(Bank) Loan guarantees</t>
  </si>
  <si>
    <t>(Bank) Commitments under L/C operations</t>
  </si>
  <si>
    <t>(Bank) Other guarantees</t>
  </si>
  <si>
    <t>(Bank) Commitments issued</t>
  </si>
  <si>
    <t>(Bank) Funding commitments to customers</t>
  </si>
  <si>
    <t>(Bank) Other commitments</t>
  </si>
  <si>
    <t>(Securities) Interest from financial assets measured at fair value through profit or loss (FVTPL)</t>
  </si>
  <si>
    <t>(Securities) Revaluation gain on financial assets measured at fair value through profit or loss (FVTPL)</t>
  </si>
  <si>
    <t>(Securities) Dividends, interest income from financial assets (FVTPL)</t>
  </si>
  <si>
    <t>(Securities) Interest from held-to-maturity investments (HTM)</t>
  </si>
  <si>
    <t>(Securities) Interest from loans and receivables</t>
  </si>
  <si>
    <t>(Securities) Interest from available-for-sale (AFS) financial assets</t>
  </si>
  <si>
    <t>(Securities) Brokerage commission revenue</t>
  </si>
  <si>
    <t>(Securities) Underwriting and issuance agent revenue</t>
  </si>
  <si>
    <t>(Securities) Investment advisory revenue</t>
  </si>
  <si>
    <t>(Securities) Custody revenue</t>
  </si>
  <si>
    <t>(Securities) Revenue from financial advisory services</t>
  </si>
  <si>
    <t>(Securities) Other operating income</t>
  </si>
  <si>
    <t>(Securities) Loss from financial assets measured at fair value through profit or loss (FVTPL)</t>
  </si>
  <si>
    <t>(Securities) Loss on sale of financial assets</t>
  </si>
  <si>
    <t>(Securities) Revaluation loss on financial assets measured at fair value through profit or loss (FVTPL)</t>
  </si>
  <si>
    <t>(Securities) Transaction costs for purchasing financial assets (FVTPL)</t>
  </si>
  <si>
    <t>(Securities) Revaluation gain on outstanding warrants payable</t>
  </si>
  <si>
    <t>(Securities) Loss from held-to-maturity investments (HTM)</t>
  </si>
  <si>
    <t>(Securities) Loss on sale of available-for-sale (AFS) financial assets</t>
  </si>
  <si>
    <t>(Securities) Provision expenses for financial assets, bad debt write-offs, financial asset impairment, and borrowing costs</t>
  </si>
  <si>
    <t>(Securities) Proprietary trading expenses</t>
  </si>
  <si>
    <t>(Securities) Brokerage commission expenses</t>
  </si>
  <si>
    <t>(Securities) Underwriting and issuance agent expenses</t>
  </si>
  <si>
    <t>(Securities) Investment advisory expenses</t>
  </si>
  <si>
    <t>(Securities) Custody expenses</t>
  </si>
  <si>
    <t>IS_033</t>
  </si>
  <si>
    <t>(Securities) Other expenses</t>
  </si>
  <si>
    <t>IS_034</t>
  </si>
  <si>
    <t>(Bank) Income from service activities</t>
  </si>
  <si>
    <t>IS_035</t>
  </si>
  <si>
    <t>IS_036</t>
  </si>
  <si>
    <t>IS_040.1</t>
  </si>
  <si>
    <t>(Securities) Exchange rate gain (realized and unrealized)</t>
  </si>
  <si>
    <t>(Securities) Revenue, accrued dividend, and interest from non-fixed deposits generated during the period</t>
  </si>
  <si>
    <t>(Securities) Gain on sale and liquidation of investments in subsidiaries, associates, and joint ventures</t>
  </si>
  <si>
    <t>(Securities) Other investment revenue</t>
  </si>
  <si>
    <t>IS_045</t>
  </si>
  <si>
    <t>(Securities) Exchange rate loss (realized and unrealized)</t>
  </si>
  <si>
    <t>IS_046</t>
  </si>
  <si>
    <t>(Securities) Provision expenses for impairment of long-term financial investments</t>
  </si>
  <si>
    <t>IS_047</t>
  </si>
  <si>
    <t>(Securities) Other financial expenses</t>
  </si>
  <si>
    <t>IS_048</t>
  </si>
  <si>
    <t>IS_049</t>
  </si>
  <si>
    <t>(Bank) Net profit/(loss) from foreign exchange trading</t>
  </si>
  <si>
    <t>(Bank) Net profit/(loss) from trading of trading securities</t>
  </si>
  <si>
    <t>(Bank) Net profit/(loss) from trading of investment securities</t>
  </si>
  <si>
    <t>IS_055</t>
  </si>
  <si>
    <t>(Bank) Income from capital contributions, share purchases</t>
  </si>
  <si>
    <t>IS_056</t>
  </si>
  <si>
    <t>IS_057</t>
  </si>
  <si>
    <t>(Bank) Provision for credit losses</t>
  </si>
  <si>
    <t>IS_063</t>
  </si>
  <si>
    <t>(Securities) Realized profit</t>
  </si>
  <si>
    <t>IS_081</t>
  </si>
  <si>
    <t>(Securities) Unrealized profit</t>
  </si>
  <si>
    <t>IS_082</t>
  </si>
  <si>
    <t>CHI PHÍ THUẾ TNDN</t>
  </si>
  <si>
    <t>IS_050.1</t>
  </si>
  <si>
    <t>Profit after corporate income tax (Net Income)</t>
  </si>
  <si>
    <t>(Securities) Profit after tax attributable to owners of the company</t>
  </si>
  <si>
    <t>IS_101</t>
  </si>
  <si>
    <t>(Securities) Profit after tax allocated to statutory reserves, financial reserves, and professional risk reserves as per the company's charter</t>
  </si>
  <si>
    <t>IS_102</t>
  </si>
  <si>
    <t>IS_103</t>
  </si>
  <si>
    <t>IS_104</t>
  </si>
  <si>
    <t>(Securities) OTHER COMPREHENSIVE INCOME (LOSS) AFTER TAX</t>
  </si>
  <si>
    <t>IS_110</t>
  </si>
  <si>
    <t>(Securities) Total comprehensive income</t>
  </si>
  <si>
    <t>IS_111</t>
  </si>
  <si>
    <t>(Securities) Comprehensive income attributable to owners of the company</t>
  </si>
  <si>
    <t>IS_112</t>
  </si>
  <si>
    <t>(Securities) XIII. EARNINGS PER COMMON SHARE</t>
  </si>
  <si>
    <t>IS_120</t>
  </si>
  <si>
    <t>IS_130</t>
  </si>
  <si>
    <t>IS_140</t>
  </si>
  <si>
    <t>(Bank) Income from service activities received</t>
  </si>
  <si>
    <t>Other adjustment/ income</t>
  </si>
  <si>
    <t>(Bank) Payments to employees and for administrative, public services</t>
  </si>
  <si>
    <t>(Securities) Accrued interest income</t>
  </si>
  <si>
    <t>(Bank) (Increase)/Decrease in deposits and loans to other credit institutions</t>
  </si>
  <si>
    <t>(Bank) (Increase)/Decrease in derivative financial instruments and other financial assets</t>
  </si>
  <si>
    <t>(Bank) (Increase)/Decrease in loans to customers</t>
  </si>
  <si>
    <t>(Bank) Decrease in provisions for covering losses</t>
  </si>
  <si>
    <t>(Bank) (Increase)/Decrease in other operating assets</t>
  </si>
  <si>
    <t>(Bank) Increase/(Decrease) in government and central bank debts</t>
  </si>
  <si>
    <t>(Bank) Increase/(Decrease) in deposits and loans from credit institutions</t>
  </si>
  <si>
    <t>(Bank) Increase/(Decrease) in customer deposits (including the state treasury)</t>
  </si>
  <si>
    <t>(Bank) Increase/(Decrease) in issuance of valuable papers (excluding those recognized as financial activities)</t>
  </si>
  <si>
    <t>(Bank) Increase/(Decrease) in grants, investment trusts, loans to risk-bearing credit institutions</t>
  </si>
  <si>
    <t>(Bank) Increase/(Decrease) in derivative financial instruments and other financial liabilities</t>
  </si>
  <si>
    <t>(Bank) Increase/(Decrease) in other operating liabilities</t>
  </si>
  <si>
    <t>(Bank) Payments from the funds of credit institutions</t>
  </si>
  <si>
    <t>CF_051</t>
  </si>
  <si>
    <t>CF_052</t>
  </si>
  <si>
    <t>CF_053</t>
  </si>
  <si>
    <t>CF_054</t>
  </si>
  <si>
    <t>CF_055</t>
  </si>
  <si>
    <t>CF_056</t>
  </si>
  <si>
    <t>(Bank) Cash received from sale, liquidation of investment property</t>
  </si>
  <si>
    <t>CF_057</t>
  </si>
  <si>
    <t>(Bank) Cash paid for sale, liquidation of investment property</t>
  </si>
  <si>
    <t>CF_058</t>
  </si>
  <si>
    <t>CF_059</t>
  </si>
  <si>
    <t>(Bank) Increase in share capital from contributions and/or issuance of shares</t>
  </si>
  <si>
    <t>CF_071</t>
  </si>
  <si>
    <t>CF_072</t>
  </si>
  <si>
    <t>(Securities) Loan principal received</t>
  </si>
  <si>
    <t>CF_075</t>
  </si>
  <si>
    <t>CF_076</t>
  </si>
  <si>
    <t>CF_077</t>
  </si>
  <si>
    <t>CF_078</t>
  </si>
  <si>
    <t>CF_079</t>
  </si>
  <si>
    <t>(Bank) Cash paid for repurchase of treasury shares</t>
  </si>
  <si>
    <t>(Bank) Proceeds from the sale of treasury shares</t>
  </si>
  <si>
    <t>CF_081</t>
  </si>
  <si>
    <t>CF_100</t>
  </si>
  <si>
    <t>CF_110</t>
  </si>
  <si>
    <t>CF_120</t>
  </si>
  <si>
    <t>CF_130</t>
  </si>
  <si>
    <t xml:space="preserve">     Lãi từ các tài sản tài chính ghi nhận thông qua lãi/lỗ ( FVTPL)</t>
  </si>
  <si>
    <t xml:space="preserve">          Lãi bán các tài sản tài chính FVTPL</t>
  </si>
  <si>
    <t xml:space="preserve">          Chênh lệch tăng đánh giá lại các TSTC thông qua lãi/lỗ</t>
  </si>
  <si>
    <t xml:space="preserve">          Cổ tức, tiền lãi phát sinh từ tài sản tài chính FVTPL</t>
  </si>
  <si>
    <t xml:space="preserve">     Lãi từ các khoản đầu tư nắm giữ đến ngày đáo hạn</t>
  </si>
  <si>
    <t xml:space="preserve">     Lãi từ các khoản cho vay và phải thu</t>
  </si>
  <si>
    <t xml:space="preserve">     Lãi từ các tài sản tài chính sẵn sàng để bán</t>
  </si>
  <si>
    <t xml:space="preserve">     Doanh thu nghiệp vụ môi giới chứng khoán</t>
  </si>
  <si>
    <t xml:space="preserve">     Doanh thu nghiệp vụ bảo lãnh phát hành chứng khoán</t>
  </si>
  <si>
    <t xml:space="preserve">     Doanh thu nghiệp vụ tư vấn đầu tư chứng khoán</t>
  </si>
  <si>
    <t xml:space="preserve">     Doanh thu lưu ký chứng khoán</t>
  </si>
  <si>
    <t xml:space="preserve">     Doanh thu hoạt động tư vấn tài chính</t>
  </si>
  <si>
    <t xml:space="preserve">     Doanh thu khác</t>
  </si>
  <si>
    <t>Các khoản giảm trừ doanh thu</t>
  </si>
  <si>
    <t>Doanh thu thuần về hoạt động kinh doanh</t>
  </si>
  <si>
    <t xml:space="preserve">     Lỗ các tài sản tài chính ghi nhận thông qua lãi lỗ (FVTPL)</t>
  </si>
  <si>
    <t xml:space="preserve">          Lỗ bán các tài sản tài chính</t>
  </si>
  <si>
    <t xml:space="preserve">          Chênh lệch giảm đánh giá lại các TSTC thông qua lãi/lỗ</t>
  </si>
  <si>
    <t xml:space="preserve">          Chi phí giao dịch mua các tài sản tài chính FVTPL</t>
  </si>
  <si>
    <t xml:space="preserve">     Lỗ các khoản đầu tư nắm giữ đến ngày đáo hạn (HTM)</t>
  </si>
  <si>
    <t xml:space="preserve">     Lỗ và ghi nhận chênh lệch đánh giá theo giá trị hợp lý tài sản tài chính sẵn sàng để bán (AFS) khi phân loại lại</t>
  </si>
  <si>
    <t xml:space="preserve">     CP dự phòng TSTC, xử lý tổn thất các khoản phải thu khó đòi là lỗ suy giảm TSTC và CP đi vay</t>
  </si>
  <si>
    <t xml:space="preserve">     Chi phí hoạt động tự doanh</t>
  </si>
  <si>
    <t xml:space="preserve">     Chi phí nghiệp vụ môi giới chứng khoán</t>
  </si>
  <si>
    <t xml:space="preserve">     Chi phí nghiệp vụ bảo lãnh, đại lý phát hành chứng khoán</t>
  </si>
  <si>
    <t xml:space="preserve">     Chi phí nghiệp vụ tư vấn đầu tư chứng khoán</t>
  </si>
  <si>
    <t xml:space="preserve">     Chi phí nghiệp vụ lưu ký chứng khoán</t>
  </si>
  <si>
    <t xml:space="preserve">     Chi phí hoạt động tư vấn tài chính</t>
  </si>
  <si>
    <t xml:space="preserve">     Chi phí các dịch vụ khác</t>
  </si>
  <si>
    <t>Chi phí hoạt động kinh doanh</t>
  </si>
  <si>
    <t>LỢI NHUẬN GỘP</t>
  </si>
  <si>
    <t xml:space="preserve">     Chênh lệch lãi tỷ giá hối đoái đã và chưa thực hiện</t>
  </si>
  <si>
    <t xml:space="preserve">     Doanh thu, dự thu cổ tức, lãi tiền gửi không cố định phát sinh trong kỳ</t>
  </si>
  <si>
    <t xml:space="preserve">     Lãi bán, thanh lý các khoản đầu tư vào công ty con, liên kết, liên doanh</t>
  </si>
  <si>
    <t xml:space="preserve">     Doanh thu khác về đầu tư</t>
  </si>
  <si>
    <t>Doanh thu hoạt động tài chính</t>
  </si>
  <si>
    <t xml:space="preserve">     Chênh lệch lỗ tỷ giá hối đoái đã và chưa thực hiện</t>
  </si>
  <si>
    <t xml:space="preserve">     Chi phí lãi vay</t>
  </si>
  <si>
    <t xml:space="preserve">     Chi phí dự phòng suy giảm giá trị các khoản đầu tư tài chính dài hạn</t>
  </si>
  <si>
    <t xml:space="preserve">     Chi phí đầu tư khác</t>
  </si>
  <si>
    <t xml:space="preserve">     Chi phí tài chính</t>
  </si>
  <si>
    <t>CHI PHÍ BÁN HÀNG</t>
  </si>
  <si>
    <t>CHI PHÍ QUẢN LÝ CÔNG TY CHỨNG KHOÁN</t>
  </si>
  <si>
    <t xml:space="preserve">     Thu nhập khác</t>
  </si>
  <si>
    <t xml:space="preserve">     Chi phí khác</t>
  </si>
  <si>
    <t>Thu nhập khác ròng</t>
  </si>
  <si>
    <t>TỔNG LỢI NHUẬN KẾ TOÁN TRƯỚC THUẾ</t>
  </si>
  <si>
    <t xml:space="preserve">     Lợi nhuận đã thực hiện</t>
  </si>
  <si>
    <t xml:space="preserve">     Lợi nhuận chưa thực hiện</t>
  </si>
  <si>
    <t>CHI PHÍ THUẾ THU NHẬP DOANH NGHIỆP</t>
  </si>
  <si>
    <t xml:space="preserve">     Chi phí thuế thu nhập hiện hành</t>
  </si>
  <si>
    <t xml:space="preserve">     Chi phí thuế thu nhập hoãn lại</t>
  </si>
  <si>
    <t>LỢI NHUẬN KẾ TOÁN SAU THUẾ</t>
  </si>
  <si>
    <t xml:space="preserve">     Lợi nhuận sau thuế phân bổ cho chủ sở hữu</t>
  </si>
  <si>
    <t xml:space="preserve">     LNST trích các Quỹ dự trữ điều lệ, Quỹ Dự phòng tài chính và rủi ro nghề nghiệp</t>
  </si>
  <si>
    <t xml:space="preserve">     Lợi nhuận thuần phân bổ cho lợi ích của cổ đông không kiểm soát</t>
  </si>
  <si>
    <t>THU NHẬP (LỖ) TOÀN DIỆN KHÁC SAU THUẾ</t>
  </si>
  <si>
    <t>THU NHẬP THUẦN TRÊN CỔ PHIẾU PHỔ THÔNG</t>
  </si>
  <si>
    <t>Lãi cơ bản trên cổ phiếu (VND)</t>
  </si>
  <si>
    <t>Lãi trên cổ phiếu pha loãng (VND)</t>
  </si>
  <si>
    <t>(Securities) Gain on sale of financial assets (FVTPL)</t>
  </si>
  <si>
    <t>(Securities) Revaluation loss on outstanding warrants payable (FVTPL)</t>
  </si>
  <si>
    <t>TỔNG TÀI SẢN</t>
  </si>
  <si>
    <t xml:space="preserve">     Tiền mặt, vàng bạc, đá quý</t>
  </si>
  <si>
    <t xml:space="preserve">     Tiền gửi tại Ngân hàng nhà nước Việt Nam</t>
  </si>
  <si>
    <t xml:space="preserve">     Tiền gửi tại các TCTD khác và cho vay các TCTD khác</t>
  </si>
  <si>
    <t xml:space="preserve">          Tiền gửi tại các TCTD khác</t>
  </si>
  <si>
    <t xml:space="preserve">          Cho vay các TCTD khác</t>
  </si>
  <si>
    <t xml:space="preserve">          Dự phòng rủi ro</t>
  </si>
  <si>
    <t xml:space="preserve">     Chứng khoán kinh doanh</t>
  </si>
  <si>
    <t xml:space="preserve">          Chứng khoán kinh doanh</t>
  </si>
  <si>
    <t xml:space="preserve">          Dự phòng giảm giá chứng khoán kinh doanh</t>
  </si>
  <si>
    <t xml:space="preserve">     Các công cụ tài chính phái sinh và các tài sản tài chính khác</t>
  </si>
  <si>
    <t xml:space="preserve">     Cho vay khách hàng</t>
  </si>
  <si>
    <t xml:space="preserve">          Cho vay khách hàng</t>
  </si>
  <si>
    <t xml:space="preserve">          Dự phòng rủi ro cho vay khách hàng</t>
  </si>
  <si>
    <t xml:space="preserve">     Hoạt động mua nợ</t>
  </si>
  <si>
    <t xml:space="preserve">          Mua nợ</t>
  </si>
  <si>
    <t xml:space="preserve">          Dự phòng rủi ro hoạt động mua nợ</t>
  </si>
  <si>
    <t xml:space="preserve">     Chứng khoán đầu tư</t>
  </si>
  <si>
    <t xml:space="preserve">          Chứng khoán đầu tư sẵn sàng để bán</t>
  </si>
  <si>
    <t xml:space="preserve">          Chứng khoán đầu tư giữ đến ngày đáo hạn</t>
  </si>
  <si>
    <t xml:space="preserve">          Dự phòng giảm giá chứng khoán đầu tư</t>
  </si>
  <si>
    <t xml:space="preserve">     Góp vốn, đầu tư dài hạn</t>
  </si>
  <si>
    <t xml:space="preserve">          Đầu tư vào công ty con</t>
  </si>
  <si>
    <t xml:space="preserve">          Đầu tư vào công ty liên doanh</t>
  </si>
  <si>
    <t xml:space="preserve">               Vốn Góp liên doanh</t>
  </si>
  <si>
    <t xml:space="preserve">               Đầu tư vào công ty liên kết</t>
  </si>
  <si>
    <t xml:space="preserve">          Đầu tư dài hạn khác</t>
  </si>
  <si>
    <t xml:space="preserve">          Tài sản cố định hữu hình</t>
  </si>
  <si>
    <t xml:space="preserve">               Nguyên giá TSCĐ</t>
  </si>
  <si>
    <t xml:space="preserve">               Hao mòn TSCĐ</t>
  </si>
  <si>
    <t xml:space="preserve">          Tài sản cố định thuê tài chính</t>
  </si>
  <si>
    <t xml:space="preserve">          Tài sản cố định vô hình</t>
  </si>
  <si>
    <t xml:space="preserve">          Nguyên giá bất động sản đầu tư</t>
  </si>
  <si>
    <t xml:space="preserve">          Hao mòn bất động sản đầu tư</t>
  </si>
  <si>
    <t xml:space="preserve">     Tài sản Có khác</t>
  </si>
  <si>
    <t xml:space="preserve">          Các khoản phải thu</t>
  </si>
  <si>
    <t xml:space="preserve">          Các khoản lãi và phí phải thu</t>
  </si>
  <si>
    <t xml:space="preserve">          Tài sản thuế TNDN hoãn lại</t>
  </si>
  <si>
    <t xml:space="preserve">          Tài sản Có khác</t>
  </si>
  <si>
    <t xml:space="preserve">          Trong đó: Lợi thế thương mại</t>
  </si>
  <si>
    <t xml:space="preserve">          Các khoản dự phòng rủi ro cho các tài sản Có nội bảng khác</t>
  </si>
  <si>
    <t>NỢ PHẢI TRẢ VÀ VỐN CHỦ SỞ HỮU</t>
  </si>
  <si>
    <t xml:space="preserve">     Tổng nợ phải trả</t>
  </si>
  <si>
    <t xml:space="preserve">          Các khoản nợ chính phủ và NHNN Việt Nam</t>
  </si>
  <si>
    <t xml:space="preserve">          Tiền gửi và vay các Tổ chức tín dụng khác</t>
  </si>
  <si>
    <t xml:space="preserve">               Tiền gửi của các tổ chức tín dụng khác</t>
  </si>
  <si>
    <t xml:space="preserve">               Vay các tổ chức tín dụng khác</t>
  </si>
  <si>
    <t xml:space="preserve">          Tiền gửi của khách hàng</t>
  </si>
  <si>
    <t xml:space="preserve">          Các công cụ tài chính phái sinh và các khoản nợ tài chính khác</t>
  </si>
  <si>
    <t xml:space="preserve">          Vốn tài trợ, uỷ thác đầu tư của Chính phủ và các tổ chức tín dụng khác</t>
  </si>
  <si>
    <t xml:space="preserve">          Phát hành giấy tờ có giá</t>
  </si>
  <si>
    <t xml:space="preserve">          Các khoản nợ khác</t>
  </si>
  <si>
    <t xml:space="preserve">               Các khoản lãi, phí phải trả</t>
  </si>
  <si>
    <t xml:space="preserve">               Thuế TNDN hoãn lại phải trả</t>
  </si>
  <si>
    <t xml:space="preserve">               Các khoản phải trả và công nợ khác</t>
  </si>
  <si>
    <t xml:space="preserve">               Dự phòng rủi ro khác</t>
  </si>
  <si>
    <t xml:space="preserve">     VỐN CHỦ SỞ HỮU</t>
  </si>
  <si>
    <t xml:space="preserve">          Vốn của tổ chức tín dụng</t>
  </si>
  <si>
    <t xml:space="preserve">               Vốn điều lệ</t>
  </si>
  <si>
    <t xml:space="preserve">               Vốn đầu tư XDCB</t>
  </si>
  <si>
    <t xml:space="preserve">               Cổ phiếu Quỹ</t>
  </si>
  <si>
    <t xml:space="preserve">               Cổ phiếu ưu đãi</t>
  </si>
  <si>
    <t xml:space="preserve">               Vốn khác</t>
  </si>
  <si>
    <t>Quỹ của tổ chức tín dụng</t>
  </si>
  <si>
    <t>Chênh lệch tỷ giá hối đoái</t>
  </si>
  <si>
    <t>Chênh lệch đánh giá lại tài sản</t>
  </si>
  <si>
    <t>Lợi nhuận chưa phân phối</t>
  </si>
  <si>
    <t>Lợi ích của cổ đông thiểu số</t>
  </si>
  <si>
    <t>Thu nhập lãi thuần</t>
  </si>
  <si>
    <t xml:space="preserve">     Thu nhập lãi và các khoản thu nhập tương tự</t>
  </si>
  <si>
    <t xml:space="preserve">     Chi phí lãi và các chi phí tương tự</t>
  </si>
  <si>
    <t>Lãi/Lỗ thuần từ hoạt động dịch vụ</t>
  </si>
  <si>
    <t xml:space="preserve">     Thu nhập từ hoạt động dịch vụ</t>
  </si>
  <si>
    <t xml:space="preserve">     Chi phí hoạt động dịch vụ</t>
  </si>
  <si>
    <t>Lãi/(lỗ) thuần từ hoạt động kinh doanh ngoại hối và vàng</t>
  </si>
  <si>
    <t>Lãi/(lỗ) thuần từ mua bán chứng khoán kinh doanh</t>
  </si>
  <si>
    <t>Lãi/(lỗ) thuần từ mua bán chứng khoán đầu tư</t>
  </si>
  <si>
    <t>Lãi/(lỗ) thuần từ hoạt động khác</t>
  </si>
  <si>
    <t xml:space="preserve">     Thu nhập từ hoạt động khác</t>
  </si>
  <si>
    <t xml:space="preserve">     Chi phí hoạt động khác</t>
  </si>
  <si>
    <t>Thu nhập từ góp vốn, mua cổ phần</t>
  </si>
  <si>
    <t>Tổng thu nhập hoạt động</t>
  </si>
  <si>
    <t>Chi phí hoạt động</t>
  </si>
  <si>
    <t>LN thuần từ hoạt động kinh doanh trước CF dự phòng rủi ro tín dụng</t>
  </si>
  <si>
    <t>Chi phí dự phòng rủi ro tín dụng</t>
  </si>
  <si>
    <t>Tổng lợi nhuận trước thuế</t>
  </si>
  <si>
    <t>Chi phí thuế thu nhập doanh nghiệp</t>
  </si>
  <si>
    <t xml:space="preserve">     Chi phí thuế TNDN hiện hành</t>
  </si>
  <si>
    <t xml:space="preserve">     Chi phí thuế TNDN hoãn lại</t>
  </si>
  <si>
    <t>Lợi nhuận sau thuế</t>
  </si>
  <si>
    <t>Cổ đông của Công ty mẹ</t>
  </si>
  <si>
    <t xml:space="preserve">     Thu nhập lãi và các khoản thu nhập tương tự nhận được</t>
  </si>
  <si>
    <t xml:space="preserve">     Chi phí lãi và các chi phí tương tự đã trả</t>
  </si>
  <si>
    <t xml:space="preserve">     Thu nhập từ hoạt động dịch vụ nhận được</t>
  </si>
  <si>
    <t xml:space="preserve">     Chênh lệch số tiền thực thu/thực chi từ hoạt động kinh doanh</t>
  </si>
  <si>
    <t xml:space="preserve">     Tiền thu các khoản nợ đã được xử lý, xóa, bù đắp bằng nguồn rủi ro</t>
  </si>
  <si>
    <t xml:space="preserve">     Tiền chi trả cho nhân viên và hoạt động quản lý, cộng cụ</t>
  </si>
  <si>
    <t xml:space="preserve">     Tiền thuế thu nhập thực nộp trong kỳ</t>
  </si>
  <si>
    <t>Lưu chuyển tiền thuần từ hoạt động kinh doanh trước những thay đổi về tài sản và vốn lưu động</t>
  </si>
  <si>
    <t xml:space="preserve">     Tăng/giảm các khoản tiền gửi và cho vay các tổ chức tín dụng khác</t>
  </si>
  <si>
    <t xml:space="preserve">     Tăng/giảm các khoản về kinh doanh chứng khoán</t>
  </si>
  <si>
    <t xml:space="preserve">     Tăng/giảm các công cụ tài chính phái sinh và các tài sản tài chính khác</t>
  </si>
  <si>
    <t xml:space="preserve">     Tăng/giảm các khoản cho vay khách hàng</t>
  </si>
  <si>
    <t xml:space="preserve">     Tăng/giảm nguồn dự phòng để bù đắp tổn thất các khoản</t>
  </si>
  <si>
    <t xml:space="preserve">     Tăng/giảm khác về tài sản hoạt động</t>
  </si>
  <si>
    <t xml:space="preserve">     Tăng/(Giảm) các khoản nợ chính phủ và NHNN</t>
  </si>
  <si>
    <t xml:space="preserve">     Tăng/(Giảm) các khoản tiền gửi và vay các TCTD khác</t>
  </si>
  <si>
    <t xml:space="preserve">     Tăng/(Giảm) tiền gửi của khách hàng</t>
  </si>
  <si>
    <t xml:space="preserve">     Tăng/(Giảm) phát hành giấy tờ có giá</t>
  </si>
  <si>
    <t xml:space="preserve">     Tăng/(Giảm) vốn tài trợ, uỷ thác đầu tư của chính phủ và các TCTD khác</t>
  </si>
  <si>
    <t xml:space="preserve">     Tăng/(Giảm) các công cụ tài chính phái sinh và các khoản nợ tài chính khác</t>
  </si>
  <si>
    <t xml:space="preserve">     Tăng/(Giảm) khác về công nợ hoạt động</t>
  </si>
  <si>
    <t>Lưu chuyển tiền thuần từ hoạt động kinh doanh trước thuế thu nhập DN</t>
  </si>
  <si>
    <t xml:space="preserve">     Chi từ các quỹ của TCTD</t>
  </si>
  <si>
    <t xml:space="preserve">     Thu được từ nợ khó đòi</t>
  </si>
  <si>
    <t>Lưu chuyển tiền thuần từ các hoạt động sản xuất kinh doanh</t>
  </si>
  <si>
    <t xml:space="preserve">     Mua sắm TSCĐ</t>
  </si>
  <si>
    <t xml:space="preserve">     Tiền thu được từ thanh lý, nhượng bán tài sản cố định</t>
  </si>
  <si>
    <t xml:space="preserve">     Tiền chi từ thanh lý, nhượng bán TSCĐ</t>
  </si>
  <si>
    <t xml:space="preserve">     Mua sắm Bất động sản đầu tư</t>
  </si>
  <si>
    <t xml:space="preserve">     Tiền thu từ bán, thanh lý bất động sản đầu tư</t>
  </si>
  <si>
    <t xml:space="preserve">     Tiền chi ra do bán, thanh lý bất động sản đầu tư</t>
  </si>
  <si>
    <t xml:space="preserve">     Tiền chi đầu tư, góp vốn vào các đơn vị khác</t>
  </si>
  <si>
    <t xml:space="preserve">     Tiền thu từ đầu tư, góp vốn vào các đơn vị khác</t>
  </si>
  <si>
    <t xml:space="preserve">     Tiền thu cổ tức và lợi nhuận được chia từ các khoản đầu tư góp vốn dài hạn</t>
  </si>
  <si>
    <t xml:space="preserve">     Tăng vốn cổ phần từ góp vốn và/hoặc phát hành cổ phiếu</t>
  </si>
  <si>
    <t xml:space="preserve">     Tiền thu từ phát hành giấy tờ có giá dài hạn đủ điều kiện tính vào vốn tự có và các khoản vốn vay dài hạn khác</t>
  </si>
  <si>
    <t xml:space="preserve">     Tiền chi thanh toán giấy tờ có giá dài hạn đủ điều kiện tính vào vốn tự có và các khoản vốn vay dài hạn khác</t>
  </si>
  <si>
    <t xml:space="preserve">     Cổ tức trả cho cổ đông, lợi nhuận đã chia</t>
  </si>
  <si>
    <t xml:space="preserve">     Tiền chi ra mua cổ phiếu quỹ</t>
  </si>
  <si>
    <t xml:space="preserve">     Tiền thu được do bán cổ phiếu quỹ</t>
  </si>
  <si>
    <t>Tiền và các khoản tương đương tiền tài thời điểm đầu kỳ</t>
  </si>
  <si>
    <t>Điều chỉnh ảnh hưởng của thay đổi tỷ giá</t>
  </si>
  <si>
    <t>Tiền và các khoản tương đương tiền tại thời điểm cuối kỳ</t>
  </si>
  <si>
    <t>Tiền và tương đương tiền</t>
  </si>
  <si>
    <t xml:space="preserve">     Tiền</t>
  </si>
  <si>
    <t>Giá trị thuần đầu tư ngắn hạn</t>
  </si>
  <si>
    <t xml:space="preserve">     Đầu tư ngắn hạn</t>
  </si>
  <si>
    <t xml:space="preserve">     Dự phòng đầu tư ngắn hạn</t>
  </si>
  <si>
    <t xml:space="preserve">     Đầu tư nắm giữ đến ngày đáo hạn</t>
  </si>
  <si>
    <t>Các khoản phải thu</t>
  </si>
  <si>
    <t xml:space="preserve">     Phải thu khách hàng</t>
  </si>
  <si>
    <t xml:space="preserve">     Trả trước người bán</t>
  </si>
  <si>
    <t xml:space="preserve">     Phải thu nội bộ</t>
  </si>
  <si>
    <t xml:space="preserve">     Phải thu về XDCB</t>
  </si>
  <si>
    <t xml:space="preserve">     Phải thu về cho vay ngắn hạn</t>
  </si>
  <si>
    <t xml:space="preserve">     Phải thu khác</t>
  </si>
  <si>
    <t xml:space="preserve">     Dự phòng nợ khó đòi</t>
  </si>
  <si>
    <t xml:space="preserve">     Tài sản thiếu chờ xử lý</t>
  </si>
  <si>
    <t>Hàng tồn kho, ròng</t>
  </si>
  <si>
    <t xml:space="preserve">     Hàng tồn kho</t>
  </si>
  <si>
    <t xml:space="preserve">     Dự phòng giảm giá HTK</t>
  </si>
  <si>
    <t>Tài sản lưu động khác</t>
  </si>
  <si>
    <t xml:space="preserve">     Chi phí trả trước ngắn hạn</t>
  </si>
  <si>
    <t xml:space="preserve">     Thuế GTGT được khấu trừ</t>
  </si>
  <si>
    <t xml:space="preserve">     Phải thu thuế khác</t>
  </si>
  <si>
    <t xml:space="preserve">     Giao dịch mua bán lại trái phiếu chính phủ</t>
  </si>
  <si>
    <t xml:space="preserve">     Tài sản lưu động khác</t>
  </si>
  <si>
    <t>Phải thu dài hạn</t>
  </si>
  <si>
    <t xml:space="preserve">     Phải thu khách hàng dài hạn</t>
  </si>
  <si>
    <t xml:space="preserve">     Trả trước người bán dài hạn</t>
  </si>
  <si>
    <t xml:space="preserve">     Vốn kinh doanh ở các đơn vị trực thuộc</t>
  </si>
  <si>
    <t xml:space="preserve">     Phải thu nội bộ dài hạn</t>
  </si>
  <si>
    <t xml:space="preserve">     Phải thu về cho vay dài hạn</t>
  </si>
  <si>
    <t xml:space="preserve">     Phải thu dài hạn khác</t>
  </si>
  <si>
    <t xml:space="preserve">     Dự phòng phải thu dài hạn</t>
  </si>
  <si>
    <t>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</si>
  <si>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</si>
  <si>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</si>
  <si>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</si>
  <si>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</si>
  <si>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</si>
  <si>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</si>
  <si>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</si>
  <si>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</si>
  <si>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</si>
  <si>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Giá trị ròng tài sản đầu tư</t>
  </si>
  <si>
    <t xml:space="preserve">     Nguyên giá tài sản đầu tư</t>
  </si>
  <si>
    <t xml:space="preserve">     Khấu hao lũy kế tài sản đầu tư</t>
  </si>
  <si>
    <t>Tài sản dở dang dài hạn</t>
  </si>
  <si>
    <t xml:space="preserve">     Chi phí sản xuất, kinh doanh dở dang dài hạn</t>
  </si>
  <si>
    <t xml:space="preserve">     Xây dựng cơ bản dở dang</t>
  </si>
  <si>
    <t>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</si>
  <si>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</si>
  <si>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</si>
  <si>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</si>
  <si>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</si>
  <si>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Tài sản dài hạn khác</t>
  </si>
  <si>
    <t xml:space="preserve">     Trả trước dài hạn</t>
  </si>
  <si>
    <t xml:space="preserve">     Thuế thu nhập hoãn lại phải thu</t>
  </si>
  <si>
    <t xml:space="preserve">     Thiết bị, vật tư, phụ tùng thay thế dài hạn</t>
  </si>
  <si>
    <t xml:space="preserve">     Các tài sản dài hạn khác</t>
  </si>
  <si>
    <t xml:space="preserve">     Lợi thế thương mại</t>
  </si>
  <si>
    <t>Nợ ngắn hạn</t>
  </si>
  <si>
    <t xml:space="preserve">     Phải trả người bán</t>
  </si>
  <si>
    <t xml:space="preserve">     Người mua trả tiền trước</t>
  </si>
  <si>
    <t xml:space="preserve">     Thuế và các khoản phải trả Nhà nước</t>
  </si>
  <si>
    <t xml:space="preserve">     Phải trả người lao động</t>
  </si>
  <si>
    <t xml:space="preserve">     Chi phí phải trả</t>
  </si>
  <si>
    <t xml:space="preserve">     Phải trả nội bộ</t>
  </si>
  <si>
    <t xml:space="preserve">     Phải trả về xây dựng cơ bản</t>
  </si>
  <si>
    <t xml:space="preserve">     Doanh thu chưa thực hiện ngắn hạn</t>
  </si>
  <si>
    <t xml:space="preserve">     Phải trả khác</t>
  </si>
  <si>
    <t xml:space="preserve">     Vay ngắn hạn</t>
  </si>
  <si>
    <t xml:space="preserve">     Dự phòng các khoản phải trả ngắn hạn</t>
  </si>
  <si>
    <t xml:space="preserve">     Quỹ khen thưởng, phúc lợi</t>
  </si>
  <si>
    <t xml:space="preserve">     Quỹ bình ổn giá</t>
  </si>
  <si>
    <t>Nợ dài hạn</t>
  </si>
  <si>
    <t xml:space="preserve">     Phải trả nhà cung cấp dài hạn</t>
  </si>
  <si>
    <t xml:space="preserve">     Người mua trả tiền trước dài hạn</t>
  </si>
  <si>
    <t xml:space="preserve">     Chi phí phải trả dài hạn</t>
  </si>
  <si>
    <t xml:space="preserve">     Phải trả nội bộ về vốn kinh doanh</t>
  </si>
  <si>
    <t xml:space="preserve">     Phải trả nội bộ dài hạn</t>
  </si>
  <si>
    <t xml:space="preserve">     Doanh thu chưa thực hiên</t>
  </si>
  <si>
    <t xml:space="preserve">     Phải trả dài hạn khác</t>
  </si>
  <si>
    <t xml:space="preserve">     Vay dài hạn</t>
  </si>
  <si>
    <t xml:space="preserve">     Trái phiếu chuyển đổi</t>
  </si>
  <si>
    <t xml:space="preserve">     Cổ phiếu ưu đãi</t>
  </si>
  <si>
    <t xml:space="preserve">     Thuế thu nhập hoãn lại phải trả</t>
  </si>
  <si>
    <t xml:space="preserve">     Dự phòng các khoản công nợ dài hạn</t>
  </si>
  <si>
    <t xml:space="preserve">     Quỹ phát triển khoa học công nghệ</t>
  </si>
  <si>
    <t>Vốn và các quỹ</t>
  </si>
  <si>
    <t xml:space="preserve">     Vốn góp</t>
  </si>
  <si>
    <t xml:space="preserve">          Cổ phiếu phổ thông</t>
  </si>
  <si>
    <t xml:space="preserve">          Cổ phiếu ưu đãi</t>
  </si>
  <si>
    <t xml:space="preserve">     Thặng dư vốn cổ phần</t>
  </si>
  <si>
    <t xml:space="preserve">     Quyền chọn chuyển đổi trái phiếu</t>
  </si>
  <si>
    <t xml:space="preserve">     Vốn khác</t>
  </si>
  <si>
    <t xml:space="preserve">     Cổ phiếu quỹ</t>
  </si>
  <si>
    <t xml:space="preserve">     Chênh lệch đánh giá lại tài sản</t>
  </si>
  <si>
    <t xml:space="preserve">     Chênh lệch tỷ giá</t>
  </si>
  <si>
    <t xml:space="preserve">     Quỹ đầu tư và phát triển</t>
  </si>
  <si>
    <t xml:space="preserve">     Quỹ hỗ trợ sắp xếp doanh nghiệp</t>
  </si>
  <si>
    <t xml:space="preserve">     Quỹ khác</t>
  </si>
  <si>
    <t xml:space="preserve">     Lãi chưa phân phối</t>
  </si>
  <si>
    <t xml:space="preserve">          LNST chưa phân phối lũy kế đến cuối kỳ trước</t>
  </si>
  <si>
    <t xml:space="preserve">          LNST chưa phân phối kỳ này</t>
  </si>
  <si>
    <t xml:space="preserve">     Lợi ích cổ đông không kiểm soát</t>
  </si>
  <si>
    <t>Vốn Ngân sách nhà nước và quỹ khác</t>
  </si>
  <si>
    <t>LỢI ÍCH CỦA CỔ ĐÔNG THIỂU SỐ</t>
  </si>
  <si>
    <t>Doanh thu bán hàng và cung cấp dịch vụ</t>
  </si>
  <si>
    <t>Doanh thu thuần</t>
  </si>
  <si>
    <t>Giá vốn hàng bán</t>
  </si>
  <si>
    <t>Lợi nhuận gộp về bán hàng và cung cấp dịch vụ</t>
  </si>
  <si>
    <t>Chi phí tài chính</t>
  </si>
  <si>
    <t xml:space="preserve">     Trong đó: Chi phí lãi vay</t>
  </si>
  <si>
    <t>Lãi/(lỗ) từ công ty liên doanh (từ năm 2015)</t>
  </si>
  <si>
    <t>Chi phí bán hàng</t>
  </si>
  <si>
    <t>Chi phí quản lý doanh  nghiệp</t>
  </si>
  <si>
    <t>Lãi/(lỗ) từ hoạt động kinh doanh</t>
  </si>
  <si>
    <t>Thu nhập khác, ròng</t>
  </si>
  <si>
    <t>Lãi/(lỗ) ròng trước thuế</t>
  </si>
  <si>
    <t xml:space="preserve">     Thuế thu nhập doanh nghiệp – hiện thời</t>
  </si>
  <si>
    <t xml:space="preserve">     Thuế thu nhập doanh nghiệp – hoãn lại</t>
  </si>
  <si>
    <t>Lãi/(lỗ) thuần sau thuế</t>
  </si>
  <si>
    <t>Lợi nhuận của Cổ đông của Công ty mẹ</t>
  </si>
  <si>
    <t>BS_117.3</t>
  </si>
  <si>
    <t>BS_411.1a</t>
  </si>
  <si>
    <t>BS_411.1b</t>
  </si>
  <si>
    <t>7.2.1. Dự thu cổ tức, tiền lãi đến ngày nhận</t>
  </si>
  <si>
    <t>BS_138</t>
  </si>
  <si>
    <t xml:space="preserve"> Giao dịch mua bán lại trái phiếu chính phủ</t>
  </si>
  <si>
    <t>Dự phòng suy giảm giá trị TSNH khác</t>
  </si>
  <si>
    <t>BS_256</t>
  </si>
  <si>
    <t>BS_257</t>
  </si>
  <si>
    <t>CF_046</t>
  </si>
  <si>
    <t>CF_047</t>
  </si>
  <si>
    <t>CF_048</t>
  </si>
  <si>
    <t>CF_065</t>
  </si>
  <si>
    <t>CF_063</t>
  </si>
  <si>
    <t>CF_064</t>
  </si>
  <si>
    <t>IS_022.1</t>
  </si>
  <si>
    <t>7.2.1. Accrued dividends and interest due</t>
  </si>
  <si>
    <t>(Securities) Accrued dividends and interest due</t>
  </si>
  <si>
    <t>BS_142.1</t>
  </si>
  <si>
    <t>BS_142.2</t>
  </si>
  <si>
    <t>8. Provision for other current asset</t>
  </si>
  <si>
    <t>(Securities) Provision for other current asset</t>
  </si>
  <si>
    <t xml:space="preserve"> Tăng các chi phí phi tiền tệ</t>
  </si>
  <si>
    <t>Giảm các doanh thu phi tiền tệ</t>
  </si>
  <si>
    <t>(Securities) Increase non-monetary costs</t>
  </si>
  <si>
    <t>(Securities) Decrease non-monetary costs</t>
  </si>
  <si>
    <t>(Securities) Increase/decrease in other payables</t>
  </si>
  <si>
    <t>(Securities) Increase/decrease in receivables</t>
  </si>
  <si>
    <t>(Corporate) Increase/decrease in receivables</t>
  </si>
  <si>
    <t>(Corporate) Increase/decrease in inventories</t>
  </si>
  <si>
    <t>IS_058</t>
  </si>
  <si>
    <t>(Securities) Financial commission expenses</t>
  </si>
  <si>
    <t>IS_030.1</t>
  </si>
  <si>
    <t>IS_030.2</t>
  </si>
  <si>
    <t>Total profit before tax (Gross Income)</t>
  </si>
  <si>
    <t>CF_200</t>
  </si>
  <si>
    <t>CF_201</t>
  </si>
  <si>
    <t>CF_202</t>
  </si>
  <si>
    <t>CF_203</t>
  </si>
  <si>
    <t>CF_204</t>
  </si>
  <si>
    <t>CF_205</t>
  </si>
  <si>
    <t>CF_206</t>
  </si>
  <si>
    <t>CF_207</t>
  </si>
  <si>
    <t>CF_210</t>
  </si>
  <si>
    <t>CF_211</t>
  </si>
  <si>
    <t>CF_212</t>
  </si>
  <si>
    <t>CF_213</t>
  </si>
  <si>
    <t>CF_220</t>
  </si>
  <si>
    <t>(Securities) Increase (decrease) in financial assets recognized through profit or loss (FVTPL)</t>
  </si>
  <si>
    <t>(Securities) Increase (decrease) in held-to-maturity investments (HTM)</t>
  </si>
  <si>
    <t>(Securities) Increase (decrease) in loans granted</t>
  </si>
  <si>
    <t>(Securities) Increase (decrease) in available-for-sale financial assets (AFS)</t>
  </si>
  <si>
    <t>(Securities) (-) Increase, (+) decrease in receivables from the sale of financial assets</t>
  </si>
  <si>
    <t>(Securities) (-) Increase, (+) decrease in receivables and accrued income from dividends and interest on financial assets</t>
  </si>
  <si>
    <t>(Securities) (-) Increase, (+) decrease in receivables from services provided by securities companies</t>
  </si>
  <si>
    <t>(Securities) Increase/decrease in other assets</t>
  </si>
  <si>
    <t>(Securities) (+) Increase, (-) decrease in payables to suppliers</t>
  </si>
  <si>
    <t>(Securities) (+) Increase, (-) decrease in employee benefit contributions</t>
  </si>
  <si>
    <t>(Securities) (+) Increase, (-) decrease in taxes and obligations payable to the State</t>
  </si>
  <si>
    <t>(Securities) (+) Increase, (-) decrease in payables to employees</t>
  </si>
  <si>
    <t>old_caption</t>
  </si>
  <si>
    <t>Cash, gold, silver, and precious stones</t>
  </si>
  <si>
    <t>Deposits at the State Bank of Vietnam</t>
  </si>
  <si>
    <t>Deposits at and loans to other credit institutions</t>
  </si>
  <si>
    <t>Allowance for credit losses</t>
  </si>
  <si>
    <t>Provision for impairment of trading securities</t>
  </si>
  <si>
    <t>Allowance for loan losses</t>
  </si>
  <si>
    <t>Debt purchase activities</t>
  </si>
  <si>
    <t>Allowance for impairment of debt purchase activities</t>
  </si>
  <si>
    <t>Available-for-sale securities</t>
  </si>
  <si>
    <t>Held-to-maturity securities</t>
  </si>
  <si>
    <t>Provision for impairment of investment securities</t>
  </si>
  <si>
    <t>Long-term investments</t>
  </si>
  <si>
    <t>Investments in joint ventures</t>
  </si>
  <si>
    <t>Capital contribution to joint ventures</t>
  </si>
  <si>
    <t>Investments in associates</t>
  </si>
  <si>
    <t>Provision for impairment of long-term investments</t>
  </si>
  <si>
    <t>Cost of tangible fixed assets</t>
  </si>
  <si>
    <t>Accumulated depreciation of tangible fixed assets</t>
  </si>
  <si>
    <t>Finance lease assets</t>
  </si>
  <si>
    <t>Cost of finance lease assets</t>
  </si>
  <si>
    <t>Accumulated depreciation of finance lease assets</t>
  </si>
  <si>
    <t>Cost of intangible fixed assets</t>
  </si>
  <si>
    <t>Accumulated amortization of intangible fixed assets</t>
  </si>
  <si>
    <t>Investment property</t>
  </si>
  <si>
    <t>Cost of investment property</t>
  </si>
  <si>
    <t>Accumulated depreciation of investment property</t>
  </si>
  <si>
    <t>Accrued interest and fees receivable</t>
  </si>
  <si>
    <t>Of which: Goodwill</t>
  </si>
  <si>
    <t>Allowance for other on-balance sheet asset risks</t>
  </si>
  <si>
    <t>LIABILITIES AND EQUITY</t>
  </si>
  <si>
    <t>Amounts owed to the Government and the State Bank of Vietnam</t>
  </si>
  <si>
    <t>Deposits and borrowings from other credit institutions</t>
  </si>
  <si>
    <t>Borrowings from other credit institutions</t>
  </si>
  <si>
    <t>Funds for financing, investment entrustment from the Government and other credit institutions</t>
  </si>
  <si>
    <t>Deferred corporate income tax payable</t>
  </si>
  <si>
    <t>Other payables and liabilities</t>
  </si>
  <si>
    <t>Other provisions for risks</t>
  </si>
  <si>
    <t>Capital expenditure investment fund</t>
  </si>
  <si>
    <t>Credit institution's funds</t>
  </si>
  <si>
    <t>Asset revaluation differences</t>
  </si>
  <si>
    <t>Undistributed earnings</t>
  </si>
  <si>
    <t>Interest expenses and similar expenses</t>
  </si>
  <si>
    <t>Net gain/loss from service activities</t>
  </si>
  <si>
    <t>Net gain/(loss) from foreign exchange and gold trading</t>
  </si>
  <si>
    <t>Net gain/(loss) from trading securities</t>
  </si>
  <si>
    <t>Net gain/(loss) from investment securities</t>
  </si>
  <si>
    <t>Net gain/(loss) from other activities</t>
  </si>
  <si>
    <t>Income from other activities</t>
  </si>
  <si>
    <t>Expenses from other activities</t>
  </si>
  <si>
    <t>Total operating income</t>
  </si>
  <si>
    <t>Net profit from business activities before credit risk provision expenses</t>
  </si>
  <si>
    <t>Credit risk provision expenses</t>
  </si>
  <si>
    <t>Corporate income tax expense</t>
  </si>
  <si>
    <t>Shareholders of the Parent Company</t>
  </si>
  <si>
    <t>Basic earnings per share (VND)</t>
  </si>
  <si>
    <t>Diluted earnings per share (VND)</t>
  </si>
  <si>
    <t>Interest expenses and similar expenses paid</t>
  </si>
  <si>
    <t>Net realized gain/(loss) from trading activities</t>
  </si>
  <si>
    <t>Collection of debts previously written off, provisioned for using risk reserves</t>
  </si>
  <si>
    <t>Payments to employees and for management and operational activities</t>
  </si>
  <si>
    <t>Net cash flow from operating activities before changes in operating assets and liabilities</t>
  </si>
  <si>
    <t>Increase/decrease in deposits with and loans to other credit institutions</t>
  </si>
  <si>
    <t>Increase/decrease in derivative financial instruments and other financial assets</t>
  </si>
  <si>
    <t>Increase/decrease in loans to customers</t>
  </si>
  <si>
    <t>Increase/decrease in provisions to cover losses</t>
  </si>
  <si>
    <t>Increase/decrease in other operating assets</t>
  </si>
  <si>
    <t>Increase/(Decrease) in amounts owed to the Government and the State Bank</t>
  </si>
  <si>
    <t>Increase/(Decrease) in deposits and borrowings from other credit institutions</t>
  </si>
  <si>
    <t>Increase/(Decrease) in customer deposits</t>
  </si>
  <si>
    <t>Increase/(Decrease) in issuance of valuable papers</t>
  </si>
  <si>
    <t>Increase/(Decrease) in funds for financing, investment entrustment from the Government and other credit institutions</t>
  </si>
  <si>
    <t>Net cash flow from operating activities before income tax</t>
  </si>
  <si>
    <t>Payments from the credit institution's funds</t>
  </si>
  <si>
    <t>Proceeds from collection of bad debts</t>
  </si>
  <si>
    <t>Proceeds from disposal of fixed assets</t>
  </si>
  <si>
    <t>Payments from disposal of fixed assets</t>
  </si>
  <si>
    <t>Purchase of investment properties</t>
  </si>
  <si>
    <t>Proceeds from sale of investment properties</t>
  </si>
  <si>
    <t>Payments from sale of investment properties</t>
  </si>
  <si>
    <t>Investments in other entities</t>
  </si>
  <si>
    <t>Proceeds from investments in other entities</t>
  </si>
  <si>
    <t>Dividends and profit received from long-term investments</t>
  </si>
  <si>
    <t>Increase in share capital from capital contributions and/or share issuance</t>
  </si>
  <si>
    <t>Proceeds from issuance of long-term valuable papers eligible as Tier 2 capital and other long-term borrowings</t>
  </si>
  <si>
    <t>Payments for redemption of long-term valuable papers eligible as Tier 2 capital and other long-term borrowings</t>
  </si>
  <si>
    <t>Dividends paid to shareholders, profit distributed</t>
  </si>
  <si>
    <t>Payments for purchase of treasury shares</t>
  </si>
  <si>
    <t>Proceeds from sale of treasury shares</t>
  </si>
  <si>
    <t>Adjustment for the effects of exchange rate changes</t>
  </si>
  <si>
    <t>CURRENT ASSETS</t>
  </si>
  <si>
    <t>Net value of short-term investments</t>
  </si>
  <si>
    <t>Short-term investments</t>
  </si>
  <si>
    <t>Provision for short-term investments</t>
  </si>
  <si>
    <t>Trade accounts receivable</t>
  </si>
  <si>
    <t>Intercompany receivables</t>
  </si>
  <si>
    <t>Receivables for capital expenditures</t>
  </si>
  <si>
    <t>Receivables for short-term lending</t>
  </si>
  <si>
    <t>Other receivables</t>
  </si>
  <si>
    <t>Allowance for doubtful debts</t>
  </si>
  <si>
    <t>Assets awaiting resolution</t>
  </si>
  <si>
    <t>Inventories, net</t>
  </si>
  <si>
    <t>Inventory provision</t>
  </si>
  <si>
    <t>Other tax receivables</t>
  </si>
  <si>
    <t>Government bond repurchase agreements</t>
  </si>
  <si>
    <t>NON-CURRENT ASSETS</t>
  </si>
  <si>
    <t>Long-term receivables</t>
  </si>
  <si>
    <t>Long-term trade accounts receivable</t>
  </si>
  <si>
    <t>Long-term advances to suppliers</t>
  </si>
  <si>
    <t>Working capital in dependent units</t>
  </si>
  <si>
    <t>Long-term intercompany receivables</t>
  </si>
  <si>
    <t>Receivables for long-term lending</t>
  </si>
  <si>
    <t>Allowance for long-term receivables</t>
  </si>
  <si>
    <t>Net book value of tangible fixed assets</t>
  </si>
  <si>
    <t>Net book value of finance lease assets</t>
  </si>
  <si>
    <t>Net book value of intangible fixed assets</t>
  </si>
  <si>
    <t>Net value of investment property</t>
  </si>
  <si>
    <t>Long-term assets in progress</t>
  </si>
  <si>
    <t>Construction in progress</t>
  </si>
  <si>
    <t>Long-term prepayments</t>
  </si>
  <si>
    <t>Long-term equipment, materials, and spare parts</t>
  </si>
  <si>
    <t>LIABILITIES</t>
  </si>
  <si>
    <t>Trade accounts payable</t>
  </si>
  <si>
    <t>Customer advances</t>
  </si>
  <si>
    <t>Taxes and other payables to the State</t>
  </si>
  <si>
    <t>Employee benefits payable</t>
  </si>
  <si>
    <t>Accrued expenses</t>
  </si>
  <si>
    <t>Intercompany payables</t>
  </si>
  <si>
    <t>Payables for capital expenditures</t>
  </si>
  <si>
    <t>Short-term unearned revenue</t>
  </si>
  <si>
    <t>Other payables</t>
  </si>
  <si>
    <t>Short-term borrowings</t>
  </si>
  <si>
    <t>Provision for short-term liabilities</t>
  </si>
  <si>
    <t>Bonus and welfare fund</t>
  </si>
  <si>
    <t>Long-term trade accounts payable</t>
  </si>
  <si>
    <t>Long-term customer advances</t>
  </si>
  <si>
    <t>Long-term accrued expenses</t>
  </si>
  <si>
    <t>Intercompany payables for working capital</t>
  </si>
  <si>
    <t>Long-term intercompany payables</t>
  </si>
  <si>
    <t>Unearned revenue</t>
  </si>
  <si>
    <t>Long-term borrowings</t>
  </si>
  <si>
    <t>Preferred stock</t>
  </si>
  <si>
    <t>Deferred tax liabilities</t>
  </si>
  <si>
    <t>Provision for long-term liabilities</t>
  </si>
  <si>
    <t>Capital and funds</t>
  </si>
  <si>
    <t>Common stock</t>
  </si>
  <si>
    <t>Bond conversion options</t>
  </si>
  <si>
    <t>Investment and development fund</t>
  </si>
  <si>
    <t>Enterprise restructuring support fund</t>
  </si>
  <si>
    <t>Other funds</t>
  </si>
  <si>
    <t>Retained earnings</t>
  </si>
  <si>
    <t>Accumulated undistributed earnings to the end of the prior period</t>
  </si>
  <si>
    <t>Undistributed earnings for the current period</t>
  </si>
  <si>
    <t>State budget capital and other funds</t>
  </si>
  <si>
    <t>State budget capital</t>
  </si>
  <si>
    <t>Funds for the acquisition of fixed assets</t>
  </si>
  <si>
    <t>NON-CONTROLLING INTERESTS</t>
  </si>
  <si>
    <t>TOTAL EQUITY AND LIABILITIES</t>
  </si>
  <si>
    <t>Revenue from sales of goods and services</t>
  </si>
  <si>
    <t>Revenue deductions</t>
  </si>
  <si>
    <t>Net revenue</t>
  </si>
  <si>
    <t>Gross profit from sales of goods and services</t>
  </si>
  <si>
    <t>Of which: Interest expense</t>
  </si>
  <si>
    <t>Share of (profit)/loss of associates (from 2015)</t>
  </si>
  <si>
    <t>General and administrative expenses</t>
  </si>
  <si>
    <t>Profit/(loss) from operating activities</t>
  </si>
  <si>
    <t>Other income, net</t>
  </si>
  <si>
    <t>Net profit/(loss) before tax</t>
  </si>
  <si>
    <t>Current corporate income tax</t>
  </si>
  <si>
    <t>Deferred corporate income tax</t>
  </si>
  <si>
    <t>Net profit/(loss) after tax</t>
  </si>
  <si>
    <t>Profit of shareholders of the Parent Company</t>
  </si>
  <si>
    <t>Profit/(loss) before tax</t>
  </si>
  <si>
    <t>Depreciation of fixed assets and investment property</t>
  </si>
  <si>
    <t>Provision expenses</t>
  </si>
  <si>
    <t>Foreign exchange gain/loss from revaluation of monetary items denominated in foreign currencies</t>
  </si>
  <si>
    <t>(Gain)/loss from investing activities</t>
  </si>
  <si>
    <t>Interest expense</t>
  </si>
  <si>
    <t>Profit/(loss) from operating activities before changes in working capital</t>
  </si>
  <si>
    <t>(Increase)/decrease in receivables</t>
  </si>
  <si>
    <t>(Increase)/decrease in inventories</t>
  </si>
  <si>
    <t>Increase/(decrease) in payables</t>
  </si>
  <si>
    <t>(Increase)/decrease in prepaid expenses</t>
  </si>
  <si>
    <t>(Increase)/decrease in trading securities</t>
  </si>
  <si>
    <t>Other cash receipts from operating activities</t>
  </si>
  <si>
    <t>Other cash payments for operating activities</t>
  </si>
  <si>
    <t>Payments for purchases of fixed assets and other long-term assets</t>
  </si>
  <si>
    <t>Proceeds from disposals of fixed assets and other long-term assets</t>
  </si>
  <si>
    <t>Payments for loans and purchases of debt instruments of other entities</t>
  </si>
  <si>
    <t>Collections of loans and proceeds from sales of debt instruments of other entities</t>
  </si>
  <si>
    <t>Payments for investments in other entities</t>
  </si>
  <si>
    <t>Proceeds from divestments in other entities</t>
  </si>
  <si>
    <t>Collections of interest, dividends and profit</t>
  </si>
  <si>
    <t>Proceeds from issuance of shares and receipt of capital contributions from owners</t>
  </si>
  <si>
    <t>Payments to repurchase equity or to redeem shares</t>
  </si>
  <si>
    <t>Proceeds from borrowings</t>
  </si>
  <si>
    <t>Repayments of borrowings</t>
  </si>
  <si>
    <t>Payments of finance lease liabilities</t>
  </si>
  <si>
    <t>Dividends and profit paid to owners</t>
  </si>
  <si>
    <t>Interest received</t>
  </si>
  <si>
    <t>Effect of exchange rate changes on foreign currency translation</t>
  </si>
  <si>
    <t>Short-term financial assets</t>
  </si>
  <si>
    <t>Financial assets at fair value through profit or loss (FVTPL)</t>
  </si>
  <si>
    <t>Held-to-maturity (HTM) investments</t>
  </si>
  <si>
    <t>Loans</t>
  </si>
  <si>
    <t>Available-for-sale (AFS) financial assets</t>
  </si>
  <si>
    <t>Provision for impairment of financial assets and collateral</t>
  </si>
  <si>
    <t>Total receivables</t>
  </si>
  <si>
    <t>Receivables from sales of financial assets</t>
  </si>
  <si>
    <t>Receivables and accrued dividends and interest on financial assets</t>
  </si>
  <si>
    <t>Receivables for dividends and interest due</t>
  </si>
  <si>
    <t>Accrued dividends and interest not yet due</t>
  </si>
  <si>
    <t>Receivables for securities brokerage services provided</t>
  </si>
  <si>
    <t>Receivables for securities trading errors</t>
  </si>
  <si>
    <t>Provision for impairment of receivables</t>
  </si>
  <si>
    <t>Other short-term assets</t>
  </si>
  <si>
    <t>Advances</t>
  </si>
  <si>
    <t>Office supplies, tools, and instruments</t>
  </si>
  <si>
    <t>Short-term collateral, mortgages, deposits</t>
  </si>
  <si>
    <t>Deductible value-added tax</t>
  </si>
  <si>
    <t>Provision for impairment of other short-term assets</t>
  </si>
  <si>
    <t>Long-term financial assets</t>
  </si>
  <si>
    <t>Other long-term assets</t>
  </si>
  <si>
    <t>Long-term collateral, mortgages, deposits</t>
  </si>
  <si>
    <t>Payments to the Settlement Support Fund</t>
  </si>
  <si>
    <t>Provision for impairment of long-term assets</t>
  </si>
  <si>
    <t>Short-term liabilities</t>
  </si>
  <si>
    <t>Short-term borrowings and financial lease liabilities</t>
  </si>
  <si>
    <t>Short-term financial lease liabilities</t>
  </si>
  <si>
    <t>Short-term borrowings of financial assets</t>
  </si>
  <si>
    <t>Short-term convertible bonds - liability component</t>
  </si>
  <si>
    <t>Short-term bonds issued</t>
  </si>
  <si>
    <t>Borrowings from the Settlement Support Fund</t>
  </si>
  <si>
    <t>Payables for securities trading activities</t>
  </si>
  <si>
    <t>Payables for errors in trading financial assets</t>
  </si>
  <si>
    <t>Short-term trade accounts payable</t>
  </si>
  <si>
    <t>Short-term customer advances</t>
  </si>
  <si>
    <t>Employee benefit provisions</t>
  </si>
  <si>
    <t>Short-term accrued expenses</t>
  </si>
  <si>
    <t>Short-term intercompany payables</t>
  </si>
  <si>
    <t>Short-term deposits received</t>
  </si>
  <si>
    <t>Long-term liabilities</t>
  </si>
  <si>
    <t>Long-term borrowings and financial lease liabilities</t>
  </si>
  <si>
    <t>Long-term bonds issued</t>
  </si>
  <si>
    <t>Long-term unearned revenue</t>
  </si>
  <si>
    <t>Long-term deposits received</t>
  </si>
  <si>
    <t>Investor Protection Fund</t>
  </si>
  <si>
    <t>Equity</t>
  </si>
  <si>
    <t>Owners' contributed capital</t>
  </si>
  <si>
    <t>Common stock with voting rights</t>
  </si>
  <si>
    <t>Bond conversion options - equity component</t>
  </si>
  <si>
    <t>Other capital of owners</t>
  </si>
  <si>
    <t>Revaluation reserve based on fair value</t>
  </si>
  <si>
    <t>Capital reserve fund</t>
  </si>
  <si>
    <t>Financial and operational risk reserve fund</t>
  </si>
  <si>
    <t>Other equity funds</t>
  </si>
  <si>
    <t>Realized earnings</t>
  </si>
  <si>
    <t>Unrealized earnings</t>
  </si>
  <si>
    <t>PROFIT BEFORE TAX</t>
  </si>
  <si>
    <t>Adjustments for</t>
  </si>
  <si>
    <t>Unrealized foreign exchange gains/losses</t>
  </si>
  <si>
    <t>Gain/loss from investing activities</t>
  </si>
  <si>
    <t>Accrued interest and dividends</t>
  </si>
  <si>
    <t>Increase in non-cash expenses</t>
  </si>
  <si>
    <t>Decrease in non-cash revenue</t>
  </si>
  <si>
    <t>Increase/(decrease) in financial assets at fair value through profit or loss (FVTPL)</t>
  </si>
  <si>
    <t>Increase/(decrease) in held-to-maturity (HTM) investments</t>
  </si>
  <si>
    <t>Increase/(decrease) in loans</t>
  </si>
  <si>
    <t>Increase/(decrease) in available-for-sale (AFS) financial assets</t>
  </si>
  <si>
    <t>(-) Increase, (+) decrease in receivables from sales of financial assets</t>
  </si>
  <si>
    <t>(-) Increase, (+) decrease in receivables and accrued dividends and interest on financial assets</t>
  </si>
  <si>
    <t>(-) Increase, (+) decrease in receivables for securities brokerage services provided</t>
  </si>
  <si>
    <t>(-) Increase, (+) decrease in other receivables</t>
  </si>
  <si>
    <t>Increase/decrease in other assets</t>
  </si>
  <si>
    <t>(-) Increase, (+) decrease in accrued expenses (excluding interest expense)</t>
  </si>
  <si>
    <t>(+) Increase, (-) decrease in trade accounts payable</t>
  </si>
  <si>
    <t>(+) Increase, (-) decrease in employee benefit provisions</t>
  </si>
  <si>
    <t>(+) Increase, (-) decrease in taxes and other payables to the State</t>
  </si>
  <si>
    <t>(+) Increase, (-) decrease in employee benefits payable</t>
  </si>
  <si>
    <t>(+) Increase, (-) decrease in other payables</t>
  </si>
  <si>
    <t>Payments for purchases of fixed assets, investment properties, and other long-term assets</t>
  </si>
  <si>
    <t>Proceeds from disposals of fixed assets, investment properties, and other long-term assets</t>
  </si>
  <si>
    <t>Payments for investments in subsidiaries, joint ventures, associates and other investments</t>
  </si>
  <si>
    <t>Proceeds from divestments in subsidiaries, joint ventures, associates and other investments</t>
  </si>
  <si>
    <t>Dividends and profit received from long-term financial investments</t>
  </si>
  <si>
    <t>NET CASH FLOW DURING THE PERIOD</t>
  </si>
  <si>
    <t>CASH AND CASH EQUIVALENTS AT THE BEGINNING OF THE PERIOD</t>
  </si>
  <si>
    <t>CASH AND CASH EQUIVALENTS AT THE END OF THE PERIOD</t>
  </si>
  <si>
    <t>Income from financial assets at fair value through profit or loss (FVTPL)</t>
  </si>
  <si>
    <t>Gain on sales of FVTPL financial assets</t>
  </si>
  <si>
    <t>Increase in fair value of financial assets at FVTPL</t>
  </si>
  <si>
    <t>Dividends and interest arising from FVTPL financial assets</t>
  </si>
  <si>
    <t>Interest income from held-to-maturity investments</t>
  </si>
  <si>
    <t>Interest income from loans and receivables</t>
  </si>
  <si>
    <t>Income from available-for-sale financial assets</t>
  </si>
  <si>
    <t>Revenue from securities brokerage services</t>
  </si>
  <si>
    <t>Revenue from securities underwriting services</t>
  </si>
  <si>
    <t>Revenue from securities investment advisory services</t>
  </si>
  <si>
    <t>Revenue from securities depository services</t>
  </si>
  <si>
    <t>Other revenue</t>
  </si>
  <si>
    <t>Net revenue from operating activities</t>
  </si>
  <si>
    <t>Losses from financial assets at fair value through profit or loss (FVTPL)</t>
  </si>
  <si>
    <t>Losses on sales of financial assets</t>
  </si>
  <si>
    <t>Decrease in fair value of financial assets at FVTPL</t>
  </si>
  <si>
    <t>Transaction costs for purchases of FVTPL financial assets</t>
  </si>
  <si>
    <t>Losses from held-to-maturity (HTM) investments</t>
  </si>
  <si>
    <t>Losses and recognition of changes in fair value of available-for-sale (AFS) financial assets upon reclassification</t>
  </si>
  <si>
    <t>Provision expenses for financial assets, provision for impairment of receivables, provision expenses for loan losses, impairment of financial asset and cost of borrowing</t>
  </si>
  <si>
    <t>Proprietary trading expenses</t>
  </si>
  <si>
    <t>Expenses for securities brokerage services</t>
  </si>
  <si>
    <t>Expenses for securities underwriting and issuance agency services</t>
  </si>
  <si>
    <t>Expenses for securities investment advisory services</t>
  </si>
  <si>
    <t>Expenses for securities depository services</t>
  </si>
  <si>
    <t>Expenses for financial advisory services</t>
  </si>
  <si>
    <t>Expenses for other services</t>
  </si>
  <si>
    <t>GROSS PROFIT</t>
  </si>
  <si>
    <t>Realized and unrealized foreign exchange gains</t>
  </si>
  <si>
    <t>Revenue, accrued dividends, interest from non-fixed income deposits arising during the period</t>
  </si>
  <si>
    <t>Gains on sales and disposals of investments in subsidiaries, associates, and joint ventures</t>
  </si>
  <si>
    <t>Other investment income</t>
  </si>
  <si>
    <t>Realized and unrealized foreign exchange losses</t>
  </si>
  <si>
    <t>Other investment expenses</t>
  </si>
  <si>
    <t>SELLING EXPENSES</t>
  </si>
  <si>
    <t>GENERAL AND ADMINISTRATIVE EXPENSES</t>
  </si>
  <si>
    <t>Net other income</t>
  </si>
  <si>
    <t>TOTAL PROFIT BEFORE TAX</t>
  </si>
  <si>
    <t>Realized profit</t>
  </si>
  <si>
    <t>Unrealized profit</t>
  </si>
  <si>
    <t>CORPORATE INCOME TAX EXPENSE</t>
  </si>
  <si>
    <t>Current income tax expense</t>
  </si>
  <si>
    <t>Deferred income tax expense</t>
  </si>
  <si>
    <t>PROFIT AFTER TAX</t>
  </si>
  <si>
    <t>Profit after tax attributable to owners</t>
  </si>
  <si>
    <t>Profit after tax appropriated to statutory reserve fund, financial reserve fund and operational risk fund</t>
  </si>
  <si>
    <t>Net profit attributable to non-controlling interests</t>
  </si>
  <si>
    <t>OTHER COMPREHENSIVE INCOME/(LOSS) AFTER TAX</t>
  </si>
  <si>
    <t>BASIC EARNINGS PER SHARE</t>
  </si>
  <si>
    <t>Chứng khoán kinh doanh</t>
  </si>
  <si>
    <t xml:space="preserve">     Chứng khoán nợ</t>
  </si>
  <si>
    <t xml:space="preserve">          Trái phiếu chính phủ</t>
  </si>
  <si>
    <t xml:space="preserve">          Trái phiếu chính phủ bảo lãnh</t>
  </si>
  <si>
    <t xml:space="preserve">          Trái phiếu do các TCTD khác trong nước phát hành</t>
  </si>
  <si>
    <t xml:space="preserve">          Trái phiếu do các TCKT trong nước phát hành</t>
  </si>
  <si>
    <t xml:space="preserve">          Chứng khoán Nợ nước ngoài</t>
  </si>
  <si>
    <t xml:space="preserve">     Chứng khoán vốn</t>
  </si>
  <si>
    <t xml:space="preserve">          Chứng khoán Vốn do các TCTD khác phát hành</t>
  </si>
  <si>
    <t xml:space="preserve">          Chứng khoán Vốn do các TCKT trong nước phát hành</t>
  </si>
  <si>
    <t xml:space="preserve">          Chứng khoán Vốn nước ngoài</t>
  </si>
  <si>
    <t xml:space="preserve">     Chứng khoán kinh doanh khác</t>
  </si>
  <si>
    <t xml:space="preserve">     Dự phòng rủi ro chứng khoán kinh doanh</t>
  </si>
  <si>
    <t xml:space="preserve">          Dự phòng giảm giá</t>
  </si>
  <si>
    <t xml:space="preserve">          Dự phòng chung</t>
  </si>
  <si>
    <t xml:space="preserve">          Dự phòng cụ thể</t>
  </si>
  <si>
    <t xml:space="preserve">     Tình trạng niêm yết của các chứng khoán kinh doanh</t>
  </si>
  <si>
    <t xml:space="preserve">          Chứng khoán nợ</t>
  </si>
  <si>
    <t xml:space="preserve">          Đã niêm yết</t>
  </si>
  <si>
    <t xml:space="preserve">          Chưa niêm yết</t>
  </si>
  <si>
    <t xml:space="preserve">          Chứng khoán vốn</t>
  </si>
  <si>
    <t xml:space="preserve">          Chứng khoán kinh doanh khác</t>
  </si>
  <si>
    <t>Các khoản cho vay phân theo đối tượng khách hàng</t>
  </si>
  <si>
    <t xml:space="preserve">     Cho vay các tổ chức kinh tế, cá nhân trong nước</t>
  </si>
  <si>
    <t xml:space="preserve">     Chiết khấu thương phiếu và giấy tờ có giá</t>
  </si>
  <si>
    <t xml:space="preserve">     Cho thuê tài chính</t>
  </si>
  <si>
    <t xml:space="preserve">     Các khoản trả thay khách hàng</t>
  </si>
  <si>
    <t xml:space="preserve">     Cho vay bằng vốn tài trợ, uỷ thác đầu tư</t>
  </si>
  <si>
    <t xml:space="preserve">     Cho vay đối với các tổ chức, cá nhân nước ngoài</t>
  </si>
  <si>
    <t xml:space="preserve">     Cho vay theo chỉ định của Chính phủ</t>
  </si>
  <si>
    <t xml:space="preserve">     Nợ cho vay được khoanh và nợ chờ xử lý</t>
  </si>
  <si>
    <t xml:space="preserve">     Các khoản cho vay khác</t>
  </si>
  <si>
    <t>Các khoản cho vay phân theo ngành</t>
  </si>
  <si>
    <t xml:space="preserve">     Thương mại</t>
  </si>
  <si>
    <t xml:space="preserve">     Nông nghiệp và lâm nghiệp</t>
  </si>
  <si>
    <t xml:space="preserve">     Sản xuất</t>
  </si>
  <si>
    <t xml:space="preserve">          Công nghiệp chế biến, chế tạo</t>
  </si>
  <si>
    <t xml:space="preserve">          Sản xuất và phân phối điện, khí đốt và nước nóng, hơi nước và điều hòa không khí</t>
  </si>
  <si>
    <t xml:space="preserve">          Cung cấp nước, quản lý và xử lý rác thải, nước thải</t>
  </si>
  <si>
    <t xml:space="preserve">          Khai khoáng</t>
  </si>
  <si>
    <t xml:space="preserve">     Xây dựng</t>
  </si>
  <si>
    <t xml:space="preserve">     Dịch vụ cộng đồng và cá nhân</t>
  </si>
  <si>
    <t xml:space="preserve">          Hoạt động phục vụ cá nhân và cộng đồng</t>
  </si>
  <si>
    <t xml:space="preserve">          Hoạt động các tổ chức và đoàn thể quốc tế</t>
  </si>
  <si>
    <t xml:space="preserve">          Y tế và hoạt động cứu trợ xã hội</t>
  </si>
  <si>
    <t xml:space="preserve">          Nghệ thuật, vui chơi, giải trí</t>
  </si>
  <si>
    <t xml:space="preserve">          Hoạt động hành chính và các dịch vụ hỗ trợ</t>
  </si>
  <si>
    <t xml:space="preserve">          Hoạt động của Đảng, tổ chức chính trị xã hội, quản lý nhà nước, an ninh quốc phòng, bảo đảm XH bắt buộc</t>
  </si>
  <si>
    <t xml:space="preserve">          Hoạt động làm thuê các công việc trong các hộ gia đình, sản xuất vật chất và dịch vụ tự tiêu dùng của hộ gia đình</t>
  </si>
  <si>
    <t xml:space="preserve">          Hoạt động dịch vụ khác</t>
  </si>
  <si>
    <t xml:space="preserve">     Kho bãi,vận tải, viễn thông</t>
  </si>
  <si>
    <t xml:space="preserve">          Vận tải, kho bãi</t>
  </si>
  <si>
    <t xml:space="preserve">          Thông tin và truyền thông</t>
  </si>
  <si>
    <t xml:space="preserve">     Giáo dục và đào tạo</t>
  </si>
  <si>
    <t xml:space="preserve">          Giáo dục và đào tạo</t>
  </si>
  <si>
    <t xml:space="preserve">          Hoạt động chuyên môn, khoa học và công nghệ</t>
  </si>
  <si>
    <t xml:space="preserve">     Bất động sản và tư vấn</t>
  </si>
  <si>
    <t xml:space="preserve">     Khách sạn và nhà hàng</t>
  </si>
  <si>
    <t xml:space="preserve">     Dịch vụ tài chính</t>
  </si>
  <si>
    <t xml:space="preserve">     Các ngành khác</t>
  </si>
  <si>
    <t>Các khoản cho vay phân theo chất lượng nợ vay</t>
  </si>
  <si>
    <t xml:space="preserve">     Nợ đủ tiêu chuẩn</t>
  </si>
  <si>
    <t xml:space="preserve">     Nợ cần chú ý</t>
  </si>
  <si>
    <t xml:space="preserve">     Nợ dưới tiêu chuẩn</t>
  </si>
  <si>
    <t xml:space="preserve">     Nợ nghi ngờ</t>
  </si>
  <si>
    <t xml:space="preserve">     Nợ xấu có khả năng mất vốn</t>
  </si>
  <si>
    <t>Các khoản cho vay phân theo thời gian</t>
  </si>
  <si>
    <t xml:space="preserve">     Cho vay ngắn hạn</t>
  </si>
  <si>
    <t xml:space="preserve">     Cho vay trung hạn</t>
  </si>
  <si>
    <t xml:space="preserve">     Cho vay dài hạn</t>
  </si>
  <si>
    <t>Các khoản cho vay phân theo tiền tệ</t>
  </si>
  <si>
    <t xml:space="preserve">     VNĐ</t>
  </si>
  <si>
    <t xml:space="preserve">     Ngoại tệ và vàng</t>
  </si>
  <si>
    <t>Các khoản cho vay phân theo vị trí địa lý</t>
  </si>
  <si>
    <t xml:space="preserve">     TP Hồ Chí Minh</t>
  </si>
  <si>
    <t xml:space="preserve">     Hà Nội</t>
  </si>
  <si>
    <t xml:space="preserve">     Đồng bằng sông Cửu Long</t>
  </si>
  <si>
    <t xml:space="preserve">     Miền trung</t>
  </si>
  <si>
    <t xml:space="preserve">     Khác</t>
  </si>
  <si>
    <t>Các khoản cho vay phân theo nhóm khách hàng</t>
  </si>
  <si>
    <t xml:space="preserve">     Doanh nghiệp nhà nước</t>
  </si>
  <si>
    <t xml:space="preserve">     Công ty TNHH và cổ phần</t>
  </si>
  <si>
    <t xml:space="preserve">     Doanh nghiệp nước ngoài</t>
  </si>
  <si>
    <t xml:space="preserve">     Hợp tác xã và công ty tư nhân</t>
  </si>
  <si>
    <t xml:space="preserve">     Cá nhân</t>
  </si>
  <si>
    <t>Chứng khoán đầu tư</t>
  </si>
  <si>
    <t xml:space="preserve">     Chứng khoán đầu tư sẵn sàng để bán</t>
  </si>
  <si>
    <t xml:space="preserve">          Chứng khoán Nợ</t>
  </si>
  <si>
    <t xml:space="preserve">          Trái phiếu Chính phủ</t>
  </si>
  <si>
    <t xml:space="preserve">          Trái phiếu do chính phủ bảo lãnh</t>
  </si>
  <si>
    <t xml:space="preserve">          Chứng khoán Vốn</t>
  </si>
  <si>
    <t xml:space="preserve">          Chứng khoán Vốn do các TCTD khác trong nước phát hành</t>
  </si>
  <si>
    <t xml:space="preserve">          Dự phòng rủi ro chứng khoán sẵn sàng để bán</t>
  </si>
  <si>
    <t xml:space="preserve">     Chứng khoán đầu tư giữ đến ngày đáo hạn</t>
  </si>
  <si>
    <t xml:space="preserve">          Trái phiếu đặc biệt do VAMC phát hành</t>
  </si>
  <si>
    <t xml:space="preserve">          Dự phòng rủi ro chứng khoán đầu tư giữ đến ngày đáo hạn</t>
  </si>
  <si>
    <t xml:space="preserve">          Dự phòng trái phiếu đặc biệt</t>
  </si>
  <si>
    <t>Các khoản tiền gửi phân theo loại tiền gửi</t>
  </si>
  <si>
    <t xml:space="preserve">     Tiền gửi không kỳ hạn</t>
  </si>
  <si>
    <t xml:space="preserve">     Tiền gửi có kỳ hạn</t>
  </si>
  <si>
    <t xml:space="preserve">     Tiền gửi tiết kiệm</t>
  </si>
  <si>
    <t xml:space="preserve">     Tiền gửi ký quỹ</t>
  </si>
  <si>
    <t xml:space="preserve">     Tiền gửi cho những mục đích riêng biệt</t>
  </si>
  <si>
    <t>Các khoản tiền gửi phân theo loại tiền tệ</t>
  </si>
  <si>
    <t xml:space="preserve">     Ngoại tệ</t>
  </si>
  <si>
    <t>Các khoản tiền gửi phân theo nhóm khách hàng</t>
  </si>
  <si>
    <t xml:space="preserve">     Doanh nghiệp tư nhân</t>
  </si>
  <si>
    <t xml:space="preserve">     Thu nhập lãi và các khoản Thu nhập tương tự</t>
  </si>
  <si>
    <t>Tài sản sinh lãi</t>
  </si>
  <si>
    <t>Công nợ phải trả lãi</t>
  </si>
  <si>
    <t xml:space="preserve">     Quỹ dự trữ bổ sung vốn điều lệ</t>
  </si>
  <si>
    <t xml:space="preserve">     Quỹ dự phòng tài chính</t>
  </si>
  <si>
    <t xml:space="preserve">     Quỹ đầu tư phát triển</t>
  </si>
  <si>
    <t>Thu nhập lãi và các khoản thu nhập tương tự</t>
  </si>
  <si>
    <t xml:space="preserve">     Thu nhập lãi cho vay khách hàng</t>
  </si>
  <si>
    <t xml:space="preserve">     Thu nhập lãi tiền gửi</t>
  </si>
  <si>
    <t xml:space="preserve">     Thu lãi từ kinh doanh, đầu tư chứng khoán nợ</t>
  </si>
  <si>
    <t xml:space="preserve">          Thu lãi từ chứng khoán kinh doanh</t>
  </si>
  <si>
    <t xml:space="preserve">          Thu lãi từ chứng khoán đầu tư</t>
  </si>
  <si>
    <t xml:space="preserve">     Thu nhập lãi cho thuê tài chính</t>
  </si>
  <si>
    <t xml:space="preserve">     Thu khác từ hoạt động tín dụng</t>
  </si>
  <si>
    <t>Chi phí lãi và các chi phí tương tự</t>
  </si>
  <si>
    <t xml:space="preserve">     Trả lãi tiền gửi</t>
  </si>
  <si>
    <t xml:space="preserve">     Trả lãi tiền vay</t>
  </si>
  <si>
    <t xml:space="preserve">     Trả lãi phát hành trái phiếu và giấy tờ có giá</t>
  </si>
  <si>
    <t xml:space="preserve">     Chi phí khác cho hoạt động tín dụng</t>
  </si>
  <si>
    <t>Lãi thuần từ hoạt động dịch vụ</t>
  </si>
  <si>
    <t xml:space="preserve">     Thu từ dịch vụ thanh toán</t>
  </si>
  <si>
    <t xml:space="preserve">     Thu từ dịch vụ ngân quỹ</t>
  </si>
  <si>
    <t xml:space="preserve">     Thu từ nghiệp vụ bảo lãnh</t>
  </si>
  <si>
    <t xml:space="preserve">     Thu từ nghiệp vụ ủy thác và đại lý</t>
  </si>
  <si>
    <t xml:space="preserve">     Thu từ hoạt động bảo hiểm</t>
  </si>
  <si>
    <t xml:space="preserve">     Thu từ dịch vụ môi giới</t>
  </si>
  <si>
    <t xml:space="preserve">     Thu khác</t>
  </si>
  <si>
    <t xml:space="preserve">     Chi về dịch vụ thanh toán</t>
  </si>
  <si>
    <t xml:space="preserve">     Chi về dịch vụ ngân quỹ</t>
  </si>
  <si>
    <t xml:space="preserve">     Chi về dịch vụ viễn thông</t>
  </si>
  <si>
    <t xml:space="preserve">     Chi về nghiệp vụ ủy thác và đại lý</t>
  </si>
  <si>
    <t xml:space="preserve">     Chi từ hoạt động bảo hiểm</t>
  </si>
  <si>
    <t xml:space="preserve">     Chi từ dịch vụ môi giới</t>
  </si>
  <si>
    <t xml:space="preserve">     Chi khác</t>
  </si>
  <si>
    <t>Lãi thuần từ hoạt động kinh doanh ngoại hối</t>
  </si>
  <si>
    <t xml:space="preserve">     Thu từ kinh doanh ngoại tệ giao ngay</t>
  </si>
  <si>
    <t xml:space="preserve">     Thu từ các công cụ tài chính phái sinh tiền tệ</t>
  </si>
  <si>
    <t xml:space="preserve">     Thu từ giao dịch kinh doanh vàng</t>
  </si>
  <si>
    <t xml:space="preserve">     Lãi chênh lệch tỷ giá ngoại tệ kinh doanh</t>
  </si>
  <si>
    <t xml:space="preserve">     Chi về kinh doanh ngoại tệ giao ngay</t>
  </si>
  <si>
    <t xml:space="preserve">     Chi về các công cụ tài chính phái sinh tiền tệ</t>
  </si>
  <si>
    <t xml:space="preserve">     Chi về giao dịch kinh doanh vàng</t>
  </si>
  <si>
    <t xml:space="preserve">     Lỗ chênh lệch tỷ giá ngoại tệ kinh doanh</t>
  </si>
  <si>
    <t>Lãi thuần từ mua bán chứng khoán kinh doanh</t>
  </si>
  <si>
    <t xml:space="preserve">     Thu nhập từ mua bán chứng khoán kinh doanh</t>
  </si>
  <si>
    <t xml:space="preserve">     Chi phí về mua bán chứng khoán kinh doanh</t>
  </si>
  <si>
    <t xml:space="preserve">     Hoàn nhập dự phòng giảm giá chứng khoán kinh doanh</t>
  </si>
  <si>
    <t>Lãi thuần từ mua bán chứng khoán đầu tư</t>
  </si>
  <si>
    <t xml:space="preserve">     Thu nhập từ mua bán chứng khoán đầu tư</t>
  </si>
  <si>
    <t xml:space="preserve">     Lãi từ thanh lý các khoản đầu tư dài hạn khác</t>
  </si>
  <si>
    <t xml:space="preserve">     Chi phí về mua bán chứng khoán đầu tư</t>
  </si>
  <si>
    <t xml:space="preserve">     Lỗ do thanh lý các khoản đầu tư dài hạn khác</t>
  </si>
  <si>
    <t xml:space="preserve">     Hoàn nhập dự phòng giảm giá chứng khoán đầu tư sẵn sàng để bán</t>
  </si>
  <si>
    <t xml:space="preserve">     Hoàn nhập dự phòng giảm giá chứng khoán đầu tư giữ đến ngày đáo hạn</t>
  </si>
  <si>
    <t>Lãi thuần từ hoạt động khác</t>
  </si>
  <si>
    <t xml:space="preserve">     Thu nhập từ các khoản cho vay đã xử lý bằng quỹ dự phòng rủi ro</t>
  </si>
  <si>
    <t xml:space="preserve">     Thu từ thanh lý tài sản cố định</t>
  </si>
  <si>
    <t xml:space="preserve">     Thu từ nghiệp vụ mua bán nợ</t>
  </si>
  <si>
    <t xml:space="preserve">     Thu về nghiệp vụ tất toán Trái phiếu VAMC</t>
  </si>
  <si>
    <t xml:space="preserve">     Thu nhập về các công cụ tài chính phái sinh khác</t>
  </si>
  <si>
    <t xml:space="preserve">     Chi phí cho nghiệp vụ hoán đổi lãi suất</t>
  </si>
  <si>
    <t xml:space="preserve">     Chi từ thanh lý tài sản</t>
  </si>
  <si>
    <t xml:space="preserve">     Chi về nghiệp vụ bán nợ</t>
  </si>
  <si>
    <t xml:space="preserve">     Chi về các công cụ tài chính phái sinh khác</t>
  </si>
  <si>
    <t xml:space="preserve">     Chi công tác xã hội</t>
  </si>
  <si>
    <t xml:space="preserve">     Chi nộp thuế và các khoản phí, lệ phí</t>
  </si>
  <si>
    <t xml:space="preserve">     Chi phí cho nhân viên</t>
  </si>
  <si>
    <t xml:space="preserve">          Chi lương và phụ cấp</t>
  </si>
  <si>
    <t xml:space="preserve">          Các khoản chi đóng góp theo lương</t>
  </si>
  <si>
    <t xml:space="preserve">          Chi trợ cấp</t>
  </si>
  <si>
    <t xml:space="preserve">          Chi công tác xã hội</t>
  </si>
  <si>
    <t xml:space="preserve">          Chi khác</t>
  </si>
  <si>
    <t xml:space="preserve">     Chi về tài sản</t>
  </si>
  <si>
    <t xml:space="preserve">          Chi Khấu hao TSCĐ</t>
  </si>
  <si>
    <t xml:space="preserve">          Chi khác về tài sản</t>
  </si>
  <si>
    <t xml:space="preserve">     Chi cho hoạt động quản lý công vụ</t>
  </si>
  <si>
    <t xml:space="preserve">     Chi nộp phí bảo hiểm, bảo toàn tiền gửi của khách hàng</t>
  </si>
  <si>
    <t xml:space="preserve">     Chi phí dự phòng giảm giá các khoản đầu tư dài hạn và dự phòng nợ khó đòi</t>
  </si>
  <si>
    <t xml:space="preserve">     Chi dự phòng trợ cấp thôi việc</t>
  </si>
  <si>
    <t>CAR</t>
  </si>
  <si>
    <t>get</t>
  </si>
  <si>
    <t>fiin_caption</t>
  </si>
  <si>
    <t xml:space="preserve">     Tiền mặt</t>
  </si>
  <si>
    <t xml:space="preserve">     Tiền gửi Ngân hàng</t>
  </si>
  <si>
    <t xml:space="preserve">     Tiền đang chuyển</t>
  </si>
  <si>
    <t xml:space="preserve">     Tiền và tương đương tiền</t>
  </si>
  <si>
    <t>Đầu tư tài chính NH</t>
  </si>
  <si>
    <t xml:space="preserve">     Chứng khoán đầu tư ngắn hạn</t>
  </si>
  <si>
    <t xml:space="preserve">     Đầu tư dài hạn</t>
  </si>
  <si>
    <t xml:space="preserve">     Đầu tư NH khác</t>
  </si>
  <si>
    <t xml:space="preserve">     Dự phòng giảm giá ĐTNH</t>
  </si>
  <si>
    <t>Phải thu ngắn hạn khác</t>
  </si>
  <si>
    <t xml:space="preserve">     Phải thu về cổ phần hóa</t>
  </si>
  <si>
    <t xml:space="preserve">     Phải thu về cổ tức và lợi nhuận được chia</t>
  </si>
  <si>
    <t xml:space="preserve">     Phải thu người lao động</t>
  </si>
  <si>
    <t>Hàng tồn kho</t>
  </si>
  <si>
    <t xml:space="preserve">     Hàng mua đang đi đường</t>
  </si>
  <si>
    <t xml:space="preserve">     Nguyên liệu, vật liệu</t>
  </si>
  <si>
    <t xml:space="preserve">     Công cụ, dụng cụ</t>
  </si>
  <si>
    <t xml:space="preserve">     Chi phí SX, KD dở dang</t>
  </si>
  <si>
    <t xml:space="preserve">     Thành phẩm</t>
  </si>
  <si>
    <t xml:space="preserve">     Hàng hóa</t>
  </si>
  <si>
    <t xml:space="preserve">     Hàng gửi đi bán</t>
  </si>
  <si>
    <t xml:space="preserve">     Hàng hoá kho bảo thuế</t>
  </si>
  <si>
    <t xml:space="preserve">     Hàng hoá bất động sản</t>
  </si>
  <si>
    <t>Tài sản ngắn hạn khác</t>
  </si>
  <si>
    <t xml:space="preserve">     Tạm ứng</t>
  </si>
  <si>
    <t xml:space="preserve">     Cầm cố, ký quỹ, ký cược NH</t>
  </si>
  <si>
    <t>Phải thu dài hạn khác</t>
  </si>
  <si>
    <t xml:space="preserve">     Ký quỹ, ký cược dài hạn</t>
  </si>
  <si>
    <t xml:space="preserve">     Các khoản tiền nhận ủy thác</t>
  </si>
  <si>
    <t xml:space="preserve">     Cho vay không có lãi</t>
  </si>
  <si>
    <t>Nguyên giá TSCĐHH</t>
  </si>
  <si>
    <t xml:space="preserve">     Nguyên giá đầu kỳ</t>
  </si>
  <si>
    <t xml:space="preserve">     Tăng trong kỳ</t>
  </si>
  <si>
    <t xml:space="preserve">     Giảm trong kỳ</t>
  </si>
  <si>
    <t>Hao mòn TSCĐHH</t>
  </si>
  <si>
    <t xml:space="preserve">     Đầu kỳ</t>
  </si>
  <si>
    <t>Nguyên giá TSCĐ TTC</t>
  </si>
  <si>
    <t>Hao mòn TSCĐ TTC</t>
  </si>
  <si>
    <t>Nguyên giá TSCĐVH</t>
  </si>
  <si>
    <t>Hao mòn TSCĐVH</t>
  </si>
  <si>
    <t>Đầu tư dài hạn khác</t>
  </si>
  <si>
    <t xml:space="preserve">     Đầu tư cổ phiếu</t>
  </si>
  <si>
    <t xml:space="preserve">     Đầu tư trái phiếu</t>
  </si>
  <si>
    <t xml:space="preserve">     Đầu tư tín phiếu, kỳ phiếu</t>
  </si>
  <si>
    <t>Vay và nợ ngắn hạn</t>
  </si>
  <si>
    <t xml:space="preserve">     Vay dài hạn đến hạn trả</t>
  </si>
  <si>
    <t>Giá gốc Lợi thế thương mại</t>
  </si>
  <si>
    <t xml:space="preserve">     Số dư đầu kỳ</t>
  </si>
  <si>
    <t>Phân bổ Lũy kế</t>
  </si>
  <si>
    <t xml:space="preserve">     Số dư dầu kỳ</t>
  </si>
  <si>
    <t>Các khoản phải trả về Thuế</t>
  </si>
  <si>
    <t xml:space="preserve">     Thuế GTGT</t>
  </si>
  <si>
    <t xml:space="preserve">     Thuế TTĐB</t>
  </si>
  <si>
    <t xml:space="preserve">     Thuế XNK</t>
  </si>
  <si>
    <t xml:space="preserve">     Thuế TNDN</t>
  </si>
  <si>
    <t xml:space="preserve">     Thuế TNCN</t>
  </si>
  <si>
    <t xml:space="preserve">     Thuế Tài nguyên</t>
  </si>
  <si>
    <t xml:space="preserve">     Thuế nhà đất và tiền thuê đất</t>
  </si>
  <si>
    <t xml:space="preserve">     Các loại thuế khác</t>
  </si>
  <si>
    <t xml:space="preserve">     Các khoản phí, lệ phí khác</t>
  </si>
  <si>
    <t>Chi phí phải trả</t>
  </si>
  <si>
    <t xml:space="preserve">     Trích trước CP lương nghỉ phép</t>
  </si>
  <si>
    <t xml:space="preserve">     Chi phí SCL TSCĐ</t>
  </si>
  <si>
    <t xml:space="preserve">     Chi phí trong thời gian ngừng KD</t>
  </si>
  <si>
    <t>Phải trả phải nộp khác</t>
  </si>
  <si>
    <t xml:space="preserve">     Tài sản thừa chờ XL</t>
  </si>
  <si>
    <t xml:space="preserve">     Kinh phí công đoàn</t>
  </si>
  <si>
    <t xml:space="preserve">     Bảo hiểm xã hội</t>
  </si>
  <si>
    <t xml:space="preserve">     Bảo hiểm y tế</t>
  </si>
  <si>
    <t xml:space="preserve">     Bảo hiểm thất nghiệp</t>
  </si>
  <si>
    <t xml:space="preserve">     Phải trả về CPH</t>
  </si>
  <si>
    <t xml:space="preserve">     Nhận ký quỹ, ký cược NH</t>
  </si>
  <si>
    <t xml:space="preserve">     Doanh thu chưa thực hiện</t>
  </si>
  <si>
    <t>Vay Dài hạn</t>
  </si>
  <si>
    <t xml:space="preserve">     Vay ngân hàng</t>
  </si>
  <si>
    <t xml:space="preserve">     Vay đối tượng khác</t>
  </si>
  <si>
    <t xml:space="preserve">     Trái phiếu phát hành</t>
  </si>
  <si>
    <t xml:space="preserve">     Thuê tài chính</t>
  </si>
  <si>
    <t xml:space="preserve">     Nợ dài hạn khác</t>
  </si>
  <si>
    <t>Vốn chủ sở hữu</t>
  </si>
  <si>
    <t xml:space="preserve">     Vốn góp của nhà nước</t>
  </si>
  <si>
    <t xml:space="preserve">     Vốn đầu tư của đối tượng khác</t>
  </si>
  <si>
    <t>Doanh thu</t>
  </si>
  <si>
    <t xml:space="preserve">     Doanh thu bán hàng</t>
  </si>
  <si>
    <t xml:space="preserve">     Doanh thu cung cấp dịch vụ</t>
  </si>
  <si>
    <t xml:space="preserve">     Doanh thu hợp đồng xây dựng</t>
  </si>
  <si>
    <t>Giảm trừ doanh thu</t>
  </si>
  <si>
    <t xml:space="preserve">     Chiết khấu thương mại</t>
  </si>
  <si>
    <t xml:space="preserve">     Giảm giá hàng bán</t>
  </si>
  <si>
    <t xml:space="preserve">     Hàng bán bị trả lại</t>
  </si>
  <si>
    <t xml:space="preserve">     Thuế GTGT phải nộp</t>
  </si>
  <si>
    <t xml:space="preserve">     Thuế tiêu thụ đặc biệt</t>
  </si>
  <si>
    <t xml:space="preserve">     Thuế xuất khẩu</t>
  </si>
  <si>
    <t>Giá vốn</t>
  </si>
  <si>
    <t xml:space="preserve">     Giá vốn hàng hóa đã bán</t>
  </si>
  <si>
    <t xml:space="preserve">     Giá vốn thành phẩm đã bán</t>
  </si>
  <si>
    <t xml:space="preserve">     Giá vốn của dịch vụ cung cấp</t>
  </si>
  <si>
    <t xml:space="preserve">     Giá trị còn lại, chi phí nhượng bán, Thanh lý BĐS đầu tư đã bán</t>
  </si>
  <si>
    <t xml:space="preserve">     Chi phí kinh doanh BĐS đầu tư</t>
  </si>
  <si>
    <t xml:space="preserve">     Hao hụt, mất mát hàng tồn kho</t>
  </si>
  <si>
    <t xml:space="preserve">     Các khoản chi phí vượt mức bình thường</t>
  </si>
  <si>
    <t xml:space="preserve">     Dự phòng</t>
  </si>
  <si>
    <t>Doanh thu tài chính</t>
  </si>
  <si>
    <t xml:space="preserve">     Lãi tiền gửi, tiền cho vay</t>
  </si>
  <si>
    <t xml:space="preserve">     Lãi đầu tư trái phiếu, kỳ phiếu, tín phiếu</t>
  </si>
  <si>
    <t xml:space="preserve">     Cổ tức, lợi nhuận được chia</t>
  </si>
  <si>
    <t xml:space="preserve">     Lãi từ bán, thanh lý các khoản đầu tư</t>
  </si>
  <si>
    <t xml:space="preserve">     Lãi bán ngoại tệ</t>
  </si>
  <si>
    <t xml:space="preserve">     Lãi chênh lệch tỷ giá đã thực hiện</t>
  </si>
  <si>
    <t xml:space="preserve">     Lãi chênh lệch tỷ giá chưa thực hiện</t>
  </si>
  <si>
    <t xml:space="preserve">     Lãi bán hành trả chậm</t>
  </si>
  <si>
    <t xml:space="preserve">     Doanh thu hoạt động tài chính khác</t>
  </si>
  <si>
    <t xml:space="preserve">     Lãi tiền vay</t>
  </si>
  <si>
    <t xml:space="preserve">     Chiết khấu thanh toán, lãi bán hàng trả chậm</t>
  </si>
  <si>
    <t xml:space="preserve">     Lỗ do thanh lý các khoản đầu tư ngắn hạn, dài hạn</t>
  </si>
  <si>
    <t xml:space="preserve">     Lỗ bán ngoại tệ</t>
  </si>
  <si>
    <t xml:space="preserve">     Lỗ chênh lệch tỷ giá đã thực hiện</t>
  </si>
  <si>
    <t xml:space="preserve">     Lỗ chênh lệch tỷ giá chưa thực hiện</t>
  </si>
  <si>
    <t xml:space="preserve">     Dự phòng giảm giá các khoản đầu tư ngắn hạn, dài hạn</t>
  </si>
  <si>
    <t xml:space="preserve">     Chi phí tài chính khác</t>
  </si>
  <si>
    <t>Chi phí sản xuất theo yếu tố</t>
  </si>
  <si>
    <t xml:space="preserve">     Chi phí nguyên liệu, vật liệu</t>
  </si>
  <si>
    <t xml:space="preserve">     Chi phí nhân công</t>
  </si>
  <si>
    <t xml:space="preserve">     Chi phí khấu hao tài sản cố định</t>
  </si>
  <si>
    <t xml:space="preserve">     Chi phí dịch vụ mua ngoài</t>
  </si>
  <si>
    <t xml:space="preserve">     Chi phí khác bằng tiền</t>
  </si>
  <si>
    <t>keep</t>
  </si>
  <si>
    <t xml:space="preserve">     Chứng khoán giao dịch</t>
  </si>
  <si>
    <t xml:space="preserve">          Chứng khoán giao dịch của thành viên lưu ký</t>
  </si>
  <si>
    <t xml:space="preserve">          Chứng khoán giao dịch của khách hàng trong nước</t>
  </si>
  <si>
    <t xml:space="preserve">          Chứng khoán giao dịch của khách hàng nước ngoài</t>
  </si>
  <si>
    <t xml:space="preserve">          Chứng khoán giao dịch của tổ chức khác</t>
  </si>
  <si>
    <t xml:space="preserve">     Chứng khoán tạm ngừng giao dịch</t>
  </si>
  <si>
    <t xml:space="preserve">          Chứng khoán tạm ngừng giao dịch của thành viên lưu ký</t>
  </si>
  <si>
    <t xml:space="preserve">          Chứng khoán tạm ngừng giao dịch của khách hàng trong nước</t>
  </si>
  <si>
    <t xml:space="preserve">          Chứng khoán tạm ngừng giao dịch của khách hàng nước ngoài</t>
  </si>
  <si>
    <t xml:space="preserve">          Chứng khoán tạm ngừng giao dịch của tổ chức khác</t>
  </si>
  <si>
    <t xml:space="preserve">     Chứng khoán cầm cố</t>
  </si>
  <si>
    <t xml:space="preserve">          Chứng khoán cầm cố của thành viên lưu ký</t>
  </si>
  <si>
    <t xml:space="preserve">          Chứng khoán cầm cố của khách hàng trong nước</t>
  </si>
  <si>
    <t xml:space="preserve">          Chứng khoán cầm cố của khách hàng nước ngoài</t>
  </si>
  <si>
    <t xml:space="preserve">          Chứng khoán cầm cố của tổ chức khác</t>
  </si>
  <si>
    <t xml:space="preserve">     Chứng khoán tạm giữ</t>
  </si>
  <si>
    <t xml:space="preserve">          Chứng khoán tạm giữ của thành viên lưu ký</t>
  </si>
  <si>
    <t xml:space="preserve">          Chứng khoán tạm giữ của khách hàng trong nước</t>
  </si>
  <si>
    <t xml:space="preserve">          Chứng khoán tạm giữ của khách hàng nước ngoài</t>
  </si>
  <si>
    <t xml:space="preserve">          Chứng khoán tạm giữ của tổ chức khác</t>
  </si>
  <si>
    <t xml:space="preserve">     Chứng khoán chờ thanh toán</t>
  </si>
  <si>
    <t xml:space="preserve">          Chứng khoán chờ thanh toán của thành viên lưu ký</t>
  </si>
  <si>
    <t xml:space="preserve">          Chứng khoán chờ thanh toán của khách hàng trong nước</t>
  </si>
  <si>
    <t xml:space="preserve">          Chứng khoán chờ thanh toán của khách hàng nước ngoài</t>
  </si>
  <si>
    <t xml:space="preserve">          Chứng khoán chờ thanh toán của tổ chức khác</t>
  </si>
  <si>
    <t xml:space="preserve">     Chứng khoán phong tỏa chờ rút</t>
  </si>
  <si>
    <t xml:space="preserve">          Chứng khoán phong tỏa chờ rút của thành viên lưu ký</t>
  </si>
  <si>
    <t xml:space="preserve">          Chứng khoán phong tỏa chờ rút của khách hàng trong nước</t>
  </si>
  <si>
    <t xml:space="preserve">          Chứng khoán phong tỏa chờ rút của khách hàng nước ngoài</t>
  </si>
  <si>
    <t xml:space="preserve">          Chứng khoán phong tỏa chờ rút của tổ chức khác</t>
  </si>
  <si>
    <t xml:space="preserve">     Chứng khoán chờ giao dịch</t>
  </si>
  <si>
    <t xml:space="preserve">          Chứng khoán chờ giao dịch của thành viên lưu ký</t>
  </si>
  <si>
    <t xml:space="preserve">          Chứng khoán chờ giao dịch của khách hàng trong nước</t>
  </si>
  <si>
    <t xml:space="preserve">          Chứng khoán chờ giao dịch của khách hàng nước ngoài</t>
  </si>
  <si>
    <t xml:space="preserve">          Chứng khoán chờ giao dịch của tổ chức khác</t>
  </si>
  <si>
    <t xml:space="preserve">     Chứng khoán ký quỹ đảm bảo khoản vay</t>
  </si>
  <si>
    <t xml:space="preserve">          Chứng khoán ký quỹ đảm bảo khoản vay của thành viên lưu ký</t>
  </si>
  <si>
    <t xml:space="preserve">          Chứng khoán ký quỹ đảm bảo khoản vay của khách hàng trong nước</t>
  </si>
  <si>
    <t xml:space="preserve">          Chứng khoán ký quỹ đảm bảo khoản vay của khách hàng nước ngoài</t>
  </si>
  <si>
    <t xml:space="preserve">          Chứng khoán ký quỹ đảm bảo khoản vay của tổ chức khác</t>
  </si>
  <si>
    <t xml:space="preserve">     Chứng khoán sửa lỗi giao dịch</t>
  </si>
  <si>
    <t>CHỨNG KHOÁN LƯU KÝ CHƯA NIÊM YẾT</t>
  </si>
  <si>
    <t>CHỨNG KHOÁN CHƯA LƯU KÝ CỦA KHÁCH HÀNG</t>
  </si>
  <si>
    <t>CHỨNG KHOÁN CHƯA LƯU KÝ CỦA CÔNG TY CHỨNG KHOÁN</t>
  </si>
  <si>
    <t>CHỨNG KHOÁN NHẬN ỦY THÁC ĐẦU GIÁ</t>
  </si>
  <si>
    <t>TIỀN VÀ TƯƠNG ĐƯƠNG TIỀN</t>
  </si>
  <si>
    <t xml:space="preserve">     Tiền gửi ngân hàng</t>
  </si>
  <si>
    <t xml:space="preserve">          Trong đó: Tiền ký quỹ của NĐT</t>
  </si>
  <si>
    <t xml:space="preserve">     Tiền gửi về bán chứng khoán bảo lãnh phát hành</t>
  </si>
  <si>
    <t xml:space="preserve">     Tiền gửi thanh toán bù trừ giao dịch CK</t>
  </si>
  <si>
    <t>KHỐI LƯỢNG GIAO DỊCH THỰC HIỆN TRONG KỲ CỦA CTCK</t>
  </si>
  <si>
    <t xml:space="preserve">     Khối lượng Cổ phiếu</t>
  </si>
  <si>
    <t xml:space="preserve">     Khối lượng Trái phiếu</t>
  </si>
  <si>
    <t xml:space="preserve">     Khối lượng chứng khoán khác</t>
  </si>
  <si>
    <t>GIÁ TRỊ GIAO DỊCH THỰC HIỆN TRONG KỲ CỦA CTCK</t>
  </si>
  <si>
    <t xml:space="preserve">     Giá trị Cổ phiếu</t>
  </si>
  <si>
    <t xml:space="preserve">     Giá trị Trái phiếu</t>
  </si>
  <si>
    <t xml:space="preserve">     Giá trị chứng khoán khác</t>
  </si>
  <si>
    <t>KHỐI LƯỢNG GIAO DỊCH THỰC HIỆN TRONG KỲ CỦA NĐT</t>
  </si>
  <si>
    <t>GIÁ TRỊ GIAO DỊCH THỰC HIỆN TRONG KỲ CỦA NĐT</t>
  </si>
  <si>
    <t>SỐ LƯỢNG ĐẦU TƯ TÀI CHÍNH</t>
  </si>
  <si>
    <t xml:space="preserve">     Chứng khoán thương mại</t>
  </si>
  <si>
    <t xml:space="preserve">     Chứng khoán nắm giữ đến ngày đáo hạn</t>
  </si>
  <si>
    <t xml:space="preserve">     Đầu tư vào công ty con</t>
  </si>
  <si>
    <t xml:space="preserve">     Góp vốn liên doanh, liên kết</t>
  </si>
  <si>
    <t xml:space="preserve">     Đầu tư tài chính khác</t>
  </si>
  <si>
    <t>GIÁ GỐC ĐẦU TƯ TÀI CHÍNH</t>
  </si>
  <si>
    <t xml:space="preserve">     Giá trị ghi sổ Tài sản tài chính ghi nhận thông qua lãi/lỗ (FVTPL)</t>
  </si>
  <si>
    <t xml:space="preserve">          Chứng khoán thương mại</t>
  </si>
  <si>
    <t xml:space="preserve">               Cổ phiếu niêm yết</t>
  </si>
  <si>
    <t xml:space="preserve">               Cổ phiếu chưa niêm yết</t>
  </si>
  <si>
    <t xml:space="preserve">               Chứng chỉ quỹ</t>
  </si>
  <si>
    <t xml:space="preserve">               Trái phiếu</t>
  </si>
  <si>
    <t xml:space="preserve">          Đầu tư tài chính ngắn hạn khác</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</si>
  <si>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</si>
  <si>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</si>
  <si>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</si>
  <si>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</si>
  <si>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</si>
  <si>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</si>
  <si>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</si>
  <si>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Tài sản tài chính sẵn sàng để bán (AFS)</t>
  </si>
  <si>
    <t xml:space="preserve">          Cổ phiếu niêm yết</t>
  </si>
  <si>
    <t xml:space="preserve">          Cổ phiếu chưa niêm yết</t>
  </si>
  <si>
    <t xml:space="preserve">          Chứng chỉ quỹ</t>
  </si>
  <si>
    <t xml:space="preserve">          Trái phiếu</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</si>
  <si>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</si>
  <si>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</si>
  <si>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</si>
  <si>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</si>
  <si>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</si>
  <si>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</si>
  <si>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</si>
  <si>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Các khoản đầu tư giữ đến ngày đáo hạn (HTM)</t>
  </si>
  <si>
    <t xml:space="preserve">     Các khoản cho vay và phải thu</t>
  </si>
  <si>
    <t xml:space="preserve">          Cho vay nghiệp vụ ký quỹ (margin)</t>
  </si>
  <si>
    <t xml:space="preserve">          Cho vay ứng trước tiền bán chứng khoán của khách hàng</t>
  </si>
  <si>
    <t xml:space="preserve">          Cho vay vì lỗi giao dịch</t>
  </si>
  <si>
    <t xml:space="preserve">          Phải thu bán các tài sản tài chính</t>
  </si>
  <si>
    <t xml:space="preserve">          Phải thu và dự thu cổ tức, tiền lãi các tài sản tài chính</t>
  </si>
  <si>
    <t xml:space="preserve">     Đầu tư tài chính dài hạn</t>
  </si>
  <si>
    <t xml:space="preserve">          Chứng khoán nắm giữ đến ngày đáo hạn</t>
  </si>
  <si>
    <t xml:space="preserve">          Góp vốn liên doanh, liên kết</t>
  </si>
  <si>
    <t xml:space="preserve">          Đầu tư tài chính khác</t>
  </si>
  <si>
    <t xml:space="preserve">               Đầu tư cổ phiếu</t>
  </si>
  <si>
    <t xml:space="preserve">               Đầu tư trái phiếu</t>
  </si>
  <si>
    <t xml:space="preserve">               Đầu tư tín phiếu, kỳ phiếu</t>
  </si>
  <si>
    <t xml:space="preserve">               Cho vay dài hạn</t>
  </si>
  <si>
    <t xml:space="preserve">               Đầu tư tài chính dài hạn khác</t>
  </si>
  <si>
    <t>GIÁ THỊ TRƯỜNG ĐẦU TƯ TÀI CHÍNH</t>
  </si>
  <si>
    <t xml:space="preserve">     Giá trị hợp lý Tài sản tài chính ghi nhận thông qua lãi/lỗ (FVTPL)</t>
  </si>
  <si>
    <t xml:space="preserve">     Giá trị hợp lý Tài sản tài chính sẵn sàng để bán (AFS)</t>
  </si>
  <si>
    <t xml:space="preserve">          Chứng chỉ quỹ chưa niêm yết</t>
  </si>
  <si>
    <t xml:space="preserve">          Trái phiếu chưa niêm yết</t>
  </si>
  <si>
    <t xml:space="preserve">     Giá trị hợp lý Các khoản đầu tư giữ đến ngày đáo hạn (HTM)</t>
  </si>
  <si>
    <t xml:space="preserve">     Giá trị hợp lý Các khoản cho vay và phải thu</t>
  </si>
  <si>
    <t>TRÍCH LẬP DỰ PHÒNG GIẢM GIÁ CÁC TÀI SẢN TÀI CHÍNH</t>
  </si>
  <si>
    <t xml:space="preserve">     Tài sản tài chính ghi nhận thông qua lãi/lỗ (FVTPL)</t>
  </si>
  <si>
    <t xml:space="preserve">     Tài sản tài chính sẵn sàng để bán (AFS)</t>
  </si>
  <si>
    <t xml:space="preserve">     Các khoản đầu tư giữ đến ngày đáo hạn (HTM)</t>
  </si>
  <si>
    <t>DỰ PHÒNG GIẢM GIÁ ĐẦU TƯ NGẮN HẠN</t>
  </si>
  <si>
    <t xml:space="preserve">     Cổ phiếu niêm yết</t>
  </si>
  <si>
    <t xml:space="preserve">     Cổ phiếu chưa niêm yết</t>
  </si>
  <si>
    <t xml:space="preserve">     Chứng chỉ quỹ</t>
  </si>
  <si>
    <t xml:space="preserve">     Trái phiếu</t>
  </si>
  <si>
    <t xml:space="preserve">     Đầu tư khác</t>
  </si>
  <si>
    <t>DỰ PHÒNG GIẢM GIÁ ĐẦU TƯ DÀI HẠN</t>
  </si>
  <si>
    <t xml:space="preserve">     Đầu tư góp vốn</t>
  </si>
  <si>
    <t>CÁC KHOẢN PHẢI THU BÁN CÁC KHOẢN ĐẦU TƯ</t>
  </si>
  <si>
    <t xml:space="preserve">     Phải thu bán cổ phiếu</t>
  </si>
  <si>
    <t xml:space="preserve">     Phải thu bán trái phiếu</t>
  </si>
  <si>
    <t xml:space="preserve">     Phải thu bán công cụ thị trường tiền tệ</t>
  </si>
  <si>
    <t xml:space="preserve">     Phải thu các khoản cho vay</t>
  </si>
  <si>
    <t xml:space="preserve">     Các khoản phải thu về bán các khoản đầu tư không có khả năng thu hồi</t>
  </si>
  <si>
    <t>CÁC KHOẢN PHẢI THU VÀ DỰ THU CỔ TỨC, TIỀN LÃI CÁC KHOẢN ĐẦU TƯ</t>
  </si>
  <si>
    <t xml:space="preserve">     Phải thu cổ tức, tiền lãi phát sinh trong kỳ</t>
  </si>
  <si>
    <t xml:space="preserve">     Dự thu cổ tức, tiền lãi phát sinh trong kỳ chưa đến ngày thu trong kỳ</t>
  </si>
  <si>
    <t xml:space="preserve">     Các khoản phải thu và dự thu khó đòi về cổ tức, tiền lãi và các khoản đầu tư</t>
  </si>
  <si>
    <t xml:space="preserve">     Phải thu và dự thu khác</t>
  </si>
  <si>
    <t>CÁC KHOẢN PHẢI THU CÁC KHOẢN ĐẦU TƯ ĐÁO HẠN</t>
  </si>
  <si>
    <t xml:space="preserve">     Các khoản phải thu các khoản đầu tư đáo hạn không có khả năng thu hồi vốn</t>
  </si>
  <si>
    <t xml:space="preserve">     Các khoản phải thu khác các khoản đầu tư đáo hạn</t>
  </si>
  <si>
    <t>PHẢI THU HOẠT ĐỘNG MARGIN</t>
  </si>
  <si>
    <t xml:space="preserve">     Phải thu gốc hoạt động Margin</t>
  </si>
  <si>
    <t xml:space="preserve">     Phải thu khác hoạt động Margin</t>
  </si>
  <si>
    <t>PHẢI THU CÁC DỊCH VỤ CTCK CUNG CẤP</t>
  </si>
  <si>
    <t xml:space="preserve">     Phải thu hoạt động môi giới chứng khoán</t>
  </si>
  <si>
    <t xml:space="preserve">     Phải thu hoạt động bảo lãnh, đại lý phát hành chứng khoán</t>
  </si>
  <si>
    <t xml:space="preserve">     Phải thu hoạt động tư vấn</t>
  </si>
  <si>
    <t xml:space="preserve">     Phải thu hoạt động lưu ký chứng khoán</t>
  </si>
  <si>
    <t xml:space="preserve">     Phải thu hoạt động nhận ủy thác, đấu giá</t>
  </si>
  <si>
    <t xml:space="preserve">     Phải thu hoạt động cho thuê, sử dụng tài sản</t>
  </si>
  <si>
    <t xml:space="preserve">     Phải thu phí quản lý danh mục của công ty con</t>
  </si>
  <si>
    <t xml:space="preserve">     Phải thu các dịch vụ tài chính CTCK cung cấp</t>
  </si>
  <si>
    <t xml:space="preserve">     Phải thu từ trả hộ gốc, lãi TP và cổ tức của Tổ chức phát hành</t>
  </si>
  <si>
    <t xml:space="preserve">     Phải thu lãi tiền gửi có kỳ hạn</t>
  </si>
  <si>
    <t xml:space="preserve">     Phải thu các dịch vụ CTCK cung cấp khác</t>
  </si>
  <si>
    <t>PHẢI THU VỀ LỖI GIAO DỊCH CHỨNG KHOÁN</t>
  </si>
  <si>
    <t xml:space="preserve">     Phải thu về lỗi giao dịch chứng khoán tự doanh</t>
  </si>
  <si>
    <t xml:space="preserve">     Phải thu về lỗi giao dịch chứng khoán môi giới</t>
  </si>
  <si>
    <t xml:space="preserve">     Phải thu về lỗi giao dịch chứng khoán chưa xác định được đối tượng</t>
  </si>
  <si>
    <t>PHẢI THU NGẮN HẠN HOẠT ĐỘNG GIAO DỊCH CHỨNG KHOÁN</t>
  </si>
  <si>
    <t xml:space="preserve">     Phải thu của Sở GDCK</t>
  </si>
  <si>
    <t xml:space="preserve">     Phải thu của Khách hàng về GDCK</t>
  </si>
  <si>
    <t xml:space="preserve">          Phải thu Nhà đầu tư nước ngoài</t>
  </si>
  <si>
    <t xml:space="preserve">          Phải thu ứng trước cho nhà đầu tư</t>
  </si>
  <si>
    <t xml:space="preserve">          Phải thu khách hàng về giao dịch ký quỹ</t>
  </si>
  <si>
    <t xml:space="preserve">          Phải thu khách hàng giao dịch OTC</t>
  </si>
  <si>
    <t xml:space="preserve">          Các khoản phải thu khách hàng khác</t>
  </si>
  <si>
    <t xml:space="preserve">     Phải thu tổ chức phát hành chứng khoán</t>
  </si>
  <si>
    <t xml:space="preserve">     Phải thu Trung tâm lưu ký</t>
  </si>
  <si>
    <t xml:space="preserve">     Phải thu thành viên khác</t>
  </si>
  <si>
    <t>PHẢI THU NGẮN HẠN KHÁC</t>
  </si>
  <si>
    <t xml:space="preserve">     Phải thu lãi trái phiếu</t>
  </si>
  <si>
    <t xml:space="preserve">     Phải thu lãi tiền gửi ngân hàng</t>
  </si>
  <si>
    <t xml:space="preserve">     Phải thu theo các hợp đồng mua và cam kết bán lại trái phiếu</t>
  </si>
  <si>
    <t xml:space="preserve">     Phải thu theo các hợp đồng mua và cam kết bán lại cổ phiếu</t>
  </si>
  <si>
    <t xml:space="preserve">     Phải thu trung tâm lưu ký</t>
  </si>
  <si>
    <t xml:space="preserve">     Trả trước cho người bán</t>
  </si>
  <si>
    <t xml:space="preserve">     Các khoản phải thu ngắn hạn khác</t>
  </si>
  <si>
    <t xml:space="preserve">          Trong đó: Phải thu và dự thu khó đòi</t>
  </si>
  <si>
    <t>PHẢI THU DÀI HẠN KHÁC</t>
  </si>
  <si>
    <t>DỰ PHÒNG CÁC KHOẢN PHẢI THU KHÓ ĐÒI</t>
  </si>
  <si>
    <t xml:space="preserve">     Dự phòng phải thu khó đòi bán các tài sản tài chính</t>
  </si>
  <si>
    <t xml:space="preserve">     Dự phòng khó đòi phải thu và dự thu cổ tức, tiền lãi đến hạn</t>
  </si>
  <si>
    <t xml:space="preserve">     Dự phòng nợ phải thu các khoản đầu tư đáo hạn</t>
  </si>
  <si>
    <t xml:space="preserve">     Dự phòng phải thu các dịch vụ CTCK cung cấp</t>
  </si>
  <si>
    <t xml:space="preserve">     Dự phòng nợ phải thu khác khó đòi</t>
  </si>
  <si>
    <t>PHẢI TRẢ MUA CÁC TÀI SẢN TÀI CHÍNH</t>
  </si>
  <si>
    <t xml:space="preserve">     Phải trả về mua các tài sản tài chính</t>
  </si>
  <si>
    <t xml:space="preserve">     Phải trả khác về hoạt động đầu tư</t>
  </si>
  <si>
    <t>NGUYÊN GIÁ TSCĐHH</t>
  </si>
  <si>
    <t>HAO MÒN TSCĐHH</t>
  </si>
  <si>
    <t>NGUYÊN GIÁ TSCĐ TTC</t>
  </si>
  <si>
    <t>HAO MÒN TSCĐ TTC</t>
  </si>
  <si>
    <t>NGUYÊN GIÁ TSCĐVH</t>
  </si>
  <si>
    <t>HAO MÒN TSCĐVH</t>
  </si>
  <si>
    <t>VAY VÀ NỢ NGẮN HẠN</t>
  </si>
  <si>
    <t>PHẢI TRẢ HOẠT ĐỘNG GIAO DỊCH CHỨNG KHOÁN</t>
  </si>
  <si>
    <t xml:space="preserve">     Phải trả sở GDCK</t>
  </si>
  <si>
    <t xml:space="preserve">     Phải trả trung tâm lưu ký</t>
  </si>
  <si>
    <t xml:space="preserve">     Phải trả nhà đầu tư về GDCK</t>
  </si>
  <si>
    <t xml:space="preserve">     Phải trả vay quỹ hỗ trợ thanh toán của các thành viên</t>
  </si>
  <si>
    <t xml:space="preserve">     Phải trả về chứng khoán giao, nhận đại lý phát hành</t>
  </si>
  <si>
    <t>PHẢI TRẢ CỔ TỨC, GỐC VÀ LÃI TRÁI PHIẾU</t>
  </si>
  <si>
    <t xml:space="preserve">     Phải trả hộ cổ tức, gốc và lãi trái phiếu cho Nhà đầu tư</t>
  </si>
  <si>
    <t xml:space="preserve">     Phải trả cổ tức cho cổ đông hoặc lợi nhuận cho thành viên góp vốn</t>
  </si>
  <si>
    <t>PHẢI TRẢ, PHẢI NỘP NGẮN HẠN KHÁC</t>
  </si>
  <si>
    <t xml:space="preserve">     Tài sản thừa chờ xử lý</t>
  </si>
  <si>
    <t xml:space="preserve">     Phải trả về cổ phần hóa</t>
  </si>
  <si>
    <t xml:space="preserve">     Nhận ký cược, ký quỹ ngắn hạn</t>
  </si>
  <si>
    <t xml:space="preserve">     Phải trả trung tâm giao dịch chứng khoán</t>
  </si>
  <si>
    <t xml:space="preserve">     Phải trả từ hợp đồng mua lại trái phiếu</t>
  </si>
  <si>
    <t xml:space="preserve">     Các khoản phải trả, phải nộp khác</t>
  </si>
  <si>
    <t>CÁC KHOẢN PHẢI TRẢ VỀ THUẾ</t>
  </si>
  <si>
    <t>PHẢI TRẢ CÁC TỔ CHỨC PHÁT HÀNH CHỨNG KHOÁN</t>
  </si>
  <si>
    <t xml:space="preserve">     Phải trả Tổ chức phát hành về nghiệp vụ bảo lãnh chứng khoán</t>
  </si>
  <si>
    <t xml:space="preserve">     Phải trả Tổ chức phát hành về nghiệp vụ đại lý phát hành chứng khoán</t>
  </si>
  <si>
    <t xml:space="preserve">     Phải trả khác Tổ chức phát hành chứng khoán</t>
  </si>
  <si>
    <t>CHI PHÍ PHẢI TRẢ</t>
  </si>
  <si>
    <t xml:space="preserve">     Trích trước CF lương nghỉ phép</t>
  </si>
  <si>
    <t>PHẢI TRẢ LỖI GIAO DỊCH CHỨNG KHOÁN</t>
  </si>
  <si>
    <t xml:space="preserve">     Phải trả lỗi giao dịch chứng khoán tự doanh</t>
  </si>
  <si>
    <t xml:space="preserve">     Phải trả lỗi giao dịch chứng khoán môi giới</t>
  </si>
  <si>
    <t xml:space="preserve">     Phải trả lỗi giao dịch chứng khoán chưa xác định được đối tượng</t>
  </si>
  <si>
    <t>VAY DÀI HẠN</t>
  </si>
  <si>
    <t>CÁC TÀI SẢN CẦM CỐ, THẾ CHẤP</t>
  </si>
  <si>
    <t xml:space="preserve">     Ngắn hạn</t>
  </si>
  <si>
    <t xml:space="preserve">     Dài hạn</t>
  </si>
  <si>
    <t>TÀI SẢN TÀI CHÍNH NIÊM YẾT/ĐĂNG KÝ GIAO DỊCH CỦA CTCK</t>
  </si>
  <si>
    <t xml:space="preserve">     Tài sản tài chính giao dịch tự do chuyển nhượng</t>
  </si>
  <si>
    <t xml:space="preserve">     Tài sản tài chính giao dịch hạn chế chuyển nhượng</t>
  </si>
  <si>
    <t xml:space="preserve">     Tài sản tài chính giao dịch cầm cố</t>
  </si>
  <si>
    <t xml:space="preserve">     Tài sản tài chính phong tỏa, tạm giữ</t>
  </si>
  <si>
    <t xml:space="preserve">     Tài sản tài chính chờ thanh toán</t>
  </si>
  <si>
    <t xml:space="preserve">     Tài sản tài chính chờ cho vay</t>
  </si>
  <si>
    <t xml:space="preserve">     Tài sản tài chính ký quỹ đảm bảo khoản vay</t>
  </si>
  <si>
    <t>TÀI SẢN TÀI CHÍNH ĐÃ LƯU KÝ TẠI VSD VÀ CHƯA GIAO DỊCH TẠI CTCK</t>
  </si>
  <si>
    <t xml:space="preserve">     Tài sản tài chính đã lưu ký tại VSD và chưa giao dịch, tự do chuyển nhượng</t>
  </si>
  <si>
    <t xml:space="preserve">     Tài sản tài chính đã lưu ký tại VSD và chưa giao dịch, hạn chế chuyển nhượng</t>
  </si>
  <si>
    <t xml:space="preserve">     Tài sản tài chính đã lưu ký tại VSD và chưa giao dịch, cầm cố</t>
  </si>
  <si>
    <t xml:space="preserve">     Tài sản tài chính đã lưu ký tại VSD và chưa giao dịch, phong tỏa, tạm giữ</t>
  </si>
  <si>
    <t>TÀI SẢN TÀI CHÍNH CHỜ VỀ CỦA CTCK</t>
  </si>
  <si>
    <t>TÀI SẢN TÀI CHÍNH SỬA LỖI GIAO DỊCH CỦA CTCK</t>
  </si>
  <si>
    <t>TÀI SẢN TÀI CHÍNH CHƯA LƯU KÝ TẠI VSD CỦA CTCK</t>
  </si>
  <si>
    <t>TÀI SẢN TÀI CHÍNH ĐƯỢC HƯỞNG QUYỀN CỦA CTCK</t>
  </si>
  <si>
    <t>TÀI SẢN TÀI CHÍNH NIÊM YẾT/ĐĂNG KÝ GIAO DỊCH CỦA NĐT</t>
  </si>
  <si>
    <t>TÀI SẢN TÀI CHÍNH ĐÃ LƯU KÝ TẠI VSD VÀ CHƯA GIAO DỊCH CỦA NĐT</t>
  </si>
  <si>
    <t>TÀI SẢN TÀI CHÍNH CHỜ VỀ CỦA NĐT</t>
  </si>
  <si>
    <t>TÀI SẢN TÀI CHÍNH SỬA LỖI GIAO DỊCH CỦA NĐT</t>
  </si>
  <si>
    <t>TÀI SẢN TÀI CHÍNH CHƯA LƯU KÝ TẠI VSD CỦA NĐT</t>
  </si>
  <si>
    <t>TÀI SẢN TÀI CHÍNH ĐƯỢC HƯỞNG QUYỀN CỦA NĐT</t>
  </si>
  <si>
    <t>TIỀN GỬI CỦA NĐT</t>
  </si>
  <si>
    <t xml:space="preserve">     Tiền gửi của NĐT về giao dịch chứng khoán theo phương thức CTCK quản lý</t>
  </si>
  <si>
    <t xml:space="preserve">          Tiền gửi của NĐT trong nước về giao dịch chứng khoán theo phương thức CTCK quản lý</t>
  </si>
  <si>
    <t xml:space="preserve">          Tiền gửi của NĐT nước ngoài về giao dịch chứng khoán theo phương thức CTCK quản lý</t>
  </si>
  <si>
    <t xml:space="preserve">     Tiền gửi của NĐT về giao dịch chứng khoán theo phương thức NHTM quản lý</t>
  </si>
  <si>
    <t xml:space="preserve">          Tiền gửi của NĐT trong nước về giao dịch chứng khoán theo phương thức NHTM quản lý</t>
  </si>
  <si>
    <t xml:space="preserve">          Tiền gửi của NĐT nước ngoài về giao dịch chứng khoán theo phương thức NHTM quản lý</t>
  </si>
  <si>
    <t xml:space="preserve">     Tiền gửi tổng hợp giao dịch chứng khoán cho khách hàng</t>
  </si>
  <si>
    <t xml:space="preserve">     Tiền gửi bù trừ và thanh toán giao dịch chứng khoán của NĐT</t>
  </si>
  <si>
    <t xml:space="preserve">          Tiền gửi bù trừ và thanh toán giao dịch chứng khoán của NĐT trong nước</t>
  </si>
  <si>
    <t xml:space="preserve">          Tiền gửi bù trừ và thanh toán giao dịch chứng khoán của NĐT nước ngoài</t>
  </si>
  <si>
    <t>TIỀN GỬI CỦA TỔ CHỨC PHÁT HÀNH</t>
  </si>
  <si>
    <t xml:space="preserve">     Tiền gửi bán chứng khoán bảo lãnh, đại lý phát hành</t>
  </si>
  <si>
    <t xml:space="preserve">     Tiền gửi thanh toán gốc, tiền lãi và cổ tức của Tổ chức phát hành</t>
  </si>
  <si>
    <t>PHẢI TRẢ NHÀ ĐẦU TƯ</t>
  </si>
  <si>
    <t xml:space="preserve">     Phải trả NĐT - Tiền gửi của NĐT về tiền gửi giao dịch CK theo phương thức CTCK quản lý</t>
  </si>
  <si>
    <t xml:space="preserve">          Của Nhà đầu tư trong nước</t>
  </si>
  <si>
    <t xml:space="preserve">          Của Nhà đầu tư nước ngoài</t>
  </si>
  <si>
    <t xml:space="preserve">     Phải trả NĐT - Tiền gửi của NĐT về tiền gửi giao dịch CK theo phương thức NHTM quản lý</t>
  </si>
  <si>
    <t xml:space="preserve">     Phải trả Nhà đầu tư - Tiền gửi về bù trừ và thanh toán giao dịch chứng khoán của NĐT</t>
  </si>
  <si>
    <t xml:space="preserve">     Phải trả khác của Nhà đầu tư</t>
  </si>
  <si>
    <t>PHẢI THU, PHẢI TRẢ CỦA NĐT VỀ SỬA LỖI GIAO DỊCH</t>
  </si>
  <si>
    <t xml:space="preserve">     Phải thu của CTCK về sửa lỗi giao dịch của Nhà đầu tư</t>
  </si>
  <si>
    <t xml:space="preserve">          Phải thu của CTCK về sửa lỗi giao dịch của Nhà đầu tư trong nước</t>
  </si>
  <si>
    <t xml:space="preserve">          Phải thu của CTCK về sửa lỗi giao dịch của Nhà đầu tư nước ngoài</t>
  </si>
  <si>
    <t xml:space="preserve">     Phải trả CTCK về lỗi giao dịch</t>
  </si>
  <si>
    <t xml:space="preserve">          Phải trả CTCK về lỗi giao dịch của Nhà đầu tư trong nước</t>
  </si>
  <si>
    <t xml:space="preserve">          Phải trả CTCK về lỗi giao dịch của Nhà đầu tư nước ngoài</t>
  </si>
  <si>
    <t>PHẢI TRẢ VAY CTCK CỦA NĐT</t>
  </si>
  <si>
    <t xml:space="preserve">     Phải trả nghiệp vụ margin</t>
  </si>
  <si>
    <t xml:space="preserve">     Phải trả gốc margin</t>
  </si>
  <si>
    <t xml:space="preserve">          Phải trả gốc margin của Nhà đầu tư trong nước</t>
  </si>
  <si>
    <t xml:space="preserve">          Phải trả gốc margin của Nhà đầu tư nước ngoài</t>
  </si>
  <si>
    <t xml:space="preserve">     Phải trả lãi margin</t>
  </si>
  <si>
    <t xml:space="preserve">          Phải trả lãi margin của Nhà đầu tư trong nước</t>
  </si>
  <si>
    <t xml:space="preserve">          Phải trả lãi margin của Nhà đầu tư nước ngoài</t>
  </si>
  <si>
    <t xml:space="preserve">     Phải trả nghiệp vụ ứng trước tiền bán chứng khoán</t>
  </si>
  <si>
    <t xml:space="preserve">     Phải trả gốc nghiệp vụ ứng trước tiền bán chứng khoán</t>
  </si>
  <si>
    <t xml:space="preserve">          Phải trả gốc nghiệp vụ ứng trước tiền bán chứng khoán của NĐT trong nước</t>
  </si>
  <si>
    <t xml:space="preserve">          Phải trả gốc nghiệp vụ ứng trước tiền bán chứng khoán của NĐT nước ngoài</t>
  </si>
  <si>
    <t xml:space="preserve">     Phải trả lãi nghiệp vụ ứng trước tiền bán chứng khoán</t>
  </si>
  <si>
    <t xml:space="preserve">          Phải trả lãi nghiệp vụ ứng trước tiền bán chứng khoán của NĐT trong nước</t>
  </si>
  <si>
    <t xml:space="preserve">          Phải trả lãi nghiệp vụ ứng trước tiền bán chứng khoán của NĐT nước ngoài</t>
  </si>
  <si>
    <t>LÃI/LỖ BÁN CÁC TÀI SẢN TÀI CHÍNH</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</si>
  <si>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</si>
  <si>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</si>
  <si>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</si>
  <si>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</si>
  <si>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</si>
  <si>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</si>
  <si>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CHÊNH LỆCH ĐÁNH GIÁ LẠI CÁC TÀI SẢN TÀI CHÍNH</t>
  </si>
  <si>
    <t xml:space="preserve">     Loại FVTPL</t>
  </si>
  <si>
    <t xml:space="preserve">          Đầu tư khác</t>
  </si>
  <si>
    <t xml:space="preserve">     Loại HTM</t>
  </si>
  <si>
    <t xml:space="preserve">     Loại AFS</t>
  </si>
  <si>
    <t xml:space="preserve">     Loại các khoản cho vay và phải thu</t>
  </si>
  <si>
    <t>PHẢI TRẢ CỦA NĐT VỀ DỊCH VỤ CHO CTCK</t>
  </si>
  <si>
    <t xml:space="preserve">     Phải trả phí môi giới chứng khoán</t>
  </si>
  <si>
    <t xml:space="preserve">     Phải trả phí lưu ký chứng khoán</t>
  </si>
  <si>
    <t xml:space="preserve">     Phải trả phí tư vấn đầu tư</t>
  </si>
  <si>
    <t>CỔ TỨC VÀ TIỀN LÃI PHÁT SINH</t>
  </si>
  <si>
    <t xml:space="preserve">     Từ tài sản tài chính FVTPL</t>
  </si>
  <si>
    <t xml:space="preserve">     Từ tài sản tài chính HTM</t>
  </si>
  <si>
    <t xml:space="preserve">     Từ AFS</t>
  </si>
  <si>
    <t xml:space="preserve">     Từ các khoản cho vay</t>
  </si>
  <si>
    <t>DOANH THU NGOÀI THU NHẬP CÁC TÀI SẢN TÀI CHÍNH</t>
  </si>
  <si>
    <t xml:space="preserve">     Doanh thu hoạt động môi giới chứng khoán</t>
  </si>
  <si>
    <t xml:space="preserve">          Doanh thu ban đầu</t>
  </si>
  <si>
    <t xml:space="preserve">          Các khoản giảm trừ doanh thu</t>
  </si>
  <si>
    <t xml:space="preserve">          Doanh thu thuần</t>
  </si>
  <si>
    <t xml:space="preserve">     Doanh thu hoạt động bảo lãnh, đại lý phát hành chứng khoán</t>
  </si>
  <si>
    <t xml:space="preserve">     Doanh thu hoạt động tư vấn</t>
  </si>
  <si>
    <t>DOANH THU KHÁC</t>
  </si>
  <si>
    <t xml:space="preserve">     Doanh thu hoạt động giao dịch ký quỹ</t>
  </si>
  <si>
    <t xml:space="preserve">     Thu lãi tiền gửi ngân hàng</t>
  </si>
  <si>
    <t xml:space="preserve">     Doanh thu hoạt động ứng trước cho nhà đầu tư</t>
  </si>
  <si>
    <t xml:space="preserve">     Doanh thu từ các hợp đồng mua và cam kết bán lại chứng khoán</t>
  </si>
  <si>
    <t xml:space="preserve">     Lãi từ hợp đồng đặt cọc mua cổ phần</t>
  </si>
  <si>
    <t>CHI PHÍ HOẠT ĐỘNG KINH DOANH</t>
  </si>
  <si>
    <t xml:space="preserve">     Chi phí môi giới, lưu ký chứng khoán</t>
  </si>
  <si>
    <t xml:space="preserve">     Chi phí hoạt động đầu tư chứng khoán, góp vốn</t>
  </si>
  <si>
    <t xml:space="preserve">     Chi phí/hoàn nhập dự phòng hoạt động kinh doanh chứng khoán</t>
  </si>
  <si>
    <t xml:space="preserve">     Chi phí vốn kinh doanh chứng khoán</t>
  </si>
  <si>
    <t xml:space="preserve">          Chi phí trả lãi tài khoảnh kinh doanh chứng khoán của nhà đầu tư</t>
  </si>
  <si>
    <t xml:space="preserve">          Chi phí khác</t>
  </si>
  <si>
    <t xml:space="preserve">     Chi phí hoạt động tư vấn đầu tư chứng khoán, tư vấn đầu tư tài chính, tư vấn khác</t>
  </si>
  <si>
    <t xml:space="preserve">     CHI PHÍ TRỰC TIẾP KHÁC VỀ KINH DOANH CHỨNG KHOÁN</t>
  </si>
  <si>
    <t xml:space="preserve">          Chi phí nhân viên</t>
  </si>
  <si>
    <t xml:space="preserve">          Chi phí vật liệu, văn phòng phẩm</t>
  </si>
  <si>
    <t xml:space="preserve">          Chi  phí khấu hao và phân bổ</t>
  </si>
  <si>
    <t xml:space="preserve">          Chi phí dịch vụ mua ngoài</t>
  </si>
  <si>
    <t xml:space="preserve">          Chi phí thuê văn phòng</t>
  </si>
  <si>
    <t>CHI PHÍ QUẢN LY DOANH NGHIỆP</t>
  </si>
  <si>
    <t xml:space="preserve">     Chi phí nhân viên</t>
  </si>
  <si>
    <t xml:space="preserve">     Chi phí thuê văn phòng</t>
  </si>
  <si>
    <t xml:space="preserve">     Chi phí khấu hao TSCĐ</t>
  </si>
  <si>
    <t xml:space="preserve">     Chi phí công cụ, đồ dùng văn phòng</t>
  </si>
  <si>
    <t xml:space="preserve">     Chi phú cải tạo, sửa chữa văn phòng</t>
  </si>
  <si>
    <t xml:space="preserve">     Thuế, phí và lệ phí</t>
  </si>
  <si>
    <t xml:space="preserve">     Hoàn nhập dự phòng khoản phải thu khó đòi</t>
  </si>
  <si>
    <t>DOANH THU</t>
  </si>
  <si>
    <t>GIẢM TRỪ DOANH THU</t>
  </si>
  <si>
    <t>GIÁ VỐN</t>
  </si>
  <si>
    <t>DOANH THU TÀI CHÍNH</t>
  </si>
  <si>
    <t>CHI PHÍ GIAO DỊCH MUA CÁC TÀI SẢN TÀI CHÍNH</t>
  </si>
  <si>
    <t xml:space="preserve">     Cổ phiếu</t>
  </si>
  <si>
    <t xml:space="preserve">     Chứng khoán đầu tư khác</t>
  </si>
  <si>
    <t>CHI PHÍ GIAO DỊCH BÁN CÁC TÀI SẢN TÀI CHÍNH</t>
  </si>
  <si>
    <t xml:space="preserve">     Chi phí môi giới, giao dịch, phí chuyển tiền bán các tài sản tài chính</t>
  </si>
  <si>
    <t xml:space="preserve">          Cổ phiếu</t>
  </si>
  <si>
    <t xml:space="preserve">          Chứng khoán đầu tư khác</t>
  </si>
  <si>
    <t xml:space="preserve">     Chi phí tư vấn pháp luật</t>
  </si>
  <si>
    <t xml:space="preserve">     Chi phí tư vấn đầu tư</t>
  </si>
  <si>
    <t xml:space="preserve">     Chi phí tư vấn định giá</t>
  </si>
  <si>
    <t>CHI PHÍ TÀI CHÍNH</t>
  </si>
  <si>
    <t>CHI PHÍ SẢN XUẤT THEO YẾU TỐ</t>
  </si>
  <si>
    <t>CHỨNG KHOÁN LƯU KÝ NIÊM YẾT</t>
  </si>
  <si>
    <t>Cho vay ngành khác</t>
  </si>
  <si>
    <t>Cho vay ngành dịch vụ và đào tạo</t>
  </si>
  <si>
    <t>Cho vay ngành dịch vụ tài chính</t>
  </si>
  <si>
    <t>Cho vay ngành thương mại</t>
  </si>
  <si>
    <t>Cho vay ngành nông nghiệp và lâm nghiệp</t>
  </si>
  <si>
    <t>Cho vay ngành sản xuất</t>
  </si>
  <si>
    <t>Cho vay ngành xây dựng</t>
  </si>
  <si>
    <t>Cho vay ngành dịch vụ cộng đồng và cá nhân</t>
  </si>
  <si>
    <t>Cho vay ngành khách sạn và nhà hàng</t>
  </si>
  <si>
    <t>Cho vay ngành kho bãi, vận tải và viễn thông</t>
  </si>
  <si>
    <t>Cho vay bất động sản và tư vấn</t>
  </si>
  <si>
    <t>Nợ đủ tiêu chuẩn (Nợ nhóm 1)</t>
  </si>
  <si>
    <t>Nợ cần chú ý (Nợ nhóm 2)</t>
  </si>
  <si>
    <t>Nợ dưới tiêu chuẩn (Nợ nhóm 3)</t>
  </si>
  <si>
    <t>Nợ nghi ngờ (Nợ nhóm 4)</t>
  </si>
  <si>
    <t>Nợ xấu có khả năng mất vốn (Nợ nhóm 5)</t>
  </si>
  <si>
    <t>code</t>
  </si>
  <si>
    <t>Debt securities</t>
  </si>
  <si>
    <t>Equity securities</t>
  </si>
  <si>
    <t>Other trading securities</t>
  </si>
  <si>
    <t>Provision for trading securities risk</t>
  </si>
  <si>
    <t>Listing status of trading securities</t>
  </si>
  <si>
    <t>Loans to domestic economic organizations and individuals</t>
  </si>
  <si>
    <t>Discount of commercial papers and valuable papers</t>
  </si>
  <si>
    <t>Financial leasing</t>
  </si>
  <si>
    <t>Payments on behalf of customers</t>
  </si>
  <si>
    <t>Loans funded by investment trust</t>
  </si>
  <si>
    <t>Loans to foreign organizations and individuals</t>
  </si>
  <si>
    <t>Loans designated by the Government</t>
  </si>
  <si>
    <t>Frozen loans and loans pending resolution</t>
  </si>
  <si>
    <t>Other loans</t>
  </si>
  <si>
    <t>Loans to the trade industry</t>
  </si>
  <si>
    <t>Loans to agriculture and forestry</t>
  </si>
  <si>
    <t>Loans to the manufacturing industry</t>
  </si>
  <si>
    <t>Loans to the construction industry</t>
  </si>
  <si>
    <t>Loans to community and personal services</t>
  </si>
  <si>
    <t>Loans to warehousing, transportation, and telecommunications</t>
  </si>
  <si>
    <t>Loans to service and training</t>
  </si>
  <si>
    <t>Loans to real estate and consulting</t>
  </si>
  <si>
    <t>Loans to hotels and restaurants</t>
  </si>
  <si>
    <t>Loans to financial services</t>
  </si>
  <si>
    <t>Loans to other industries</t>
  </si>
  <si>
    <t>Standard debts (Group 1 debts)</t>
  </si>
  <si>
    <t>Debts needing attention (Group 2 debts)</t>
  </si>
  <si>
    <t>Substandard debts (Group 3 debts)</t>
  </si>
  <si>
    <t>Doubtful debts (Group 4 debts)</t>
  </si>
  <si>
    <t>Bad debts with potential loss of capital (Group 5 debts)</t>
  </si>
  <si>
    <t>Short-term loans</t>
  </si>
  <si>
    <t>Medium-term loans</t>
  </si>
  <si>
    <t>Long-term loans</t>
  </si>
  <si>
    <t>Loans to State-owned enterprises</t>
  </si>
  <si>
    <t>Loans to Limited liability and joint-stock companies</t>
  </si>
  <si>
    <t>Loans to Foreign enterprises</t>
  </si>
  <si>
    <t>Loans to Cooperatives and private companies</t>
  </si>
  <si>
    <t>Loans to Individuals</t>
  </si>
  <si>
    <t>Loans - Other</t>
  </si>
  <si>
    <t>Demand deposits</t>
  </si>
  <si>
    <t>Term deposits</t>
  </si>
  <si>
    <t>Savings deposits</t>
  </si>
  <si>
    <t>Margin deposits</t>
  </si>
  <si>
    <t>Deposits for specific purposes</t>
  </si>
  <si>
    <t>Deposits from State-owned enterprises</t>
  </si>
  <si>
    <t>Deposits from Private enterprises</t>
  </si>
  <si>
    <t>Deposits from Foreign enterprises</t>
  </si>
  <si>
    <t>Deposits from Individuals</t>
  </si>
  <si>
    <t>Bank deposits</t>
  </si>
  <si>
    <t>Raw materials, supplies</t>
  </si>
  <si>
    <t>Finished goods</t>
  </si>
  <si>
    <t>Merchandise</t>
  </si>
  <si>
    <t>Goods on consignment</t>
  </si>
  <si>
    <t>Goods in bonded warehouses</t>
  </si>
  <si>
    <t>Real estate goods</t>
  </si>
  <si>
    <t>Bank loans</t>
  </si>
  <si>
    <t>Loans from other entities</t>
  </si>
  <si>
    <t>Bonds issued</t>
  </si>
  <si>
    <t>Financial leases</t>
  </si>
  <si>
    <t>Sales revenue</t>
  </si>
  <si>
    <t>Revenue from service provision</t>
  </si>
  <si>
    <t>Revenue from construction contracts</t>
  </si>
  <si>
    <t>Interest income from deposits and loans</t>
  </si>
  <si>
    <t>Interest income from bonds, promissory notes, treasury bills</t>
  </si>
  <si>
    <t>Dividends, profit share received</t>
  </si>
  <si>
    <t>Gain from sale, liquidation of investments</t>
  </si>
  <si>
    <t>Loan interest</t>
  </si>
  <si>
    <t>VALUE OF TRANSACTIONS PERFORMED DURING THE PERIOD BY SECURITIES COMPANIES</t>
  </si>
  <si>
    <t>VALUE OF TRANSACTIONS PERFORMED DURING THE PERIOD BY INVESTORS</t>
  </si>
  <si>
    <t>PROVISION FOR IMPAIRMENT OF FINANCIAL ASSETS</t>
  </si>
  <si>
    <t>Payables on behalf of investors for dividends, principal, and interest of bonds</t>
  </si>
  <si>
    <t>Other long-term liabilities</t>
  </si>
  <si>
    <t>parent_code</t>
  </si>
  <si>
    <t>(Bank) Total administrative income</t>
  </si>
  <si>
    <t>Holding Cash</t>
  </si>
  <si>
    <t>Value of Stocks (Securities firms)</t>
  </si>
  <si>
    <t>Value of Bonds (Securities firms)</t>
  </si>
  <si>
    <t>Value of Stocks (Inverstors)</t>
  </si>
  <si>
    <t>Value of Bonds (Inverstors)</t>
  </si>
  <si>
    <t>share_code</t>
  </si>
  <si>
    <t>Share_TM_1</t>
  </si>
  <si>
    <t>Share_TM_2</t>
  </si>
  <si>
    <t>Share_TM_3</t>
  </si>
  <si>
    <t>Share_TM_4</t>
  </si>
  <si>
    <t>Share_TM_5</t>
  </si>
  <si>
    <t>Share_TM_6</t>
  </si>
  <si>
    <t>TM_108</t>
  </si>
  <si>
    <t>Nợ phải trả ngắn hạn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</si>
</sst>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6">
    <font>
      <sz val="11"/>
      <color theme="1"/>
      <name val="Aptos Narrow"/>
      <family val="2"/>
      <scheme val="minor"/>
    </font>
    <font>
      <sz val="10"/>
      <color rgb="FF1F2328"/>
      <name val="Var(--fontStack-monospace, ui-m"/>
    </font>
    <font>
      <sz val="10"/>
      <color rgb="FF1F2328"/>
      <name val="Segoe UI"/>
      <family val="2"/>
    </font>
    <font>
      <b/>
      <sz val="10"/>
      <color rgb="FF1F2328"/>
      <name val="Segoe UI"/>
      <family val="2"/>
    </font>
    <font>
      <sz val="10"/>
      <color theme="1"/>
      <name val="Aptos Narrow"/>
      <family val="2"/>
      <scheme val="minor"/>
    </font>
    <font>
      <b/>
      <sz val="10"/>
      <color rgb="FF1F2328"/>
      <name val="Var(--fontStack-monospace, ui-m"/>
    </font>
    <font>
      <b/>
      <sz val="14"/>
      <color theme="1"/>
      <name val="Aptos Narrow"/>
      <family val="2"/>
      <scheme val="minor"/>
    </font>
    <font>
      <sz val="10"/>
      <color rgb="FF1F2328"/>
      <name val="Aptos Display"/>
      <family val="2"/>
      <scheme val="major"/>
    </font>
    <font>
      <sz val="11"/>
      <color theme="1"/>
      <name val="Aptos Display"/>
      <family val="2"/>
      <scheme val="major"/>
    </font>
    <font>
      <sz val="9"/>
      <color rgb="FF1F2328"/>
      <name val="Segoe UI"/>
      <family val="2"/>
    </font>
    <font>
      <b/>
      <sz val="11"/>
      <color theme="1"/>
      <name val="Aptos Narrow"/>
      <family val="2"/>
      <scheme val="minor"/>
    </font>
    <font>
      <sz val="8"/>
      <name val="Aptos Narrow"/>
      <family val="2"/>
      <scheme val="minor"/>
    </font>
    <font>
      <sz val="10"/>
      <name val="Aptos Narrow"/>
      <family val="2"/>
      <scheme val="minor"/>
    </font>
    <font>
      <b/>
      <sz val="10"/>
      <name val="Helvetica Neue"/>
      <family val="2"/>
    </font>
    <font>
      <sz val="10"/>
      <name val="Helvetica Neue"/>
      <family val="2"/>
    </font>
    <font>
      <sz val="10"/>
      <color rgb="FF1F2328"/>
      <name val="Segoe UI"/>
      <family val="2"/>
      <charset val="1"/>
    </font>
  </fonts>
  <fills count="12">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FFFF0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7">
    <xf numFmtId="0" fontId="0" fillId="0" borderId="0" xfId="0"/>
    <xf numFmtId="0" fontId="1" fillId="2" borderId="0" xfId="0" applyFont="1" applyFill="1" applyAlignment="1">
      <alignment horizontal="right" vertical="center" wrapText="1" indent="1"/>
    </xf>
    <xf numFmtId="0" fontId="2" fillId="2" borderId="0" xfId="0" applyFont="1" applyFill="1" applyAlignment="1">
      <alignment vertical="center"/>
    </xf>
    <xf numFmtId="0" fontId="3" fillId="2" borderId="0" xfId="0" applyFont="1" applyFill="1" applyAlignment="1">
      <alignment horizontal="left" vertical="center"/>
    </xf>
    <xf numFmtId="0" fontId="4" fillId="2" borderId="0" xfId="0" applyFont="1" applyFill="1"/>
    <xf numFmtId="0" fontId="4" fillId="0" borderId="0" xfId="0" applyFont="1"/>
    <xf numFmtId="0" fontId="4" fillId="0" borderId="0" xfId="0" applyFont="1" applyAlignment="1">
      <alignment wrapText="1"/>
    </xf>
    <xf numFmtId="0" fontId="3" fillId="2" borderId="0" xfId="0" applyFont="1" applyFill="1" applyAlignment="1">
      <alignment horizontal="left" vertical="center" wrapText="1"/>
    </xf>
    <xf numFmtId="0" fontId="0" fillId="0" borderId="0" xfId="0" applyAlignment="1">
      <alignment wrapText="1"/>
    </xf>
    <xf numFmtId="0" fontId="1" fillId="2" borderId="0" xfId="0" applyFont="1" applyFill="1" applyAlignment="1">
      <alignment horizontal="right" vertical="center" wrapText="1"/>
    </xf>
    <xf numFmtId="0" fontId="2" fillId="2" borderId="0" xfId="0" applyFont="1" applyFill="1" applyAlignment="1">
      <alignment vertical="center" wrapText="1"/>
    </xf>
    <xf numFmtId="0" fontId="5" fillId="2" borderId="0" xfId="0" applyFont="1" applyFill="1" applyAlignment="1">
      <alignment horizontal="right" vertical="center" wrapText="1" indent="1"/>
    </xf>
    <xf numFmtId="0" fontId="0" fillId="3" borderId="0" xfId="0" applyFill="1"/>
    <xf numFmtId="0" fontId="0" fillId="4" borderId="0" xfId="0" applyFill="1"/>
    <xf numFmtId="0" fontId="0" fillId="5" borderId="0" xfId="0" applyFill="1"/>
    <xf numFmtId="0" fontId="6" fillId="0" borderId="0" xfId="0" applyFont="1" applyAlignment="1">
      <alignment horizontal="center" vertical="center"/>
    </xf>
    <xf numFmtId="0" fontId="7" fillId="2" borderId="1" xfId="0" applyFont="1" applyFill="1" applyBorder="1" applyAlignment="1">
      <alignment vertical="center" wrapText="1"/>
    </xf>
    <xf numFmtId="0" fontId="7" fillId="3" borderId="1" xfId="0" applyFont="1" applyFill="1" applyBorder="1" applyAlignment="1">
      <alignment vertical="center" wrapText="1"/>
    </xf>
    <xf numFmtId="0" fontId="7" fillId="4" borderId="1" xfId="0" applyFont="1" applyFill="1" applyBorder="1" applyAlignment="1">
      <alignment vertical="center" wrapText="1"/>
    </xf>
    <xf numFmtId="0" fontId="8" fillId="0" borderId="1" xfId="0" applyFont="1" applyBorder="1"/>
    <xf numFmtId="0" fontId="7" fillId="5" borderId="1" xfId="0" applyFont="1" applyFill="1" applyBorder="1" applyAlignment="1">
      <alignment vertical="center" wrapText="1"/>
    </xf>
    <xf numFmtId="0" fontId="8" fillId="5" borderId="1" xfId="0" applyFont="1" applyFill="1" applyBorder="1"/>
    <xf numFmtId="0" fontId="8" fillId="4" borderId="1" xfId="0" applyFont="1" applyFill="1" applyBorder="1"/>
    <xf numFmtId="0" fontId="8" fillId="3" borderId="1" xfId="0" applyFont="1" applyFill="1" applyBorder="1"/>
    <xf numFmtId="0" fontId="0" fillId="0" borderId="1" xfId="0" applyBorder="1"/>
    <xf numFmtId="0" fontId="2" fillId="2" borderId="1" xfId="0" applyFont="1" applyFill="1" applyBorder="1" applyAlignment="1">
      <alignment vertical="center" wrapText="1"/>
    </xf>
    <xf numFmtId="0" fontId="2" fillId="6" borderId="1" xfId="0" applyFont="1" applyFill="1" applyBorder="1" applyAlignment="1">
      <alignment vertical="center" wrapText="1"/>
    </xf>
    <xf numFmtId="0" fontId="6" fillId="0" borderId="0" xfId="0" applyFont="1" applyAlignment="1">
      <alignment horizontal="center"/>
    </xf>
    <xf numFmtId="49" fontId="0" fillId="0" borderId="0" xfId="0" applyNumberFormat="1"/>
    <xf numFmtId="4" fontId="10" fillId="0" borderId="1" xfId="0" applyNumberFormat="1" applyFont="1" applyBorder="1"/>
    <xf numFmtId="4" fontId="0" fillId="0" borderId="1" xfId="0" applyNumberFormat="1" applyBorder="1"/>
    <xf numFmtId="0" fontId="2" fillId="7" borderId="0" xfId="0" applyFont="1" applyFill="1" applyAlignment="1">
      <alignment vertical="center" wrapText="1"/>
    </xf>
    <xf numFmtId="4" fontId="0" fillId="7" borderId="1" xfId="0" applyNumberFormat="1" applyFill="1" applyBorder="1"/>
    <xf numFmtId="0" fontId="0" fillId="7" borderId="0" xfId="0" applyFill="1"/>
    <xf numFmtId="4" fontId="10" fillId="7" borderId="1" xfId="0" applyNumberFormat="1" applyFont="1" applyFill="1" applyBorder="1"/>
    <xf numFmtId="0" fontId="6"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9" fillId="2" borderId="1" xfId="0" applyFont="1" applyFill="1" applyBorder="1" applyAlignment="1">
      <alignment vertical="center"/>
    </xf>
    <xf numFmtId="0" fontId="9" fillId="0" borderId="1" xfId="0" applyFont="1" applyBorder="1"/>
    <xf numFmtId="0" fontId="0" fillId="4" borderId="1" xfId="0" applyFill="1" applyBorder="1"/>
    <xf numFmtId="0" fontId="7" fillId="9" borderId="1" xfId="0" applyFont="1" applyFill="1" applyBorder="1" applyAlignment="1">
      <alignment vertical="center" wrapText="1"/>
    </xf>
    <xf numFmtId="0" fontId="8" fillId="9" borderId="1" xfId="0" applyFont="1" applyFill="1" applyBorder="1"/>
    <xf numFmtId="0" fontId="0" fillId="3" borderId="1" xfId="0" applyFill="1" applyBorder="1"/>
    <xf numFmtId="0" fontId="6" fillId="8" borderId="1" xfId="0" applyFont="1" applyFill="1" applyBorder="1" applyAlignment="1">
      <alignment horizontal="center"/>
    </xf>
    <xf numFmtId="0" fontId="10" fillId="8" borderId="1" xfId="0" applyFont="1" applyFill="1" applyBorder="1" applyAlignment="1">
      <alignment horizontal="center"/>
    </xf>
    <xf numFmtId="0" fontId="2" fillId="9" borderId="1" xfId="0" applyFont="1" applyFill="1" applyBorder="1" applyAlignment="1">
      <alignment vertical="center" wrapText="1"/>
    </xf>
    <xf numFmtId="0" fontId="0" fillId="9" borderId="1" xfId="0" applyFill="1" applyBorder="1"/>
    <xf numFmtId="0" fontId="0" fillId="10" borderId="0" xfId="0" applyFill="1"/>
    <xf numFmtId="0" fontId="0" fillId="11" borderId="1" xfId="0" applyFill="1" applyBorder="1"/>
    <xf numFmtId="0" fontId="7" fillId="11" borderId="1" xfId="0" applyFont="1" applyFill="1" applyBorder="1" applyAlignment="1">
      <alignment vertical="center" wrapText="1"/>
    </xf>
    <xf numFmtId="0" fontId="10" fillId="0" borderId="0" xfId="0" applyFont="1"/>
    <xf numFmtId="49" fontId="10" fillId="0" borderId="1" xfId="0" applyNumberFormat="1" applyFont="1" applyBorder="1"/>
    <xf numFmtId="0" fontId="10" fillId="0" borderId="1" xfId="0" applyFont="1" applyBorder="1"/>
    <xf numFmtId="0" fontId="2" fillId="7" borderId="1" xfId="0" applyFont="1" applyFill="1" applyBorder="1" applyAlignment="1">
      <alignment vertical="center" wrapText="1"/>
    </xf>
    <xf numFmtId="4" fontId="10" fillId="0" borderId="1" xfId="0" applyNumberFormat="1" applyFont="1" applyBorder="1" applyAlignment="1">
      <alignment wrapText="1"/>
    </xf>
    <xf numFmtId="4" fontId="0" fillId="0" borderId="1" xfId="0" applyNumberFormat="1" applyBorder="1" applyAlignment="1">
      <alignment wrapText="1"/>
    </xf>
    <xf numFmtId="4" fontId="0" fillId="7" borderId="1" xfId="0" applyNumberFormat="1" applyFill="1" applyBorder="1" applyAlignment="1">
      <alignment wrapText="1"/>
    </xf>
    <xf numFmtId="0" fontId="0" fillId="7" borderId="1" xfId="0" applyFill="1" applyBorder="1" applyAlignment="1">
      <alignment wrapText="1"/>
    </xf>
    <xf numFmtId="4" fontId="10" fillId="7" borderId="1" xfId="0" applyNumberFormat="1" applyFont="1" applyFill="1" applyBorder="1" applyAlignment="1">
      <alignment wrapText="1"/>
    </xf>
    <xf numFmtId="0" fontId="0" fillId="0" borderId="1" xfId="0" applyBorder="1" applyAlignment="1">
      <alignment wrapText="1"/>
    </xf>
    <xf numFmtId="49" fontId="10" fillId="0" borderId="1" xfId="0" applyNumberFormat="1" applyFont="1" applyBorder="1" applyAlignment="1">
      <alignment wrapText="1"/>
    </xf>
    <xf numFmtId="0" fontId="10" fillId="0" borderId="1" xfId="0" applyFont="1" applyBorder="1" applyAlignment="1">
      <alignment wrapText="1"/>
    </xf>
    <xf numFmtId="0" fontId="2" fillId="10" borderId="1" xfId="0" applyFont="1" applyFill="1" applyBorder="1" applyAlignment="1">
      <alignment vertical="center" wrapText="1"/>
    </xf>
    <xf numFmtId="49" fontId="0" fillId="0" borderId="1" xfId="0" applyNumberFormat="1" applyBorder="1" applyAlignment="1">
      <alignment wrapText="1"/>
    </xf>
    <xf numFmtId="49" fontId="0" fillId="7" borderId="1" xfId="0" applyNumberFormat="1" applyFill="1" applyBorder="1" applyAlignment="1">
      <alignment wrapText="1"/>
    </xf>
    <xf numFmtId="4" fontId="0" fillId="10" borderId="1" xfId="0" applyNumberFormat="1"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12" fillId="0" borderId="0" xfId="0" applyFont="1"/>
    <xf numFmtId="0" fontId="13" fillId="0" borderId="0" xfId="0" applyFont="1" applyAlignment="1">
      <alignment vertical="center" wrapTex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4" fillId="0" borderId="0" xfId="0" applyFont="1"/>
    <xf numFmtId="164" fontId="10" fillId="0" borderId="1" xfId="0" applyNumberFormat="1" applyFont="1" applyBorder="1"/>
    <xf numFmtId="0" fontId="6" fillId="8" borderId="2" xfId="0" applyFont="1" applyFill="1" applyBorder="1" applyAlignment="1">
      <alignment horizontal="center"/>
    </xf>
    <xf numFmtId="0" fontId="15" fillId="6"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6ABC-3A3C-4C09-AD45-41F3BF098C47}">
  <dimension ref="A1:J190"/>
  <sheetViews>
    <sheetView topLeftCell="C1" zoomScale="110" zoomScaleNormal="110" workbookViewId="0">
      <selection activeCell="I1" sqref="I1"/>
    </sheetView>
  </sheetViews>
  <sheetFormatPr baseColWidth="10" defaultColWidth="8.83203125" defaultRowHeight="15"/>
  <cols>
    <col min="1" max="1" width="43.33203125" customWidth="1"/>
    <col min="2" max="2" width="11.1640625" style="12" customWidth="1"/>
    <col min="3" max="3" width="41.5" customWidth="1"/>
    <col min="4" max="4" width="17.1640625" style="13" customWidth="1"/>
    <col min="5" max="5" width="43.83203125" customWidth="1"/>
    <col min="6" max="6" width="10" style="14" customWidth="1"/>
    <col min="7" max="7" width="42.6640625" customWidth="1"/>
    <col min="11" max="11" width="8.6640625" customWidth="1"/>
  </cols>
  <sheetData>
    <row r="1" spans="1:9" s="15" customFormat="1" ht="32">
      <c r="A1" s="35" t="s">
        <v>1290</v>
      </c>
      <c r="B1" s="36" t="s">
        <v>1497</v>
      </c>
      <c r="C1" s="35" t="s">
        <v>1294</v>
      </c>
      <c r="D1" s="36" t="s">
        <v>1297</v>
      </c>
      <c r="E1" s="35" t="s">
        <v>1291</v>
      </c>
      <c r="F1" s="36" t="s">
        <v>1298</v>
      </c>
      <c r="G1" s="35" t="s">
        <v>1498</v>
      </c>
      <c r="H1" s="36" t="s">
        <v>1499</v>
      </c>
      <c r="I1" s="15" t="s">
        <v>3255</v>
      </c>
    </row>
    <row r="2" spans="1:9">
      <c r="A2" s="16" t="s">
        <v>452</v>
      </c>
      <c r="B2" s="37" t="s">
        <v>451</v>
      </c>
      <c r="C2" s="16" t="s">
        <v>452</v>
      </c>
      <c r="D2" s="37" t="s">
        <v>451</v>
      </c>
      <c r="E2" s="19"/>
      <c r="F2" s="20"/>
      <c r="G2" s="16" t="s">
        <v>452</v>
      </c>
      <c r="H2" s="24" t="s">
        <v>451</v>
      </c>
      <c r="I2" s="24" t="s">
        <v>451</v>
      </c>
    </row>
    <row r="3" spans="1:9">
      <c r="A3" s="16"/>
      <c r="B3" s="17"/>
      <c r="C3" s="16" t="s">
        <v>863</v>
      </c>
      <c r="D3" s="37" t="s">
        <v>4</v>
      </c>
      <c r="E3" s="19"/>
      <c r="F3" s="20"/>
      <c r="G3" s="19" t="s">
        <v>1500</v>
      </c>
      <c r="H3" s="24" t="s">
        <v>1501</v>
      </c>
      <c r="I3" s="24" t="s">
        <v>1501</v>
      </c>
    </row>
    <row r="4" spans="1:9">
      <c r="A4" s="16" t="s">
        <v>454</v>
      </c>
      <c r="B4" s="37" t="s">
        <v>4</v>
      </c>
      <c r="C4" s="16" t="s">
        <v>865</v>
      </c>
      <c r="D4" s="25" t="s">
        <v>456</v>
      </c>
      <c r="E4" s="19"/>
      <c r="F4" s="20"/>
      <c r="G4" s="19" t="s">
        <v>1292</v>
      </c>
      <c r="H4" s="24" t="s">
        <v>4</v>
      </c>
      <c r="I4" s="24" t="s">
        <v>4</v>
      </c>
    </row>
    <row r="5" spans="1:9">
      <c r="A5" s="16" t="s">
        <v>457</v>
      </c>
      <c r="B5" s="37" t="s">
        <v>456</v>
      </c>
      <c r="C5" s="16" t="s">
        <v>868</v>
      </c>
      <c r="D5" s="25" t="s">
        <v>867</v>
      </c>
      <c r="E5" s="16" t="s">
        <v>5</v>
      </c>
      <c r="F5" s="25" t="s">
        <v>4</v>
      </c>
      <c r="G5" s="19" t="s">
        <v>457</v>
      </c>
      <c r="H5" s="24" t="s">
        <v>456</v>
      </c>
      <c r="I5" s="24" t="s">
        <v>4</v>
      </c>
    </row>
    <row r="6" spans="1:9">
      <c r="A6" s="16"/>
      <c r="B6" s="17"/>
      <c r="C6" s="16"/>
      <c r="D6" s="18"/>
      <c r="E6" s="16" t="s">
        <v>8</v>
      </c>
      <c r="F6" s="25" t="s">
        <v>7</v>
      </c>
      <c r="G6" s="16" t="s">
        <v>1502</v>
      </c>
      <c r="H6" s="24" t="s">
        <v>459</v>
      </c>
      <c r="I6" s="24" t="s">
        <v>4</v>
      </c>
    </row>
    <row r="7" spans="1:9">
      <c r="A7" s="16" t="s">
        <v>460</v>
      </c>
      <c r="B7" s="38" t="s">
        <v>459</v>
      </c>
      <c r="C7" s="16" t="s">
        <v>871</v>
      </c>
      <c r="D7" s="25" t="s">
        <v>870</v>
      </c>
      <c r="E7" s="19"/>
      <c r="F7" s="21"/>
      <c r="G7" s="16" t="s">
        <v>460</v>
      </c>
      <c r="H7" s="24" t="s">
        <v>875</v>
      </c>
      <c r="I7" s="24" t="s">
        <v>4</v>
      </c>
    </row>
    <row r="8" spans="1:9">
      <c r="A8" s="16"/>
      <c r="B8" s="17"/>
      <c r="C8" s="16"/>
      <c r="D8" s="18"/>
      <c r="E8" s="16" t="s">
        <v>11</v>
      </c>
      <c r="F8" s="25" t="s">
        <v>10</v>
      </c>
      <c r="G8" s="16" t="s">
        <v>1503</v>
      </c>
      <c r="H8" s="24" t="s">
        <v>878</v>
      </c>
      <c r="I8" s="24" t="s">
        <v>4</v>
      </c>
    </row>
    <row r="9" spans="1:9">
      <c r="A9" s="16"/>
      <c r="B9" s="17"/>
      <c r="C9" s="16"/>
      <c r="D9" s="18"/>
      <c r="E9" s="16" t="s">
        <v>14</v>
      </c>
      <c r="F9" s="25" t="s">
        <v>13</v>
      </c>
      <c r="G9" s="16" t="s">
        <v>1504</v>
      </c>
      <c r="H9" s="24" t="s">
        <v>881</v>
      </c>
      <c r="I9" s="24" t="s">
        <v>4</v>
      </c>
    </row>
    <row r="10" spans="1:9">
      <c r="A10" s="16"/>
      <c r="B10" s="17"/>
      <c r="C10" s="16"/>
      <c r="D10" s="18"/>
      <c r="E10" s="16" t="s">
        <v>17</v>
      </c>
      <c r="F10" s="25" t="s">
        <v>16</v>
      </c>
      <c r="G10" s="16" t="s">
        <v>1505</v>
      </c>
      <c r="H10" s="24" t="s">
        <v>884</v>
      </c>
      <c r="I10" s="24" t="s">
        <v>4</v>
      </c>
    </row>
    <row r="11" spans="1:9">
      <c r="A11" s="16"/>
      <c r="B11" s="17"/>
      <c r="C11" s="16"/>
      <c r="D11" s="18"/>
      <c r="E11" s="16" t="s">
        <v>20</v>
      </c>
      <c r="F11" s="25" t="s">
        <v>19</v>
      </c>
      <c r="G11" s="16" t="s">
        <v>1506</v>
      </c>
      <c r="H11" s="24" t="s">
        <v>887</v>
      </c>
      <c r="I11" s="24" t="s">
        <v>4</v>
      </c>
    </row>
    <row r="12" spans="1:9">
      <c r="A12" s="16"/>
      <c r="B12" s="17"/>
      <c r="C12" s="16" t="s">
        <v>882</v>
      </c>
      <c r="D12" s="25" t="s">
        <v>881</v>
      </c>
      <c r="E12" s="16"/>
      <c r="F12" s="25"/>
      <c r="G12" s="16" t="s">
        <v>1507</v>
      </c>
      <c r="H12" s="24" t="s">
        <v>902</v>
      </c>
      <c r="I12" s="24" t="s">
        <v>4</v>
      </c>
    </row>
    <row r="13" spans="1:9">
      <c r="A13" s="16" t="s">
        <v>462</v>
      </c>
      <c r="B13" s="37" t="s">
        <v>7</v>
      </c>
      <c r="C13" s="24"/>
      <c r="D13" s="39"/>
      <c r="E13" s="19"/>
      <c r="F13" s="21"/>
      <c r="G13" s="24" t="s">
        <v>1508</v>
      </c>
      <c r="H13" s="24" t="s">
        <v>7</v>
      </c>
      <c r="I13" s="24" t="s">
        <v>7</v>
      </c>
    </row>
    <row r="14" spans="1:9" ht="28">
      <c r="A14" s="16" t="s">
        <v>23</v>
      </c>
      <c r="B14" s="38" t="s">
        <v>464</v>
      </c>
      <c r="C14" s="16" t="s">
        <v>873</v>
      </c>
      <c r="D14" s="25" t="s">
        <v>459</v>
      </c>
      <c r="E14" s="16" t="s">
        <v>23</v>
      </c>
      <c r="F14" s="25" t="s">
        <v>22</v>
      </c>
      <c r="G14" s="16" t="s">
        <v>23</v>
      </c>
      <c r="H14" s="24" t="s">
        <v>464</v>
      </c>
      <c r="I14" s="24" t="s">
        <v>464</v>
      </c>
    </row>
    <row r="15" spans="1:9">
      <c r="A15" s="16"/>
      <c r="B15" s="17"/>
      <c r="C15" s="16"/>
      <c r="D15" s="18"/>
      <c r="E15" s="16" t="s">
        <v>23</v>
      </c>
      <c r="F15" s="25" t="s">
        <v>25</v>
      </c>
      <c r="G15" s="16" t="s">
        <v>1509</v>
      </c>
      <c r="H15" s="24" t="s">
        <v>466</v>
      </c>
      <c r="I15" s="24" t="s">
        <v>464</v>
      </c>
    </row>
    <row r="16" spans="1:9" ht="28">
      <c r="A16" s="16" t="s">
        <v>467</v>
      </c>
      <c r="B16" s="37" t="s">
        <v>466</v>
      </c>
      <c r="C16" s="16" t="s">
        <v>885</v>
      </c>
      <c r="D16" s="25" t="s">
        <v>884</v>
      </c>
      <c r="E16" s="16" t="s">
        <v>28</v>
      </c>
      <c r="F16" s="25" t="s">
        <v>27</v>
      </c>
      <c r="G16" s="16" t="s">
        <v>28</v>
      </c>
      <c r="H16" s="24" t="s">
        <v>469</v>
      </c>
      <c r="I16" s="24" t="s">
        <v>464</v>
      </c>
    </row>
    <row r="17" spans="1:10" ht="28">
      <c r="A17" s="16"/>
      <c r="B17" s="17"/>
      <c r="C17" s="16"/>
      <c r="D17" s="18"/>
      <c r="E17" s="16" t="s">
        <v>31</v>
      </c>
      <c r="F17" s="25" t="s">
        <v>30</v>
      </c>
      <c r="G17" s="16" t="s">
        <v>1510</v>
      </c>
      <c r="H17" s="24" t="s">
        <v>1511</v>
      </c>
      <c r="I17" s="24" t="s">
        <v>464</v>
      </c>
    </row>
    <row r="18" spans="1:10">
      <c r="A18" s="16"/>
      <c r="B18" s="17"/>
      <c r="C18" s="16"/>
      <c r="D18" s="18"/>
      <c r="E18" s="16" t="s">
        <v>34</v>
      </c>
      <c r="F18" s="25" t="s">
        <v>33</v>
      </c>
      <c r="G18" s="16" t="s">
        <v>1512</v>
      </c>
      <c r="H18" s="24" t="s">
        <v>1513</v>
      </c>
      <c r="I18" s="24" t="s">
        <v>1513</v>
      </c>
    </row>
    <row r="19" spans="1:10">
      <c r="A19" s="16"/>
      <c r="B19" s="17"/>
      <c r="C19" s="16"/>
      <c r="D19" s="18"/>
      <c r="E19" s="16" t="s">
        <v>34</v>
      </c>
      <c r="F19" s="25" t="s">
        <v>36</v>
      </c>
      <c r="G19" s="16" t="s">
        <v>1514</v>
      </c>
      <c r="H19" s="24" t="s">
        <v>1515</v>
      </c>
      <c r="I19" s="24" t="s">
        <v>1513</v>
      </c>
    </row>
    <row r="20" spans="1:10">
      <c r="A20" s="16"/>
      <c r="B20" s="17"/>
      <c r="C20" s="16"/>
      <c r="D20" s="18"/>
      <c r="E20" s="16" t="s">
        <v>39</v>
      </c>
      <c r="F20" s="25" t="s">
        <v>38</v>
      </c>
      <c r="G20" s="16" t="s">
        <v>1516</v>
      </c>
      <c r="H20" s="24" t="s">
        <v>1517</v>
      </c>
      <c r="I20" s="24" t="s">
        <v>1513</v>
      </c>
    </row>
    <row r="21" spans="1:10">
      <c r="A21" s="16"/>
      <c r="B21" s="17"/>
      <c r="C21" s="16"/>
      <c r="D21" s="18"/>
      <c r="E21" s="16" t="s">
        <v>42</v>
      </c>
      <c r="F21" s="25" t="s">
        <v>41</v>
      </c>
      <c r="G21" s="16" t="s">
        <v>1518</v>
      </c>
      <c r="H21" s="24" t="s">
        <v>1519</v>
      </c>
      <c r="I21" s="24" t="s">
        <v>7</v>
      </c>
    </row>
    <row r="22" spans="1:10">
      <c r="A22" s="16"/>
      <c r="B22" s="17"/>
      <c r="C22" s="16"/>
      <c r="D22" s="18"/>
      <c r="E22" s="16" t="s">
        <v>45</v>
      </c>
      <c r="F22" s="25" t="s">
        <v>44</v>
      </c>
      <c r="G22" s="16" t="s">
        <v>1520</v>
      </c>
      <c r="H22" s="24" t="s">
        <v>911</v>
      </c>
      <c r="I22" s="24" t="s">
        <v>7</v>
      </c>
    </row>
    <row r="23" spans="1:10">
      <c r="A23" s="16" t="s">
        <v>470</v>
      </c>
      <c r="B23" s="38" t="s">
        <v>469</v>
      </c>
      <c r="C23" s="16" t="s">
        <v>876</v>
      </c>
      <c r="D23" s="25" t="s">
        <v>875</v>
      </c>
      <c r="E23" s="16" t="s">
        <v>48</v>
      </c>
      <c r="F23" s="25" t="s">
        <v>47</v>
      </c>
      <c r="G23" s="16" t="s">
        <v>1521</v>
      </c>
      <c r="H23" s="24" t="s">
        <v>10</v>
      </c>
      <c r="I23" s="24" t="s">
        <v>7</v>
      </c>
    </row>
    <row r="24" spans="1:10">
      <c r="A24" s="16"/>
      <c r="B24" s="17"/>
      <c r="C24" s="16"/>
      <c r="D24" s="18"/>
      <c r="E24" s="16" t="s">
        <v>51</v>
      </c>
      <c r="F24" s="25" t="s">
        <v>50</v>
      </c>
      <c r="G24" s="16" t="s">
        <v>1522</v>
      </c>
      <c r="H24" s="24" t="s">
        <v>13</v>
      </c>
      <c r="I24" s="24" t="s">
        <v>7</v>
      </c>
    </row>
    <row r="25" spans="1:10">
      <c r="A25" s="16"/>
      <c r="B25" s="17"/>
      <c r="C25" s="16"/>
      <c r="D25" s="18"/>
      <c r="E25" s="16" t="s">
        <v>54</v>
      </c>
      <c r="F25" s="25" t="s">
        <v>53</v>
      </c>
      <c r="G25" s="16" t="s">
        <v>1523</v>
      </c>
      <c r="H25" s="24" t="s">
        <v>16</v>
      </c>
      <c r="I25" s="24" t="s">
        <v>7</v>
      </c>
    </row>
    <row r="26" spans="1:10">
      <c r="A26" s="16"/>
      <c r="B26" s="17"/>
      <c r="C26" s="16"/>
      <c r="D26" s="18"/>
      <c r="E26" s="16" t="s">
        <v>57</v>
      </c>
      <c r="F26" s="25" t="s">
        <v>56</v>
      </c>
      <c r="G26" s="16" t="s">
        <v>1524</v>
      </c>
      <c r="H26" s="24" t="s">
        <v>478</v>
      </c>
      <c r="I26" s="24" t="s">
        <v>7</v>
      </c>
    </row>
    <row r="27" spans="1:10">
      <c r="A27" s="16"/>
      <c r="B27" s="17"/>
      <c r="C27" s="16"/>
      <c r="D27" s="18"/>
      <c r="E27" s="16" t="s">
        <v>60</v>
      </c>
      <c r="F27" s="25" t="s">
        <v>59</v>
      </c>
      <c r="G27" s="16" t="s">
        <v>1525</v>
      </c>
      <c r="H27" s="24" t="s">
        <v>481</v>
      </c>
      <c r="I27" s="24" t="s">
        <v>7</v>
      </c>
    </row>
    <row r="28" spans="1:10">
      <c r="A28" s="16" t="s">
        <v>472</v>
      </c>
      <c r="B28" s="37" t="s">
        <v>10</v>
      </c>
      <c r="C28" s="16" t="s">
        <v>888</v>
      </c>
      <c r="D28" s="25" t="s">
        <v>887</v>
      </c>
      <c r="E28" s="19"/>
      <c r="F28" s="21"/>
      <c r="G28" s="16" t="s">
        <v>1526</v>
      </c>
      <c r="H28" s="24" t="s">
        <v>22</v>
      </c>
      <c r="I28" s="24" t="s">
        <v>22</v>
      </c>
    </row>
    <row r="29" spans="1:10">
      <c r="A29" s="16" t="s">
        <v>474</v>
      </c>
      <c r="B29" s="37" t="s">
        <v>13</v>
      </c>
      <c r="C29" s="16" t="s">
        <v>891</v>
      </c>
      <c r="D29" s="25" t="s">
        <v>890</v>
      </c>
      <c r="E29" s="19"/>
      <c r="F29" s="21"/>
      <c r="G29" s="16" t="s">
        <v>474</v>
      </c>
      <c r="H29" s="24" t="s">
        <v>25</v>
      </c>
      <c r="I29" s="24" t="s">
        <v>25</v>
      </c>
    </row>
    <row r="30" spans="1:10" ht="28">
      <c r="A30" s="16"/>
      <c r="B30" s="17"/>
      <c r="C30" s="16" t="s">
        <v>894</v>
      </c>
      <c r="D30" s="25" t="s">
        <v>893</v>
      </c>
      <c r="E30" s="19"/>
      <c r="F30" s="21"/>
      <c r="G30" s="19" t="s">
        <v>1527</v>
      </c>
      <c r="H30" s="24" t="s">
        <v>1528</v>
      </c>
      <c r="I30" s="24" t="s">
        <v>1528</v>
      </c>
      <c r="J30" s="10"/>
    </row>
    <row r="31" spans="1:10">
      <c r="A31" s="16"/>
      <c r="B31" s="17"/>
      <c r="C31" s="16" t="s">
        <v>2100</v>
      </c>
      <c r="D31" s="31" t="s">
        <v>2084</v>
      </c>
      <c r="E31" s="19"/>
      <c r="F31" s="21"/>
      <c r="G31" s="19" t="s">
        <v>2101</v>
      </c>
      <c r="H31" s="24" t="s">
        <v>2102</v>
      </c>
      <c r="I31" s="24" t="s">
        <v>1528</v>
      </c>
      <c r="J31" s="10"/>
    </row>
    <row r="32" spans="1:10">
      <c r="A32" s="16"/>
      <c r="B32" s="17"/>
      <c r="C32" s="16" t="s">
        <v>897</v>
      </c>
      <c r="D32" s="25" t="s">
        <v>896</v>
      </c>
      <c r="E32" s="19"/>
      <c r="F32" s="21"/>
      <c r="G32" s="19" t="s">
        <v>1529</v>
      </c>
      <c r="H32" s="24" t="s">
        <v>2103</v>
      </c>
      <c r="I32" s="24" t="s">
        <v>1528</v>
      </c>
      <c r="J32" s="10"/>
    </row>
    <row r="33" spans="1:10">
      <c r="A33" s="16" t="s">
        <v>476</v>
      </c>
      <c r="B33" s="38" t="s">
        <v>16</v>
      </c>
      <c r="C33" s="16" t="s">
        <v>900</v>
      </c>
      <c r="D33" s="25" t="s">
        <v>899</v>
      </c>
      <c r="E33" s="19"/>
      <c r="F33" s="21"/>
      <c r="G33" s="16" t="s">
        <v>476</v>
      </c>
      <c r="H33" s="24" t="s">
        <v>1530</v>
      </c>
      <c r="I33" s="24" t="s">
        <v>1530</v>
      </c>
      <c r="J33" s="10"/>
    </row>
    <row r="34" spans="1:10">
      <c r="A34" s="16"/>
      <c r="B34" s="17"/>
      <c r="C34" s="16" t="s">
        <v>903</v>
      </c>
      <c r="D34" s="25" t="s">
        <v>902</v>
      </c>
      <c r="E34" s="19"/>
      <c r="F34" s="21"/>
      <c r="G34" s="19" t="s">
        <v>1531</v>
      </c>
      <c r="H34" s="24" t="s">
        <v>1532</v>
      </c>
      <c r="I34" s="24" t="s">
        <v>1532</v>
      </c>
      <c r="J34" s="10"/>
    </row>
    <row r="35" spans="1:10">
      <c r="A35" s="16" t="s">
        <v>479</v>
      </c>
      <c r="B35" s="37" t="s">
        <v>478</v>
      </c>
      <c r="C35" s="16" t="s">
        <v>905</v>
      </c>
      <c r="D35" s="25" t="s">
        <v>7</v>
      </c>
      <c r="E35" s="19"/>
      <c r="F35" s="21"/>
      <c r="G35" s="19" t="s">
        <v>1533</v>
      </c>
      <c r="H35" s="24" t="s">
        <v>1534</v>
      </c>
      <c r="I35" s="24" t="s">
        <v>1534</v>
      </c>
      <c r="J35" s="10"/>
    </row>
    <row r="36" spans="1:10">
      <c r="A36" s="16" t="s">
        <v>482</v>
      </c>
      <c r="B36" s="38" t="s">
        <v>481</v>
      </c>
      <c r="C36" s="16"/>
      <c r="D36" s="18"/>
      <c r="E36" s="19"/>
      <c r="F36" s="21"/>
      <c r="G36" s="16" t="s">
        <v>482</v>
      </c>
      <c r="H36" s="24" t="s">
        <v>1535</v>
      </c>
      <c r="I36" s="24" t="s">
        <v>1535</v>
      </c>
      <c r="J36" s="10"/>
    </row>
    <row r="37" spans="1:10">
      <c r="A37" s="16"/>
      <c r="B37" s="17"/>
      <c r="C37" s="16" t="s">
        <v>907</v>
      </c>
      <c r="D37" s="25" t="s">
        <v>464</v>
      </c>
      <c r="E37" s="19"/>
      <c r="F37" s="21"/>
      <c r="G37" s="19" t="s">
        <v>1536</v>
      </c>
      <c r="H37" s="24" t="s">
        <v>27</v>
      </c>
      <c r="I37" s="24" t="s">
        <v>27</v>
      </c>
      <c r="J37" s="10"/>
    </row>
    <row r="38" spans="1:10">
      <c r="A38" s="16" t="s">
        <v>485</v>
      </c>
      <c r="B38" s="37" t="s">
        <v>484</v>
      </c>
      <c r="C38" s="16" t="s">
        <v>879</v>
      </c>
      <c r="D38" s="25" t="s">
        <v>878</v>
      </c>
      <c r="E38" s="19"/>
      <c r="F38" s="21"/>
      <c r="G38" s="19" t="s">
        <v>485</v>
      </c>
      <c r="H38" s="24" t="s">
        <v>30</v>
      </c>
      <c r="I38" s="24" t="s">
        <v>30</v>
      </c>
      <c r="J38" s="10"/>
    </row>
    <row r="39" spans="1:10">
      <c r="A39" s="16" t="s">
        <v>488</v>
      </c>
      <c r="B39" s="38" t="s">
        <v>487</v>
      </c>
      <c r="C39" s="16" t="s">
        <v>909</v>
      </c>
      <c r="D39" s="25" t="s">
        <v>466</v>
      </c>
      <c r="E39" s="19"/>
      <c r="F39" s="21"/>
      <c r="G39" s="16" t="s">
        <v>488</v>
      </c>
      <c r="H39" s="24" t="s">
        <v>503</v>
      </c>
      <c r="I39" s="24" t="s">
        <v>503</v>
      </c>
      <c r="J39" s="10"/>
    </row>
    <row r="40" spans="1:10">
      <c r="A40" s="16" t="s">
        <v>491</v>
      </c>
      <c r="B40" s="38" t="s">
        <v>490</v>
      </c>
      <c r="C40" s="16" t="s">
        <v>912</v>
      </c>
      <c r="D40" s="25" t="s">
        <v>911</v>
      </c>
      <c r="E40" s="19"/>
      <c r="F40" s="21"/>
      <c r="G40" s="16" t="s">
        <v>491</v>
      </c>
      <c r="H40" s="24" t="s">
        <v>506</v>
      </c>
      <c r="I40" s="24" t="s">
        <v>506</v>
      </c>
      <c r="J40" s="10"/>
    </row>
    <row r="41" spans="1:10">
      <c r="A41" s="16" t="s">
        <v>493</v>
      </c>
      <c r="B41" s="38" t="s">
        <v>19</v>
      </c>
      <c r="C41" s="16"/>
      <c r="D41" s="18"/>
      <c r="E41" s="19"/>
      <c r="F41" s="21"/>
      <c r="G41" s="16" t="s">
        <v>493</v>
      </c>
      <c r="H41" s="24" t="s">
        <v>509</v>
      </c>
      <c r="I41" s="24" t="s">
        <v>509</v>
      </c>
      <c r="J41" s="10"/>
    </row>
    <row r="42" spans="1:10">
      <c r="A42" s="16" t="s">
        <v>495</v>
      </c>
      <c r="B42" s="37" t="s">
        <v>22</v>
      </c>
      <c r="C42" s="16"/>
      <c r="D42" s="18"/>
      <c r="E42" s="19"/>
      <c r="F42" s="21"/>
      <c r="G42" s="16" t="s">
        <v>497</v>
      </c>
      <c r="H42" s="24" t="s">
        <v>33</v>
      </c>
      <c r="I42" s="24" t="s">
        <v>33</v>
      </c>
      <c r="J42" s="10"/>
    </row>
    <row r="43" spans="1:10">
      <c r="A43" s="16" t="s">
        <v>497</v>
      </c>
      <c r="B43" s="38" t="s">
        <v>25</v>
      </c>
      <c r="C43" s="16"/>
      <c r="D43" s="18"/>
      <c r="E43" s="19"/>
      <c r="F43" s="21"/>
      <c r="G43" s="16" t="s">
        <v>1537</v>
      </c>
      <c r="H43" s="24" t="s">
        <v>36</v>
      </c>
      <c r="I43" s="24" t="s">
        <v>33</v>
      </c>
      <c r="J43" s="10"/>
    </row>
    <row r="44" spans="1:10">
      <c r="A44" s="16" t="s">
        <v>499</v>
      </c>
      <c r="B44" s="38" t="s">
        <v>27</v>
      </c>
      <c r="C44" s="16"/>
      <c r="D44" s="18"/>
      <c r="E44" s="19"/>
      <c r="F44" s="21"/>
      <c r="G44" s="16" t="s">
        <v>499</v>
      </c>
      <c r="H44" s="24" t="s">
        <v>1538</v>
      </c>
      <c r="I44" s="24" t="s">
        <v>33</v>
      </c>
      <c r="J44" s="10"/>
    </row>
    <row r="45" spans="1:10">
      <c r="A45" s="16" t="s">
        <v>501</v>
      </c>
      <c r="B45" s="38" t="s">
        <v>30</v>
      </c>
      <c r="C45" s="16" t="s">
        <v>914</v>
      </c>
      <c r="D45" s="25" t="s">
        <v>10</v>
      </c>
      <c r="E45" s="19"/>
      <c r="F45" s="21"/>
      <c r="G45" s="16" t="s">
        <v>516</v>
      </c>
      <c r="H45" s="24" t="s">
        <v>41</v>
      </c>
      <c r="I45" s="24" t="s">
        <v>41</v>
      </c>
      <c r="J45" s="10"/>
    </row>
    <row r="46" spans="1:10">
      <c r="A46" s="16"/>
      <c r="B46" s="38"/>
      <c r="C46" s="16" t="s">
        <v>916</v>
      </c>
      <c r="D46" s="25" t="s">
        <v>13</v>
      </c>
      <c r="E46" s="19"/>
      <c r="F46" s="21"/>
      <c r="G46" s="16" t="s">
        <v>1539</v>
      </c>
      <c r="H46" s="24" t="s">
        <v>44</v>
      </c>
      <c r="I46" s="24" t="s">
        <v>44</v>
      </c>
      <c r="J46" s="10"/>
    </row>
    <row r="47" spans="1:10">
      <c r="A47" s="16"/>
      <c r="B47" s="38"/>
      <c r="C47" s="16" t="s">
        <v>918</v>
      </c>
      <c r="D47" s="25" t="s">
        <v>16</v>
      </c>
      <c r="E47" s="19"/>
      <c r="F47" s="21"/>
      <c r="G47" s="16" t="s">
        <v>1540</v>
      </c>
      <c r="H47" s="24" t="s">
        <v>47</v>
      </c>
      <c r="I47" s="24" t="s">
        <v>47</v>
      </c>
      <c r="J47" s="10"/>
    </row>
    <row r="48" spans="1:10">
      <c r="A48" s="16"/>
      <c r="B48" s="38"/>
      <c r="C48" s="16" t="s">
        <v>922</v>
      </c>
      <c r="D48" s="25" t="s">
        <v>481</v>
      </c>
      <c r="E48" s="19"/>
      <c r="F48" s="21"/>
      <c r="G48" s="16" t="s">
        <v>1542</v>
      </c>
      <c r="H48" s="24" t="s">
        <v>1541</v>
      </c>
      <c r="I48" s="24" t="s">
        <v>1541</v>
      </c>
      <c r="J48" s="10"/>
    </row>
    <row r="49" spans="1:10">
      <c r="A49" s="16" t="s">
        <v>504</v>
      </c>
      <c r="B49" s="37" t="s">
        <v>503</v>
      </c>
      <c r="C49" s="16" t="s">
        <v>920</v>
      </c>
      <c r="D49" s="25" t="s">
        <v>478</v>
      </c>
      <c r="E49" s="19"/>
      <c r="F49" s="21"/>
      <c r="G49" s="16" t="s">
        <v>504</v>
      </c>
      <c r="H49" s="24" t="s">
        <v>1543</v>
      </c>
      <c r="I49" s="24" t="s">
        <v>1543</v>
      </c>
      <c r="J49" s="10"/>
    </row>
    <row r="50" spans="1:10">
      <c r="A50" s="16" t="s">
        <v>507</v>
      </c>
      <c r="B50" s="38" t="s">
        <v>506</v>
      </c>
      <c r="C50" s="16" t="s">
        <v>924</v>
      </c>
      <c r="D50" s="25" t="s">
        <v>484</v>
      </c>
      <c r="E50" s="19"/>
      <c r="F50" s="21"/>
      <c r="G50" s="16" t="s">
        <v>507</v>
      </c>
      <c r="H50" s="24" t="s">
        <v>1544</v>
      </c>
      <c r="I50" s="24" t="s">
        <v>1544</v>
      </c>
      <c r="J50" s="10"/>
    </row>
    <row r="51" spans="1:10">
      <c r="A51" s="16" t="s">
        <v>510</v>
      </c>
      <c r="B51" s="37" t="s">
        <v>509</v>
      </c>
      <c r="C51" s="16" t="s">
        <v>926</v>
      </c>
      <c r="D51" s="25" t="s">
        <v>487</v>
      </c>
      <c r="E51" s="19"/>
      <c r="F51" s="21"/>
      <c r="G51" s="16" t="s">
        <v>510</v>
      </c>
      <c r="H51" s="24" t="s">
        <v>1545</v>
      </c>
      <c r="I51" s="24" t="s">
        <v>1545</v>
      </c>
      <c r="J51" s="10"/>
    </row>
    <row r="52" spans="1:10">
      <c r="A52" s="16" t="s">
        <v>513</v>
      </c>
      <c r="B52" s="38" t="s">
        <v>512</v>
      </c>
      <c r="C52" s="16" t="s">
        <v>513</v>
      </c>
      <c r="D52" s="31" t="s">
        <v>2088</v>
      </c>
      <c r="E52" s="19"/>
      <c r="F52" s="21"/>
      <c r="G52" s="16" t="s">
        <v>513</v>
      </c>
      <c r="H52" s="24" t="s">
        <v>1546</v>
      </c>
      <c r="I52" s="24" t="s">
        <v>1546</v>
      </c>
      <c r="J52" s="10"/>
    </row>
    <row r="53" spans="1:10">
      <c r="A53" s="16" t="s">
        <v>516</v>
      </c>
      <c r="B53" s="38" t="s">
        <v>515</v>
      </c>
      <c r="C53" s="16" t="s">
        <v>928</v>
      </c>
      <c r="D53" s="25" t="s">
        <v>490</v>
      </c>
      <c r="E53" s="19"/>
      <c r="F53" s="21"/>
      <c r="G53" s="16" t="s">
        <v>516</v>
      </c>
      <c r="H53" s="24" t="s">
        <v>1547</v>
      </c>
      <c r="I53" s="24" t="s">
        <v>1547</v>
      </c>
      <c r="J53" s="10"/>
    </row>
    <row r="54" spans="1:10">
      <c r="A54" s="16"/>
      <c r="B54" s="38"/>
      <c r="C54" s="16" t="s">
        <v>2104</v>
      </c>
      <c r="D54" s="31" t="s">
        <v>19</v>
      </c>
      <c r="E54" s="19"/>
      <c r="F54" s="21"/>
      <c r="G54" s="16" t="s">
        <v>2105</v>
      </c>
      <c r="H54" s="24" t="s">
        <v>50</v>
      </c>
      <c r="I54" s="24" t="s">
        <v>50</v>
      </c>
      <c r="J54" s="10"/>
    </row>
    <row r="55" spans="1:10">
      <c r="A55" s="16" t="s">
        <v>519</v>
      </c>
      <c r="B55" s="38" t="s">
        <v>518</v>
      </c>
      <c r="C55" s="16" t="s">
        <v>519</v>
      </c>
      <c r="D55" s="25" t="s">
        <v>518</v>
      </c>
      <c r="E55" s="19"/>
      <c r="F55" s="21"/>
      <c r="G55" s="16" t="s">
        <v>519</v>
      </c>
      <c r="H55" s="24" t="s">
        <v>518</v>
      </c>
      <c r="I55" s="24" t="s">
        <v>518</v>
      </c>
      <c r="J55" s="10"/>
    </row>
    <row r="56" spans="1:10">
      <c r="A56" s="16" t="s">
        <v>521</v>
      </c>
      <c r="B56" s="38" t="s">
        <v>62</v>
      </c>
      <c r="C56" s="16" t="s">
        <v>930</v>
      </c>
      <c r="D56" s="25" t="s">
        <v>62</v>
      </c>
      <c r="E56" s="19"/>
      <c r="F56" s="21"/>
      <c r="G56" s="16" t="s">
        <v>521</v>
      </c>
      <c r="H56" s="24" t="s">
        <v>62</v>
      </c>
      <c r="I56" s="24" t="s">
        <v>62</v>
      </c>
      <c r="J56" s="10"/>
    </row>
    <row r="57" spans="1:10">
      <c r="A57" s="16" t="s">
        <v>523</v>
      </c>
      <c r="B57" s="38" t="s">
        <v>65</v>
      </c>
      <c r="C57" s="16" t="s">
        <v>932</v>
      </c>
      <c r="D57" s="25" t="s">
        <v>65</v>
      </c>
      <c r="E57" s="19"/>
      <c r="F57" s="21"/>
      <c r="G57" s="16" t="s">
        <v>523</v>
      </c>
      <c r="H57" s="24" t="s">
        <v>65</v>
      </c>
      <c r="I57" s="24" t="s">
        <v>62</v>
      </c>
      <c r="J57" s="10"/>
    </row>
    <row r="58" spans="1:10">
      <c r="A58" s="16" t="s">
        <v>525</v>
      </c>
      <c r="B58" s="37" t="s">
        <v>68</v>
      </c>
      <c r="C58" s="24"/>
      <c r="D58" s="39"/>
      <c r="E58" s="19"/>
      <c r="F58" s="21"/>
      <c r="G58" s="16" t="s">
        <v>525</v>
      </c>
      <c r="H58" s="24" t="s">
        <v>68</v>
      </c>
      <c r="I58" s="24" t="s">
        <v>62</v>
      </c>
      <c r="J58" s="10"/>
    </row>
    <row r="59" spans="1:10">
      <c r="A59" s="16" t="s">
        <v>527</v>
      </c>
      <c r="B59" s="38" t="s">
        <v>71</v>
      </c>
      <c r="C59" s="16"/>
      <c r="D59" s="18"/>
      <c r="E59" s="24"/>
      <c r="F59" s="21"/>
      <c r="G59" s="16" t="s">
        <v>527</v>
      </c>
      <c r="H59" s="24" t="s">
        <v>71</v>
      </c>
      <c r="I59" s="24" t="s">
        <v>62</v>
      </c>
      <c r="J59" s="10"/>
    </row>
    <row r="60" spans="1:10">
      <c r="A60" s="16" t="s">
        <v>529</v>
      </c>
      <c r="B60" s="38" t="s">
        <v>74</v>
      </c>
      <c r="C60" s="16"/>
      <c r="D60" s="18"/>
      <c r="E60" s="19"/>
      <c r="F60" s="21"/>
      <c r="G60" s="16" t="s">
        <v>1548</v>
      </c>
      <c r="H60" s="24" t="s">
        <v>74</v>
      </c>
      <c r="I60" s="24" t="s">
        <v>62</v>
      </c>
      <c r="J60" s="10"/>
    </row>
    <row r="61" spans="1:10">
      <c r="A61" s="16" t="s">
        <v>532</v>
      </c>
      <c r="B61" s="38" t="s">
        <v>531</v>
      </c>
      <c r="C61" s="16"/>
      <c r="D61" s="18"/>
      <c r="E61" s="19"/>
      <c r="F61" s="21"/>
      <c r="G61" s="16" t="s">
        <v>532</v>
      </c>
      <c r="H61" s="24" t="s">
        <v>531</v>
      </c>
      <c r="I61" s="24" t="s">
        <v>62</v>
      </c>
      <c r="J61" s="10"/>
    </row>
    <row r="62" spans="1:10">
      <c r="A62" s="16" t="s">
        <v>535</v>
      </c>
      <c r="B62" s="25" t="s">
        <v>534</v>
      </c>
      <c r="C62" s="16"/>
      <c r="D62" s="18"/>
      <c r="E62" s="19"/>
      <c r="F62" s="21"/>
      <c r="G62" s="16" t="s">
        <v>535</v>
      </c>
      <c r="H62" s="24" t="s">
        <v>534</v>
      </c>
      <c r="I62" s="24" t="s">
        <v>62</v>
      </c>
      <c r="J62" s="10"/>
    </row>
    <row r="63" spans="1:10">
      <c r="A63" s="16" t="s">
        <v>537</v>
      </c>
      <c r="B63" s="25" t="s">
        <v>77</v>
      </c>
      <c r="C63" s="16"/>
      <c r="D63" s="18"/>
      <c r="E63" s="19"/>
      <c r="F63" s="21"/>
      <c r="G63" s="16" t="s">
        <v>537</v>
      </c>
      <c r="H63" s="24" t="s">
        <v>1549</v>
      </c>
      <c r="I63" s="24" t="s">
        <v>62</v>
      </c>
      <c r="J63" s="10"/>
    </row>
    <row r="64" spans="1:10">
      <c r="A64" s="16" t="s">
        <v>539</v>
      </c>
      <c r="B64" s="25" t="s">
        <v>80</v>
      </c>
      <c r="C64" s="16" t="s">
        <v>948</v>
      </c>
      <c r="D64" s="25" t="s">
        <v>80</v>
      </c>
      <c r="E64" s="16" t="s">
        <v>81</v>
      </c>
      <c r="F64" s="25" t="s">
        <v>80</v>
      </c>
      <c r="G64" s="16" t="s">
        <v>81</v>
      </c>
      <c r="H64" s="24" t="s">
        <v>80</v>
      </c>
      <c r="I64" s="24" t="s">
        <v>80</v>
      </c>
      <c r="J64" s="10"/>
    </row>
    <row r="65" spans="1:10">
      <c r="A65" s="16" t="s">
        <v>84</v>
      </c>
      <c r="B65" s="25" t="s">
        <v>83</v>
      </c>
      <c r="C65" s="16" t="s">
        <v>950</v>
      </c>
      <c r="D65" s="25" t="s">
        <v>83</v>
      </c>
      <c r="E65" s="16" t="s">
        <v>84</v>
      </c>
      <c r="F65" s="25" t="s">
        <v>83</v>
      </c>
      <c r="G65" s="16" t="s">
        <v>84</v>
      </c>
      <c r="H65" s="24" t="s">
        <v>83</v>
      </c>
      <c r="I65" s="24" t="s">
        <v>83</v>
      </c>
      <c r="J65" s="10"/>
    </row>
    <row r="66" spans="1:10">
      <c r="A66" s="16" t="s">
        <v>542</v>
      </c>
      <c r="B66" s="25" t="s">
        <v>86</v>
      </c>
      <c r="C66" s="16" t="s">
        <v>951</v>
      </c>
      <c r="D66" s="25" t="s">
        <v>86</v>
      </c>
      <c r="E66" s="16" t="s">
        <v>87</v>
      </c>
      <c r="F66" s="25" t="s">
        <v>86</v>
      </c>
      <c r="G66" s="16" t="s">
        <v>1550</v>
      </c>
      <c r="H66" s="24" t="s">
        <v>86</v>
      </c>
      <c r="I66" s="24" t="s">
        <v>83</v>
      </c>
      <c r="J66" s="10"/>
    </row>
    <row r="67" spans="1:10">
      <c r="A67" s="16" t="s">
        <v>544</v>
      </c>
      <c r="B67" s="25" t="s">
        <v>89</v>
      </c>
      <c r="C67" s="16" t="s">
        <v>544</v>
      </c>
      <c r="D67" s="25" t="s">
        <v>952</v>
      </c>
      <c r="E67" s="16" t="s">
        <v>90</v>
      </c>
      <c r="F67" s="25" t="s">
        <v>89</v>
      </c>
      <c r="G67" s="16" t="s">
        <v>1551</v>
      </c>
      <c r="H67" s="24" t="s">
        <v>89</v>
      </c>
      <c r="I67" s="24" t="s">
        <v>83</v>
      </c>
      <c r="J67" s="10"/>
    </row>
    <row r="68" spans="1:10">
      <c r="A68" s="16" t="s">
        <v>546</v>
      </c>
      <c r="B68" s="25" t="s">
        <v>92</v>
      </c>
      <c r="C68" s="19"/>
      <c r="D68" s="31" t="s">
        <v>92</v>
      </c>
      <c r="E68" s="16" t="s">
        <v>93</v>
      </c>
      <c r="F68" s="25" t="s">
        <v>92</v>
      </c>
      <c r="G68" s="16" t="s">
        <v>546</v>
      </c>
      <c r="H68" s="24" t="s">
        <v>92</v>
      </c>
      <c r="I68" s="24" t="s">
        <v>92</v>
      </c>
      <c r="J68" s="10"/>
    </row>
    <row r="69" spans="1:10">
      <c r="A69" s="16" t="s">
        <v>542</v>
      </c>
      <c r="B69" s="25" t="s">
        <v>95</v>
      </c>
      <c r="C69" s="19"/>
      <c r="D69" s="31" t="s">
        <v>95</v>
      </c>
      <c r="E69" s="16" t="s">
        <v>96</v>
      </c>
      <c r="F69" s="25" t="s">
        <v>95</v>
      </c>
      <c r="G69" s="16" t="s">
        <v>1552</v>
      </c>
      <c r="H69" s="24" t="s">
        <v>95</v>
      </c>
      <c r="I69" s="24" t="s">
        <v>92</v>
      </c>
      <c r="J69" s="10"/>
    </row>
    <row r="70" spans="1:10">
      <c r="A70" s="16" t="s">
        <v>544</v>
      </c>
      <c r="B70" s="25" t="s">
        <v>98</v>
      </c>
      <c r="C70" s="19"/>
      <c r="D70" s="31" t="s">
        <v>98</v>
      </c>
      <c r="E70" s="16" t="s">
        <v>99</v>
      </c>
      <c r="F70" s="25" t="s">
        <v>98</v>
      </c>
      <c r="G70" s="16" t="s">
        <v>1553</v>
      </c>
      <c r="H70" s="24" t="s">
        <v>98</v>
      </c>
      <c r="I70" s="24" t="s">
        <v>92</v>
      </c>
      <c r="J70" s="10"/>
    </row>
    <row r="71" spans="1:10">
      <c r="A71" s="16" t="s">
        <v>102</v>
      </c>
      <c r="B71" s="25" t="s">
        <v>101</v>
      </c>
      <c r="C71" s="16" t="s">
        <v>953</v>
      </c>
      <c r="D71" s="25" t="s">
        <v>101</v>
      </c>
      <c r="E71" s="16" t="s">
        <v>102</v>
      </c>
      <c r="F71" s="25" t="s">
        <v>101</v>
      </c>
      <c r="G71" s="16" t="s">
        <v>102</v>
      </c>
      <c r="H71" s="24" t="s">
        <v>101</v>
      </c>
      <c r="I71" s="24" t="s">
        <v>101</v>
      </c>
      <c r="J71" s="10"/>
    </row>
    <row r="72" spans="1:10">
      <c r="A72" s="16" t="s">
        <v>542</v>
      </c>
      <c r="B72" s="25" t="s">
        <v>104</v>
      </c>
      <c r="C72" s="16" t="s">
        <v>951</v>
      </c>
      <c r="D72" s="25" t="s">
        <v>104</v>
      </c>
      <c r="E72" s="16" t="s">
        <v>105</v>
      </c>
      <c r="F72" s="25" t="s">
        <v>104</v>
      </c>
      <c r="G72" s="16" t="s">
        <v>1554</v>
      </c>
      <c r="H72" s="24" t="s">
        <v>104</v>
      </c>
      <c r="I72" s="24" t="s">
        <v>101</v>
      </c>
      <c r="J72" s="10"/>
    </row>
    <row r="73" spans="1:10">
      <c r="A73" s="16" t="s">
        <v>544</v>
      </c>
      <c r="B73" s="25" t="s">
        <v>107</v>
      </c>
      <c r="C73" s="16" t="s">
        <v>544</v>
      </c>
      <c r="D73" s="25" t="s">
        <v>954</v>
      </c>
      <c r="E73" s="16" t="s">
        <v>108</v>
      </c>
      <c r="F73" s="25" t="s">
        <v>107</v>
      </c>
      <c r="G73" s="16" t="s">
        <v>1555</v>
      </c>
      <c r="H73" s="24" t="s">
        <v>107</v>
      </c>
      <c r="I73" s="24" t="s">
        <v>101</v>
      </c>
      <c r="J73" s="10"/>
    </row>
    <row r="74" spans="1:10">
      <c r="A74" s="16" t="s">
        <v>550</v>
      </c>
      <c r="B74" s="25" t="s">
        <v>549</v>
      </c>
      <c r="C74" s="16" t="s">
        <v>955</v>
      </c>
      <c r="D74" s="25" t="s">
        <v>549</v>
      </c>
      <c r="E74" s="16" t="s">
        <v>111</v>
      </c>
      <c r="F74" s="25" t="s">
        <v>110</v>
      </c>
      <c r="G74" s="16" t="s">
        <v>111</v>
      </c>
      <c r="H74" s="24" t="s">
        <v>549</v>
      </c>
      <c r="I74" s="24" t="s">
        <v>549</v>
      </c>
      <c r="J74" s="10"/>
    </row>
    <row r="75" spans="1:10">
      <c r="A75" s="16" t="s">
        <v>542</v>
      </c>
      <c r="B75" s="25" t="s">
        <v>551</v>
      </c>
      <c r="C75" s="16" t="s">
        <v>951</v>
      </c>
      <c r="D75" s="25" t="s">
        <v>551</v>
      </c>
      <c r="E75" s="16" t="s">
        <v>114</v>
      </c>
      <c r="F75" s="25" t="s">
        <v>113</v>
      </c>
      <c r="G75" s="16" t="s">
        <v>1556</v>
      </c>
      <c r="H75" s="24" t="s">
        <v>551</v>
      </c>
      <c r="I75" s="24" t="s">
        <v>549</v>
      </c>
      <c r="J75" s="10"/>
    </row>
    <row r="76" spans="1:10">
      <c r="A76" s="16" t="s">
        <v>544</v>
      </c>
      <c r="B76" s="25" t="s">
        <v>552</v>
      </c>
      <c r="C76" s="16" t="s">
        <v>544</v>
      </c>
      <c r="D76" s="25" t="s">
        <v>552</v>
      </c>
      <c r="E76" s="16" t="s">
        <v>117</v>
      </c>
      <c r="F76" s="25" t="s">
        <v>116</v>
      </c>
      <c r="G76" s="16" t="s">
        <v>1557</v>
      </c>
      <c r="H76" s="24" t="s">
        <v>552</v>
      </c>
      <c r="I76" s="24" t="s">
        <v>549</v>
      </c>
      <c r="J76" s="10"/>
    </row>
    <row r="77" spans="1:10">
      <c r="A77" s="16" t="s">
        <v>554</v>
      </c>
      <c r="B77" s="25" t="s">
        <v>110</v>
      </c>
      <c r="C77" s="16"/>
      <c r="D77" s="18"/>
      <c r="E77" s="19"/>
      <c r="F77" s="21"/>
      <c r="G77" s="16" t="s">
        <v>1558</v>
      </c>
      <c r="H77" s="24" t="s">
        <v>110</v>
      </c>
      <c r="I77" s="24" t="s">
        <v>110</v>
      </c>
      <c r="J77" s="10"/>
    </row>
    <row r="78" spans="1:10">
      <c r="A78" s="16" t="s">
        <v>556</v>
      </c>
      <c r="B78" s="25" t="s">
        <v>113</v>
      </c>
      <c r="C78" s="16"/>
      <c r="D78" s="18"/>
      <c r="E78" s="19"/>
      <c r="F78" s="21"/>
      <c r="G78" s="16" t="s">
        <v>556</v>
      </c>
      <c r="H78" s="24" t="s">
        <v>113</v>
      </c>
      <c r="I78" s="24" t="s">
        <v>110</v>
      </c>
      <c r="J78" s="10"/>
    </row>
    <row r="79" spans="1:10">
      <c r="A79" s="16" t="s">
        <v>558</v>
      </c>
      <c r="B79" s="25" t="s">
        <v>116</v>
      </c>
      <c r="C79" s="16" t="s">
        <v>957</v>
      </c>
      <c r="D79" s="25" t="s">
        <v>110</v>
      </c>
      <c r="E79" s="19"/>
      <c r="F79" s="21"/>
      <c r="G79" s="16" t="s">
        <v>558</v>
      </c>
      <c r="H79" s="24" t="s">
        <v>116</v>
      </c>
      <c r="I79" s="24" t="s">
        <v>110</v>
      </c>
      <c r="J79" s="10"/>
    </row>
    <row r="80" spans="1:10">
      <c r="A80" s="16" t="s">
        <v>560</v>
      </c>
      <c r="B80" s="25" t="s">
        <v>119</v>
      </c>
      <c r="C80" s="16" t="s">
        <v>934</v>
      </c>
      <c r="D80" s="25" t="s">
        <v>68</v>
      </c>
      <c r="E80" s="16" t="s">
        <v>63</v>
      </c>
      <c r="F80" s="25" t="s">
        <v>62</v>
      </c>
      <c r="G80" s="16" t="s">
        <v>1559</v>
      </c>
      <c r="H80" s="24" t="s">
        <v>119</v>
      </c>
      <c r="I80" s="24" t="s">
        <v>119</v>
      </c>
      <c r="J80" s="10"/>
    </row>
    <row r="81" spans="1:10">
      <c r="A81" s="16" t="s">
        <v>562</v>
      </c>
      <c r="B81" s="25" t="s">
        <v>122</v>
      </c>
      <c r="C81" s="16" t="s">
        <v>940</v>
      </c>
      <c r="D81" s="25" t="s">
        <v>939</v>
      </c>
      <c r="E81" s="16" t="s">
        <v>66</v>
      </c>
      <c r="F81" s="25" t="s">
        <v>65</v>
      </c>
      <c r="G81" s="16" t="s">
        <v>1560</v>
      </c>
      <c r="H81" s="24" t="s">
        <v>122</v>
      </c>
      <c r="I81" s="24" t="s">
        <v>119</v>
      </c>
      <c r="J81" s="10"/>
    </row>
    <row r="82" spans="1:10">
      <c r="A82" s="16" t="s">
        <v>564</v>
      </c>
      <c r="B82" s="25" t="s">
        <v>125</v>
      </c>
      <c r="C82" s="16" t="s">
        <v>943</v>
      </c>
      <c r="D82" s="25" t="s">
        <v>942</v>
      </c>
      <c r="E82" s="40" t="s">
        <v>564</v>
      </c>
      <c r="F82" s="41" t="s">
        <v>1561</v>
      </c>
      <c r="G82" s="16" t="s">
        <v>1562</v>
      </c>
      <c r="H82" s="24" t="s">
        <v>125</v>
      </c>
      <c r="I82" s="24" t="s">
        <v>119</v>
      </c>
      <c r="J82" s="10"/>
    </row>
    <row r="83" spans="1:10">
      <c r="A83" s="16"/>
      <c r="B83" s="17"/>
      <c r="C83" s="16"/>
      <c r="D83" s="18"/>
      <c r="E83" s="16" t="s">
        <v>69</v>
      </c>
      <c r="F83" s="25" t="s">
        <v>68</v>
      </c>
      <c r="G83" s="16" t="s">
        <v>1563</v>
      </c>
      <c r="H83" s="24" t="s">
        <v>1564</v>
      </c>
      <c r="I83" s="24" t="s">
        <v>119</v>
      </c>
      <c r="J83" s="10"/>
    </row>
    <row r="84" spans="1:10">
      <c r="A84" s="16"/>
      <c r="B84" s="17"/>
      <c r="C84" s="16"/>
      <c r="D84" s="18"/>
      <c r="E84" s="16" t="s">
        <v>72</v>
      </c>
      <c r="F84" s="25" t="s">
        <v>71</v>
      </c>
      <c r="G84" s="16" t="s">
        <v>1565</v>
      </c>
      <c r="H84" s="24" t="s">
        <v>1566</v>
      </c>
      <c r="I84" s="24" t="s">
        <v>119</v>
      </c>
      <c r="J84" s="10"/>
    </row>
    <row r="85" spans="1:10">
      <c r="A85" s="16" t="s">
        <v>566</v>
      </c>
      <c r="B85" s="25" t="s">
        <v>128</v>
      </c>
      <c r="C85" s="16" t="s">
        <v>946</v>
      </c>
      <c r="D85" s="25" t="s">
        <v>945</v>
      </c>
      <c r="E85" s="16" t="s">
        <v>75</v>
      </c>
      <c r="F85" s="25" t="s">
        <v>74</v>
      </c>
      <c r="G85" s="16" t="s">
        <v>75</v>
      </c>
      <c r="H85" s="24" t="s">
        <v>128</v>
      </c>
      <c r="I85" s="24" t="s">
        <v>119</v>
      </c>
      <c r="J85" s="10"/>
    </row>
    <row r="86" spans="1:10">
      <c r="A86" s="16" t="s">
        <v>568</v>
      </c>
      <c r="B86" s="25" t="s">
        <v>131</v>
      </c>
      <c r="C86" s="16"/>
      <c r="D86" s="18"/>
      <c r="E86" s="16" t="s">
        <v>78</v>
      </c>
      <c r="F86" s="25" t="s">
        <v>77</v>
      </c>
      <c r="G86" s="16" t="s">
        <v>568</v>
      </c>
      <c r="H86" s="24" t="s">
        <v>131</v>
      </c>
      <c r="I86" s="24" t="s">
        <v>119</v>
      </c>
      <c r="J86" s="10"/>
    </row>
    <row r="87" spans="1:10">
      <c r="A87" s="16" t="s">
        <v>470</v>
      </c>
      <c r="B87" s="25" t="s">
        <v>133</v>
      </c>
      <c r="C87" s="16" t="s">
        <v>937</v>
      </c>
      <c r="D87" s="25" t="s">
        <v>936</v>
      </c>
      <c r="E87" s="19"/>
      <c r="F87" s="21"/>
      <c r="G87" s="19" t="s">
        <v>1567</v>
      </c>
      <c r="H87" s="24" t="s">
        <v>133</v>
      </c>
      <c r="I87" s="24" t="s">
        <v>119</v>
      </c>
      <c r="J87" s="10"/>
    </row>
    <row r="88" spans="1:10">
      <c r="A88" s="16" t="s">
        <v>572</v>
      </c>
      <c r="B88" s="25" t="s">
        <v>571</v>
      </c>
      <c r="C88" s="16" t="s">
        <v>959</v>
      </c>
      <c r="D88" s="25" t="s">
        <v>119</v>
      </c>
      <c r="E88" s="16" t="s">
        <v>120</v>
      </c>
      <c r="F88" s="25" t="s">
        <v>119</v>
      </c>
      <c r="G88" s="16" t="s">
        <v>584</v>
      </c>
      <c r="H88" s="24" t="s">
        <v>571</v>
      </c>
      <c r="I88" s="24" t="s">
        <v>571</v>
      </c>
      <c r="J88" s="10"/>
    </row>
    <row r="89" spans="1:10">
      <c r="A89" s="16"/>
      <c r="B89" s="42"/>
      <c r="C89" s="16"/>
      <c r="D89" s="18"/>
      <c r="E89" s="16" t="s">
        <v>123</v>
      </c>
      <c r="F89" s="25" t="s">
        <v>122</v>
      </c>
      <c r="G89" s="19" t="s">
        <v>1568</v>
      </c>
      <c r="H89" s="24" t="s">
        <v>574</v>
      </c>
      <c r="I89" s="24" t="s">
        <v>571</v>
      </c>
      <c r="J89" s="10"/>
    </row>
    <row r="90" spans="1:10">
      <c r="A90" s="16"/>
      <c r="B90" s="42"/>
      <c r="C90" s="16"/>
      <c r="D90" s="18"/>
      <c r="E90" s="16" t="s">
        <v>126</v>
      </c>
      <c r="F90" s="25" t="s">
        <v>125</v>
      </c>
      <c r="G90" s="16" t="s">
        <v>1569</v>
      </c>
      <c r="H90" s="24" t="s">
        <v>577</v>
      </c>
      <c r="I90" s="24" t="s">
        <v>571</v>
      </c>
      <c r="J90" s="10"/>
    </row>
    <row r="91" spans="1:10">
      <c r="A91" s="16"/>
      <c r="B91" s="42"/>
      <c r="C91" s="16" t="s">
        <v>961</v>
      </c>
      <c r="D91" s="25" t="s">
        <v>122</v>
      </c>
      <c r="E91" s="19"/>
      <c r="F91" s="21"/>
      <c r="G91" s="16" t="s">
        <v>1570</v>
      </c>
      <c r="H91" s="24" t="s">
        <v>580</v>
      </c>
      <c r="I91" s="24" t="s">
        <v>571</v>
      </c>
      <c r="J91" s="10"/>
    </row>
    <row r="92" spans="1:10">
      <c r="A92" s="16" t="s">
        <v>575</v>
      </c>
      <c r="B92" s="25" t="s">
        <v>574</v>
      </c>
      <c r="C92" s="16" t="s">
        <v>963</v>
      </c>
      <c r="D92" s="25" t="s">
        <v>125</v>
      </c>
      <c r="E92" s="19"/>
      <c r="F92" s="21"/>
      <c r="G92" s="16" t="s">
        <v>575</v>
      </c>
      <c r="H92" s="24" t="s">
        <v>1571</v>
      </c>
      <c r="I92" s="24" t="s">
        <v>571</v>
      </c>
      <c r="J92" s="10"/>
    </row>
    <row r="93" spans="1:10">
      <c r="A93" s="16" t="s">
        <v>578</v>
      </c>
      <c r="B93" s="25" t="s">
        <v>577</v>
      </c>
      <c r="C93" s="16" t="s">
        <v>965</v>
      </c>
      <c r="D93" s="25" t="s">
        <v>128</v>
      </c>
      <c r="E93" s="16" t="s">
        <v>129</v>
      </c>
      <c r="F93" s="25" t="s">
        <v>128</v>
      </c>
      <c r="G93" s="16" t="s">
        <v>578</v>
      </c>
      <c r="H93" s="24" t="s">
        <v>1572</v>
      </c>
      <c r="I93" s="24" t="s">
        <v>571</v>
      </c>
      <c r="J93" s="10"/>
    </row>
    <row r="94" spans="1:10">
      <c r="A94" s="16" t="s">
        <v>581</v>
      </c>
      <c r="B94" s="25" t="s">
        <v>580</v>
      </c>
      <c r="C94" s="16"/>
      <c r="D94" s="18"/>
      <c r="E94" s="19"/>
      <c r="F94" s="21"/>
      <c r="G94" s="16" t="s">
        <v>581</v>
      </c>
      <c r="H94" s="24" t="s">
        <v>1573</v>
      </c>
      <c r="I94" s="24" t="s">
        <v>571</v>
      </c>
      <c r="J94" s="10"/>
    </row>
    <row r="95" spans="1:10">
      <c r="A95" s="16"/>
      <c r="B95" s="42"/>
      <c r="C95" s="16" t="s">
        <v>967</v>
      </c>
      <c r="D95" s="25" t="s">
        <v>131</v>
      </c>
      <c r="E95" s="19"/>
      <c r="F95" s="21"/>
      <c r="G95" s="19" t="s">
        <v>1574</v>
      </c>
      <c r="H95" s="24" t="s">
        <v>1575</v>
      </c>
      <c r="I95" s="24" t="s">
        <v>571</v>
      </c>
      <c r="J95" s="10"/>
    </row>
    <row r="96" spans="1:10">
      <c r="A96" s="16" t="s">
        <v>584</v>
      </c>
      <c r="B96" s="25" t="s">
        <v>583</v>
      </c>
      <c r="C96" s="16" t="s">
        <v>969</v>
      </c>
      <c r="D96" s="25" t="s">
        <v>133</v>
      </c>
      <c r="E96" s="16" t="s">
        <v>120</v>
      </c>
      <c r="F96" s="25" t="s">
        <v>131</v>
      </c>
      <c r="G96" s="16" t="s">
        <v>1576</v>
      </c>
      <c r="H96" s="24" t="s">
        <v>583</v>
      </c>
      <c r="I96" s="24" t="s">
        <v>571</v>
      </c>
      <c r="J96" s="10"/>
    </row>
    <row r="97" spans="1:10">
      <c r="A97" s="16" t="s">
        <v>587</v>
      </c>
      <c r="B97" s="25" t="s">
        <v>586</v>
      </c>
      <c r="C97" s="16"/>
      <c r="D97" s="31" t="s">
        <v>2091</v>
      </c>
      <c r="E97" s="16" t="s">
        <v>134</v>
      </c>
      <c r="F97" s="25" t="s">
        <v>133</v>
      </c>
      <c r="G97" s="16" t="s">
        <v>587</v>
      </c>
      <c r="H97" s="24" t="s">
        <v>586</v>
      </c>
      <c r="I97" s="24" t="s">
        <v>571</v>
      </c>
      <c r="J97" s="10"/>
    </row>
    <row r="98" spans="1:10">
      <c r="A98" s="16"/>
      <c r="B98" s="42"/>
      <c r="C98" s="16"/>
      <c r="D98" s="31" t="s">
        <v>2092</v>
      </c>
      <c r="E98" s="16" t="s">
        <v>137</v>
      </c>
      <c r="F98" s="25" t="s">
        <v>136</v>
      </c>
      <c r="G98" s="16" t="s">
        <v>1577</v>
      </c>
      <c r="H98" s="24" t="s">
        <v>1578</v>
      </c>
      <c r="I98" s="24" t="s">
        <v>571</v>
      </c>
      <c r="J98" s="10"/>
    </row>
    <row r="99" spans="1:10">
      <c r="A99" s="16" t="s">
        <v>590</v>
      </c>
      <c r="B99" s="25" t="s">
        <v>589</v>
      </c>
      <c r="C99" s="16" t="s">
        <v>590</v>
      </c>
      <c r="D99" s="25" t="s">
        <v>589</v>
      </c>
      <c r="E99" s="16" t="s">
        <v>140</v>
      </c>
      <c r="F99" s="25" t="s">
        <v>139</v>
      </c>
      <c r="G99" s="16" t="s">
        <v>590</v>
      </c>
      <c r="H99" s="24" t="s">
        <v>589</v>
      </c>
      <c r="I99" s="24" t="s">
        <v>589</v>
      </c>
      <c r="J99" s="10"/>
    </row>
    <row r="100" spans="1:10">
      <c r="A100" s="16" t="s">
        <v>592</v>
      </c>
      <c r="B100" s="25" t="s">
        <v>139</v>
      </c>
      <c r="C100" s="16" t="s">
        <v>592</v>
      </c>
      <c r="D100" s="25" t="s">
        <v>139</v>
      </c>
      <c r="E100" s="16" t="s">
        <v>182</v>
      </c>
      <c r="F100" s="25" t="s">
        <v>181</v>
      </c>
      <c r="G100" s="16" t="s">
        <v>592</v>
      </c>
      <c r="H100" s="24" t="s">
        <v>139</v>
      </c>
      <c r="I100" s="24" t="s">
        <v>139</v>
      </c>
      <c r="J100" s="10"/>
    </row>
    <row r="101" spans="1:10">
      <c r="A101" s="16"/>
      <c r="B101" s="42"/>
      <c r="C101" s="16"/>
      <c r="D101" s="18"/>
      <c r="E101" s="16" t="s">
        <v>143</v>
      </c>
      <c r="F101" s="25" t="s">
        <v>142</v>
      </c>
      <c r="G101" s="16" t="s">
        <v>1579</v>
      </c>
      <c r="H101" s="24" t="s">
        <v>1580</v>
      </c>
      <c r="I101" s="24" t="s">
        <v>1580</v>
      </c>
      <c r="J101" s="10"/>
    </row>
    <row r="102" spans="1:10">
      <c r="A102" s="16"/>
      <c r="B102" s="42"/>
      <c r="C102" s="16"/>
      <c r="D102" s="18"/>
      <c r="E102" s="16" t="s">
        <v>146</v>
      </c>
      <c r="F102" s="25" t="s">
        <v>145</v>
      </c>
      <c r="G102" s="16" t="s">
        <v>1581</v>
      </c>
      <c r="H102" s="24" t="s">
        <v>1582</v>
      </c>
      <c r="I102" s="24" t="s">
        <v>1582</v>
      </c>
      <c r="J102" s="10"/>
    </row>
    <row r="103" spans="1:10">
      <c r="A103" s="16"/>
      <c r="B103" s="42"/>
      <c r="C103" s="16"/>
      <c r="D103" s="18"/>
      <c r="E103" s="16" t="s">
        <v>149</v>
      </c>
      <c r="F103" s="25" t="s">
        <v>148</v>
      </c>
      <c r="G103" s="16" t="s">
        <v>1583</v>
      </c>
      <c r="H103" s="24" t="s">
        <v>1584</v>
      </c>
      <c r="I103" s="24" t="s">
        <v>1582</v>
      </c>
      <c r="J103" s="10"/>
    </row>
    <row r="104" spans="1:10">
      <c r="A104" s="16"/>
      <c r="B104" s="42"/>
      <c r="C104" s="16"/>
      <c r="D104" s="18"/>
      <c r="E104" s="16" t="s">
        <v>152</v>
      </c>
      <c r="F104" s="25" t="s">
        <v>151</v>
      </c>
      <c r="G104" s="16" t="s">
        <v>1585</v>
      </c>
      <c r="H104" s="24" t="s">
        <v>1586</v>
      </c>
      <c r="I104" s="24" t="s">
        <v>1582</v>
      </c>
      <c r="J104" s="10"/>
    </row>
    <row r="105" spans="1:10">
      <c r="A105" s="16"/>
      <c r="B105" s="42"/>
      <c r="C105" s="16"/>
      <c r="D105" s="18"/>
      <c r="E105" s="16" t="s">
        <v>155</v>
      </c>
      <c r="F105" s="25" t="s">
        <v>154</v>
      </c>
      <c r="G105" s="16" t="s">
        <v>1587</v>
      </c>
      <c r="H105" s="24" t="s">
        <v>1588</v>
      </c>
      <c r="I105" s="24" t="s">
        <v>1588</v>
      </c>
      <c r="J105" s="10"/>
    </row>
    <row r="106" spans="1:10" ht="28">
      <c r="A106" s="16"/>
      <c r="B106" s="42"/>
      <c r="C106" s="16"/>
      <c r="D106" s="18"/>
      <c r="E106" s="16" t="s">
        <v>158</v>
      </c>
      <c r="F106" s="25" t="s">
        <v>157</v>
      </c>
      <c r="G106" s="16" t="s">
        <v>1589</v>
      </c>
      <c r="H106" s="24" t="s">
        <v>1590</v>
      </c>
      <c r="I106" s="24" t="s">
        <v>1590</v>
      </c>
      <c r="J106" s="10"/>
    </row>
    <row r="107" spans="1:10" ht="28">
      <c r="A107" s="16"/>
      <c r="B107" s="42"/>
      <c r="C107" s="16"/>
      <c r="D107" s="18"/>
      <c r="E107" s="16" t="s">
        <v>161</v>
      </c>
      <c r="F107" s="25" t="s">
        <v>160</v>
      </c>
      <c r="G107" s="16" t="s">
        <v>1591</v>
      </c>
      <c r="H107" s="24" t="s">
        <v>1592</v>
      </c>
      <c r="I107" s="24" t="s">
        <v>1592</v>
      </c>
      <c r="J107" s="10"/>
    </row>
    <row r="108" spans="1:10">
      <c r="A108" s="16"/>
      <c r="B108" s="42"/>
      <c r="C108" s="16"/>
      <c r="D108" s="18"/>
      <c r="E108" s="16" t="s">
        <v>164</v>
      </c>
      <c r="F108" s="25" t="s">
        <v>163</v>
      </c>
      <c r="G108" s="16" t="s">
        <v>1593</v>
      </c>
      <c r="H108" s="24" t="s">
        <v>1594</v>
      </c>
      <c r="I108" s="24" t="s">
        <v>1594</v>
      </c>
      <c r="J108" s="10"/>
    </row>
    <row r="109" spans="1:10">
      <c r="A109" s="16" t="s">
        <v>594</v>
      </c>
      <c r="B109" s="25" t="s">
        <v>142</v>
      </c>
      <c r="C109" s="16" t="s">
        <v>971</v>
      </c>
      <c r="D109" s="25" t="s">
        <v>142</v>
      </c>
      <c r="E109" s="49" t="s">
        <v>594</v>
      </c>
      <c r="F109" s="41" t="s">
        <v>1595</v>
      </c>
      <c r="G109" s="19" t="s">
        <v>1596</v>
      </c>
      <c r="H109" s="24" t="s">
        <v>142</v>
      </c>
      <c r="I109" s="24" t="s">
        <v>142</v>
      </c>
      <c r="J109" s="10"/>
    </row>
    <row r="110" spans="1:10">
      <c r="A110" s="16"/>
      <c r="B110" s="42"/>
      <c r="C110" s="16" t="s">
        <v>975</v>
      </c>
      <c r="D110" s="25" t="s">
        <v>599</v>
      </c>
      <c r="E110" s="19"/>
      <c r="F110" s="21"/>
      <c r="G110" s="16" t="s">
        <v>1597</v>
      </c>
      <c r="H110" s="24" t="s">
        <v>596</v>
      </c>
      <c r="I110" s="24" t="s">
        <v>596</v>
      </c>
      <c r="J110" s="10"/>
    </row>
    <row r="111" spans="1:10">
      <c r="A111" s="16"/>
      <c r="B111" s="42"/>
      <c r="C111" s="16" t="s">
        <v>977</v>
      </c>
      <c r="D111" s="25" t="s">
        <v>602</v>
      </c>
      <c r="E111" s="19"/>
      <c r="F111" s="21"/>
      <c r="G111" s="16" t="s">
        <v>1598</v>
      </c>
      <c r="H111" s="24" t="s">
        <v>599</v>
      </c>
      <c r="I111" s="24" t="s">
        <v>599</v>
      </c>
      <c r="J111" s="10"/>
    </row>
    <row r="112" spans="1:10">
      <c r="A112" s="16"/>
      <c r="B112" s="42"/>
      <c r="C112" s="16" t="s">
        <v>979</v>
      </c>
      <c r="D112" s="25" t="s">
        <v>605</v>
      </c>
      <c r="E112" s="19"/>
      <c r="F112" s="21"/>
      <c r="G112" s="16" t="s">
        <v>1599</v>
      </c>
      <c r="H112" s="24" t="s">
        <v>602</v>
      </c>
      <c r="I112" s="24" t="s">
        <v>602</v>
      </c>
    </row>
    <row r="113" spans="1:9">
      <c r="A113" s="16"/>
      <c r="B113" s="42"/>
      <c r="C113" s="16" t="s">
        <v>981</v>
      </c>
      <c r="D113" s="25" t="s">
        <v>608</v>
      </c>
      <c r="E113" s="19"/>
      <c r="F113" s="21"/>
      <c r="G113" s="16" t="s">
        <v>1600</v>
      </c>
      <c r="H113" s="24" t="s">
        <v>605</v>
      </c>
      <c r="I113" s="24" t="s">
        <v>605</v>
      </c>
    </row>
    <row r="114" spans="1:9">
      <c r="A114" s="16"/>
      <c r="B114" s="42"/>
      <c r="C114" s="16" t="s">
        <v>983</v>
      </c>
      <c r="D114" s="25" t="s">
        <v>611</v>
      </c>
      <c r="E114" s="19"/>
      <c r="F114" s="21"/>
      <c r="G114" s="16" t="s">
        <v>1601</v>
      </c>
      <c r="H114" s="24" t="s">
        <v>608</v>
      </c>
      <c r="I114" s="24" t="s">
        <v>608</v>
      </c>
    </row>
    <row r="115" spans="1:9">
      <c r="A115" s="16"/>
      <c r="B115" s="42"/>
      <c r="C115" s="16" t="s">
        <v>985</v>
      </c>
      <c r="D115" s="25" t="s">
        <v>614</v>
      </c>
      <c r="E115" s="19"/>
      <c r="F115" s="21"/>
      <c r="G115" s="16" t="s">
        <v>1602</v>
      </c>
      <c r="H115" s="24" t="s">
        <v>611</v>
      </c>
      <c r="I115" s="24" t="s">
        <v>611</v>
      </c>
    </row>
    <row r="116" spans="1:9">
      <c r="A116" s="19"/>
      <c r="B116" s="42"/>
      <c r="C116" s="16" t="s">
        <v>987</v>
      </c>
      <c r="D116" s="25" t="s">
        <v>617</v>
      </c>
      <c r="E116" s="19"/>
      <c r="F116" s="21"/>
      <c r="G116" s="16" t="s">
        <v>1603</v>
      </c>
      <c r="H116" s="24" t="s">
        <v>614</v>
      </c>
      <c r="I116" s="24" t="s">
        <v>614</v>
      </c>
    </row>
    <row r="117" spans="1:9" ht="28">
      <c r="A117" s="16"/>
      <c r="B117" s="42"/>
      <c r="C117" s="16" t="s">
        <v>989</v>
      </c>
      <c r="D117" s="25" t="s">
        <v>620</v>
      </c>
      <c r="E117" s="19"/>
      <c r="F117" s="21"/>
      <c r="G117" s="16" t="s">
        <v>1604</v>
      </c>
      <c r="H117" s="24" t="s">
        <v>617</v>
      </c>
      <c r="I117" s="24" t="s">
        <v>617</v>
      </c>
    </row>
    <row r="118" spans="1:9">
      <c r="A118" s="16" t="s">
        <v>597</v>
      </c>
      <c r="B118" s="25" t="s">
        <v>596</v>
      </c>
      <c r="C118" s="16" t="s">
        <v>991</v>
      </c>
      <c r="D118" s="25" t="s">
        <v>145</v>
      </c>
      <c r="E118" s="19"/>
      <c r="F118" s="21"/>
      <c r="G118" s="16" t="s">
        <v>597</v>
      </c>
      <c r="H118" s="24" t="s">
        <v>620</v>
      </c>
      <c r="I118" s="24" t="s">
        <v>620</v>
      </c>
    </row>
    <row r="119" spans="1:9">
      <c r="A119" s="16" t="s">
        <v>600</v>
      </c>
      <c r="B119" s="25" t="s">
        <v>599</v>
      </c>
      <c r="C119" s="16" t="s">
        <v>993</v>
      </c>
      <c r="D119" s="25" t="s">
        <v>148</v>
      </c>
      <c r="E119" s="19"/>
      <c r="F119" s="21"/>
      <c r="G119" s="16" t="s">
        <v>600</v>
      </c>
      <c r="H119" s="24" t="s">
        <v>145</v>
      </c>
      <c r="I119" s="24" t="s">
        <v>145</v>
      </c>
    </row>
    <row r="120" spans="1:9">
      <c r="A120" s="16" t="s">
        <v>603</v>
      </c>
      <c r="B120" s="25" t="s">
        <v>602</v>
      </c>
      <c r="C120" s="16" t="s">
        <v>995</v>
      </c>
      <c r="D120" s="25" t="s">
        <v>151</v>
      </c>
      <c r="E120" s="19"/>
      <c r="F120" s="21"/>
      <c r="G120" s="16" t="s">
        <v>603</v>
      </c>
      <c r="H120" s="24" t="s">
        <v>148</v>
      </c>
      <c r="I120" s="24" t="s">
        <v>148</v>
      </c>
    </row>
    <row r="121" spans="1:9">
      <c r="A121" s="16" t="s">
        <v>606</v>
      </c>
      <c r="B121" s="25" t="s">
        <v>605</v>
      </c>
      <c r="C121" s="16" t="s">
        <v>997</v>
      </c>
      <c r="D121" s="25" t="s">
        <v>629</v>
      </c>
      <c r="E121" s="19"/>
      <c r="F121" s="20"/>
      <c r="G121" s="16" t="s">
        <v>606</v>
      </c>
      <c r="H121" s="24" t="s">
        <v>151</v>
      </c>
      <c r="I121" s="24" t="s">
        <v>151</v>
      </c>
    </row>
    <row r="122" spans="1:9">
      <c r="A122" s="16"/>
      <c r="B122" s="25"/>
      <c r="C122" s="16" t="s">
        <v>999</v>
      </c>
      <c r="D122" s="10" t="s">
        <v>632</v>
      </c>
      <c r="E122" s="19"/>
      <c r="F122" s="20"/>
      <c r="G122" s="16" t="s">
        <v>1605</v>
      </c>
      <c r="H122" s="24" t="s">
        <v>1606</v>
      </c>
      <c r="I122" s="24" t="s">
        <v>1606</v>
      </c>
    </row>
    <row r="123" spans="1:9">
      <c r="A123" s="16" t="s">
        <v>609</v>
      </c>
      <c r="B123" s="25" t="s">
        <v>608</v>
      </c>
      <c r="C123" s="16" t="s">
        <v>1002</v>
      </c>
      <c r="D123" s="25" t="s">
        <v>1001</v>
      </c>
      <c r="E123" s="19"/>
      <c r="F123" s="21"/>
      <c r="G123" s="16" t="s">
        <v>609</v>
      </c>
      <c r="H123" s="24" t="s">
        <v>629</v>
      </c>
      <c r="I123" s="24" t="s">
        <v>629</v>
      </c>
    </row>
    <row r="124" spans="1:9">
      <c r="A124" s="16" t="s">
        <v>612</v>
      </c>
      <c r="B124" s="25" t="s">
        <v>611</v>
      </c>
      <c r="C124" s="16" t="s">
        <v>1005</v>
      </c>
      <c r="D124" s="25" t="s">
        <v>1004</v>
      </c>
      <c r="E124" s="19"/>
      <c r="F124" s="21"/>
      <c r="G124" s="16" t="s">
        <v>612</v>
      </c>
      <c r="H124" s="24" t="s">
        <v>632</v>
      </c>
      <c r="I124" s="24" t="s">
        <v>632</v>
      </c>
    </row>
    <row r="125" spans="1:9">
      <c r="A125" s="16" t="s">
        <v>615</v>
      </c>
      <c r="B125" s="25" t="s">
        <v>614</v>
      </c>
      <c r="C125" s="16"/>
      <c r="D125" s="18"/>
      <c r="E125" s="19"/>
      <c r="F125" s="21"/>
      <c r="G125" s="16" t="s">
        <v>615</v>
      </c>
      <c r="H125" s="24" t="s">
        <v>1001</v>
      </c>
      <c r="I125" s="24" t="s">
        <v>1001</v>
      </c>
    </row>
    <row r="126" spans="1:9">
      <c r="A126" s="16" t="s">
        <v>618</v>
      </c>
      <c r="B126" s="25" t="s">
        <v>617</v>
      </c>
      <c r="C126" s="16" t="s">
        <v>1008</v>
      </c>
      <c r="D126" s="25" t="s">
        <v>1007</v>
      </c>
      <c r="E126" s="19"/>
      <c r="F126" s="21"/>
      <c r="G126" s="16" t="s">
        <v>618</v>
      </c>
      <c r="H126" s="24" t="s">
        <v>1004</v>
      </c>
      <c r="I126" s="24" t="s">
        <v>1004</v>
      </c>
    </row>
    <row r="127" spans="1:9">
      <c r="A127" s="16"/>
      <c r="B127" s="42"/>
      <c r="C127" s="16" t="s">
        <v>1011</v>
      </c>
      <c r="D127" s="25" t="s">
        <v>1010</v>
      </c>
      <c r="E127" s="19"/>
      <c r="F127" s="20"/>
      <c r="G127" s="19" t="s">
        <v>1607</v>
      </c>
      <c r="H127" s="24" t="s">
        <v>1007</v>
      </c>
      <c r="I127" s="24" t="s">
        <v>1007</v>
      </c>
    </row>
    <row r="128" spans="1:9">
      <c r="A128" s="16" t="s">
        <v>621</v>
      </c>
      <c r="B128" s="25" t="s">
        <v>620</v>
      </c>
      <c r="C128" s="16" t="s">
        <v>1014</v>
      </c>
      <c r="D128" s="25" t="s">
        <v>1013</v>
      </c>
      <c r="E128" s="19"/>
      <c r="F128" s="21"/>
      <c r="G128" s="16" t="s">
        <v>621</v>
      </c>
      <c r="H128" s="24" t="s">
        <v>1010</v>
      </c>
      <c r="I128" s="24" t="s">
        <v>1010</v>
      </c>
    </row>
    <row r="129" spans="1:10">
      <c r="A129" s="16" t="s">
        <v>623</v>
      </c>
      <c r="B129" s="25" t="s">
        <v>145</v>
      </c>
      <c r="C129" s="16" t="s">
        <v>973</v>
      </c>
      <c r="D129" s="25" t="s">
        <v>596</v>
      </c>
      <c r="E129" s="19"/>
      <c r="F129" s="21"/>
      <c r="G129" s="16" t="s">
        <v>623</v>
      </c>
      <c r="H129" s="24" t="s">
        <v>1013</v>
      </c>
      <c r="I129" s="24" t="s">
        <v>1013</v>
      </c>
    </row>
    <row r="130" spans="1:10">
      <c r="A130" s="16" t="s">
        <v>625</v>
      </c>
      <c r="B130" s="25" t="s">
        <v>148</v>
      </c>
      <c r="C130" s="16" t="s">
        <v>1016</v>
      </c>
      <c r="D130" s="25" t="s">
        <v>154</v>
      </c>
      <c r="E130" s="19"/>
      <c r="F130" s="21"/>
      <c r="G130" s="16" t="s">
        <v>625</v>
      </c>
      <c r="H130" s="24" t="s">
        <v>154</v>
      </c>
      <c r="I130" s="24" t="s">
        <v>154</v>
      </c>
    </row>
    <row r="131" spans="1:10">
      <c r="A131" s="16" t="s">
        <v>627</v>
      </c>
      <c r="B131" s="25" t="s">
        <v>151</v>
      </c>
      <c r="C131" s="16" t="s">
        <v>1018</v>
      </c>
      <c r="D131" s="25" t="s">
        <v>636</v>
      </c>
      <c r="E131" s="19"/>
      <c r="F131" s="21"/>
      <c r="G131" s="16" t="s">
        <v>627</v>
      </c>
      <c r="H131" s="24" t="s">
        <v>636</v>
      </c>
      <c r="I131" s="24" t="s">
        <v>636</v>
      </c>
    </row>
    <row r="132" spans="1:10">
      <c r="A132" s="16" t="s">
        <v>630</v>
      </c>
      <c r="B132" s="25" t="s">
        <v>629</v>
      </c>
      <c r="C132" s="16"/>
      <c r="D132" s="18"/>
      <c r="E132" s="19"/>
      <c r="F132" s="21"/>
      <c r="G132" s="16" t="s">
        <v>630</v>
      </c>
      <c r="H132" s="24" t="s">
        <v>639</v>
      </c>
      <c r="I132" s="24" t="s">
        <v>639</v>
      </c>
    </row>
    <row r="133" spans="1:10">
      <c r="A133" s="16" t="s">
        <v>513</v>
      </c>
      <c r="B133" s="25" t="s">
        <v>632</v>
      </c>
      <c r="C133" s="16"/>
      <c r="D133" s="18"/>
      <c r="E133" s="19"/>
      <c r="F133" s="21"/>
      <c r="G133" s="16" t="s">
        <v>513</v>
      </c>
      <c r="H133" s="24" t="s">
        <v>642</v>
      </c>
      <c r="I133" s="24" t="s">
        <v>642</v>
      </c>
    </row>
    <row r="134" spans="1:10">
      <c r="A134" s="16" t="s">
        <v>634</v>
      </c>
      <c r="B134" s="25" t="s">
        <v>154</v>
      </c>
      <c r="C134" s="16" t="s">
        <v>1019</v>
      </c>
      <c r="D134" s="25" t="s">
        <v>157</v>
      </c>
      <c r="E134" s="19"/>
      <c r="F134" s="21"/>
      <c r="G134" s="16" t="s">
        <v>1608</v>
      </c>
      <c r="H134" s="24" t="s">
        <v>157</v>
      </c>
      <c r="I134" s="24" t="s">
        <v>157</v>
      </c>
    </row>
    <row r="135" spans="1:10">
      <c r="A135" s="16"/>
      <c r="B135" s="42"/>
      <c r="C135" s="16" t="s">
        <v>1022</v>
      </c>
      <c r="D135" s="25" t="s">
        <v>1021</v>
      </c>
      <c r="E135" s="19"/>
      <c r="F135" s="21"/>
      <c r="G135" s="19" t="s">
        <v>1609</v>
      </c>
      <c r="H135" s="24" t="s">
        <v>664</v>
      </c>
      <c r="I135" s="24" t="s">
        <v>664</v>
      </c>
    </row>
    <row r="136" spans="1:10">
      <c r="A136" s="16" t="s">
        <v>637</v>
      </c>
      <c r="B136" s="25" t="s">
        <v>636</v>
      </c>
      <c r="C136" s="16" t="s">
        <v>1025</v>
      </c>
      <c r="D136" s="25" t="s">
        <v>1024</v>
      </c>
      <c r="E136" s="19"/>
      <c r="F136" s="21"/>
      <c r="G136" s="16" t="s">
        <v>637</v>
      </c>
      <c r="H136" s="24" t="s">
        <v>667</v>
      </c>
      <c r="I136" s="24" t="s">
        <v>667</v>
      </c>
    </row>
    <row r="137" spans="1:10">
      <c r="A137" s="16" t="s">
        <v>640</v>
      </c>
      <c r="B137" s="25" t="s">
        <v>639</v>
      </c>
      <c r="C137" s="16" t="s">
        <v>1028</v>
      </c>
      <c r="D137" s="25" t="s">
        <v>1027</v>
      </c>
      <c r="E137" s="19"/>
      <c r="F137" s="21"/>
      <c r="G137" s="16" t="s">
        <v>640</v>
      </c>
      <c r="H137" s="24" t="s">
        <v>670</v>
      </c>
      <c r="I137" s="24" t="s">
        <v>670</v>
      </c>
    </row>
    <row r="138" spans="1:10">
      <c r="A138" s="16" t="s">
        <v>643</v>
      </c>
      <c r="B138" s="25" t="s">
        <v>642</v>
      </c>
      <c r="C138" s="16" t="s">
        <v>1031</v>
      </c>
      <c r="D138" s="25" t="s">
        <v>1030</v>
      </c>
      <c r="E138" s="19"/>
      <c r="F138" s="21"/>
      <c r="G138" s="16" t="s">
        <v>643</v>
      </c>
      <c r="H138" s="24" t="s">
        <v>1610</v>
      </c>
      <c r="I138" s="24" t="s">
        <v>1610</v>
      </c>
    </row>
    <row r="139" spans="1:10">
      <c r="A139" s="16" t="s">
        <v>646</v>
      </c>
      <c r="B139" s="25" t="s">
        <v>645</v>
      </c>
      <c r="C139" s="16"/>
      <c r="D139" s="18"/>
      <c r="E139" s="19"/>
      <c r="F139" s="21"/>
      <c r="G139" s="16" t="s">
        <v>646</v>
      </c>
      <c r="H139" s="24" t="s">
        <v>1611</v>
      </c>
      <c r="I139" s="24" t="s">
        <v>1611</v>
      </c>
    </row>
    <row r="140" spans="1:10">
      <c r="A140" s="16" t="s">
        <v>649</v>
      </c>
      <c r="B140" s="25" t="s">
        <v>648</v>
      </c>
      <c r="C140" s="16" t="s">
        <v>1033</v>
      </c>
      <c r="D140" s="25" t="s">
        <v>160</v>
      </c>
      <c r="E140" s="19"/>
      <c r="F140" s="21"/>
      <c r="G140" s="16" t="s">
        <v>649</v>
      </c>
      <c r="H140" s="24" t="s">
        <v>1021</v>
      </c>
      <c r="I140" s="24" t="s">
        <v>1021</v>
      </c>
    </row>
    <row r="141" spans="1:10">
      <c r="A141" s="16" t="s">
        <v>652</v>
      </c>
      <c r="B141" s="25" t="s">
        <v>651</v>
      </c>
      <c r="C141" s="16" t="s">
        <v>1036</v>
      </c>
      <c r="D141" s="25" t="s">
        <v>1035</v>
      </c>
      <c r="E141" s="19"/>
      <c r="F141" s="21"/>
      <c r="G141" s="16" t="s">
        <v>652</v>
      </c>
      <c r="H141" s="24" t="s">
        <v>1024</v>
      </c>
      <c r="I141" s="24" t="s">
        <v>1024</v>
      </c>
    </row>
    <row r="142" spans="1:10">
      <c r="A142" s="16"/>
      <c r="B142" s="42"/>
      <c r="C142" s="16" t="s">
        <v>1039</v>
      </c>
      <c r="D142" s="25" t="s">
        <v>1038</v>
      </c>
      <c r="E142" s="19"/>
      <c r="F142" s="21"/>
      <c r="G142" s="19" t="s">
        <v>1612</v>
      </c>
      <c r="H142" s="24" t="s">
        <v>1027</v>
      </c>
      <c r="I142" s="24" t="s">
        <v>1027</v>
      </c>
      <c r="J142" s="10"/>
    </row>
    <row r="143" spans="1:10">
      <c r="A143" s="16" t="s">
        <v>655</v>
      </c>
      <c r="B143" s="25" t="s">
        <v>654</v>
      </c>
      <c r="C143" s="16" t="s">
        <v>1042</v>
      </c>
      <c r="D143" s="25" t="s">
        <v>1041</v>
      </c>
      <c r="E143" s="16" t="s">
        <v>167</v>
      </c>
      <c r="F143" s="25" t="s">
        <v>166</v>
      </c>
      <c r="G143" s="16" t="s">
        <v>655</v>
      </c>
      <c r="H143" s="24" t="s">
        <v>1030</v>
      </c>
      <c r="I143" s="24" t="s">
        <v>1030</v>
      </c>
      <c r="J143" s="10"/>
    </row>
    <row r="144" spans="1:10">
      <c r="A144" s="16" t="s">
        <v>658</v>
      </c>
      <c r="B144" s="25" t="s">
        <v>657</v>
      </c>
      <c r="C144" s="16"/>
      <c r="D144" s="31" t="s">
        <v>664</v>
      </c>
      <c r="E144" s="19"/>
      <c r="F144" s="21"/>
      <c r="G144" s="16" t="s">
        <v>658</v>
      </c>
      <c r="H144" s="24" t="s">
        <v>160</v>
      </c>
      <c r="I144" s="24" t="s">
        <v>160</v>
      </c>
      <c r="J144" s="10"/>
    </row>
    <row r="145" spans="1:10">
      <c r="A145" s="16" t="s">
        <v>661</v>
      </c>
      <c r="B145" s="25" t="s">
        <v>660</v>
      </c>
      <c r="C145" s="16"/>
      <c r="D145" s="18"/>
      <c r="E145" s="19"/>
      <c r="F145" s="21"/>
      <c r="G145" s="16" t="s">
        <v>661</v>
      </c>
      <c r="H145" s="24" t="s">
        <v>1035</v>
      </c>
      <c r="I145" s="24" t="s">
        <v>1035</v>
      </c>
      <c r="J145" s="10"/>
    </row>
    <row r="146" spans="1:10">
      <c r="A146" s="16" t="s">
        <v>200</v>
      </c>
      <c r="B146" s="25" t="s">
        <v>157</v>
      </c>
      <c r="C146" s="16"/>
      <c r="D146" s="18"/>
      <c r="E146" s="19"/>
      <c r="F146" s="21"/>
      <c r="G146" s="16" t="s">
        <v>200</v>
      </c>
      <c r="H146" s="24" t="s">
        <v>1038</v>
      </c>
      <c r="I146" s="24" t="s">
        <v>1038</v>
      </c>
      <c r="J146" s="10"/>
    </row>
    <row r="147" spans="1:10">
      <c r="A147" s="16" t="s">
        <v>665</v>
      </c>
      <c r="B147" s="25" t="s">
        <v>664</v>
      </c>
      <c r="C147" s="16" t="s">
        <v>1050</v>
      </c>
      <c r="D147" s="25" t="s">
        <v>1049</v>
      </c>
      <c r="E147" s="16" t="s">
        <v>173</v>
      </c>
      <c r="F147" s="25" t="s">
        <v>172</v>
      </c>
      <c r="G147" s="16" t="s">
        <v>665</v>
      </c>
      <c r="H147" s="24" t="s">
        <v>1041</v>
      </c>
      <c r="I147" s="24" t="s">
        <v>1041</v>
      </c>
      <c r="J147" s="10"/>
    </row>
    <row r="148" spans="1:10">
      <c r="A148" s="16" t="s">
        <v>668</v>
      </c>
      <c r="B148" s="25" t="s">
        <v>667</v>
      </c>
      <c r="C148" s="16" t="s">
        <v>1045</v>
      </c>
      <c r="D148" s="25" t="s">
        <v>1044</v>
      </c>
      <c r="E148" s="24"/>
      <c r="F148" s="20"/>
      <c r="G148" s="16" t="s">
        <v>668</v>
      </c>
      <c r="H148" s="24" t="s">
        <v>1044</v>
      </c>
      <c r="I148" s="24" t="s">
        <v>1044</v>
      </c>
    </row>
    <row r="149" spans="1:10">
      <c r="A149" s="16"/>
      <c r="B149" s="17"/>
      <c r="C149" s="16" t="s">
        <v>1047</v>
      </c>
      <c r="D149" s="25" t="s">
        <v>1046</v>
      </c>
      <c r="E149" s="19"/>
      <c r="F149" s="20"/>
      <c r="G149" s="19" t="s">
        <v>1613</v>
      </c>
      <c r="H149" s="24" t="s">
        <v>1046</v>
      </c>
      <c r="I149" s="24" t="s">
        <v>1046</v>
      </c>
    </row>
    <row r="150" spans="1:10">
      <c r="A150" s="16"/>
      <c r="B150" s="17"/>
      <c r="C150" s="16"/>
      <c r="D150" s="18"/>
      <c r="E150" s="16" t="s">
        <v>170</v>
      </c>
      <c r="F150" s="25" t="s">
        <v>169</v>
      </c>
      <c r="G150" s="16" t="s">
        <v>1614</v>
      </c>
      <c r="H150" s="24" t="s">
        <v>1049</v>
      </c>
      <c r="I150" s="24" t="s">
        <v>1049</v>
      </c>
    </row>
    <row r="151" spans="1:10">
      <c r="A151" s="16"/>
      <c r="B151" s="17"/>
      <c r="C151" s="16"/>
      <c r="D151" s="18"/>
      <c r="E151" s="16" t="s">
        <v>176</v>
      </c>
      <c r="F151" s="25" t="s">
        <v>175</v>
      </c>
      <c r="G151" s="16" t="s">
        <v>1615</v>
      </c>
      <c r="H151" s="24" t="s">
        <v>1052</v>
      </c>
      <c r="I151" s="24" t="s">
        <v>1052</v>
      </c>
    </row>
    <row r="152" spans="1:10">
      <c r="A152" s="16" t="s">
        <v>671</v>
      </c>
      <c r="B152" s="25" t="s">
        <v>670</v>
      </c>
      <c r="C152" s="16" t="s">
        <v>1053</v>
      </c>
      <c r="D152" s="25" t="s">
        <v>1052</v>
      </c>
      <c r="E152" s="19"/>
      <c r="F152" s="20"/>
      <c r="G152" s="16" t="s">
        <v>671</v>
      </c>
      <c r="H152" s="24" t="s">
        <v>1616</v>
      </c>
      <c r="I152" s="24" t="s">
        <v>1616</v>
      </c>
    </row>
    <row r="153" spans="1:10" ht="28">
      <c r="A153" s="16"/>
      <c r="B153" s="17"/>
      <c r="C153" s="16"/>
      <c r="D153" s="18"/>
      <c r="E153" s="16" t="s">
        <v>179</v>
      </c>
      <c r="F153" s="25" t="s">
        <v>178</v>
      </c>
      <c r="G153" s="16" t="s">
        <v>1617</v>
      </c>
      <c r="H153" s="24" t="s">
        <v>1618</v>
      </c>
      <c r="I153" s="24" t="s">
        <v>1618</v>
      </c>
    </row>
    <row r="154" spans="1:10">
      <c r="A154" s="16" t="s">
        <v>673</v>
      </c>
      <c r="B154" s="25" t="s">
        <v>181</v>
      </c>
      <c r="C154" s="16" t="s">
        <v>1055</v>
      </c>
      <c r="D154" s="25" t="s">
        <v>181</v>
      </c>
      <c r="E154" s="16" t="s">
        <v>218</v>
      </c>
      <c r="F154" s="26" t="s">
        <v>217</v>
      </c>
      <c r="G154" s="16" t="s">
        <v>1619</v>
      </c>
      <c r="H154" s="24" t="s">
        <v>181</v>
      </c>
      <c r="I154" s="24" t="s">
        <v>181</v>
      </c>
    </row>
    <row r="155" spans="1:10" ht="19" customHeight="1">
      <c r="A155" s="16" t="s">
        <v>675</v>
      </c>
      <c r="B155" s="25" t="s">
        <v>184</v>
      </c>
      <c r="C155" s="16" t="s">
        <v>1057</v>
      </c>
      <c r="D155" s="25" t="s">
        <v>184</v>
      </c>
      <c r="E155" s="16" t="s">
        <v>185</v>
      </c>
      <c r="F155" s="25" t="s">
        <v>184</v>
      </c>
      <c r="G155" s="16" t="s">
        <v>1057</v>
      </c>
      <c r="H155" s="24" t="s">
        <v>184</v>
      </c>
      <c r="I155" s="24" t="s">
        <v>184</v>
      </c>
    </row>
    <row r="156" spans="1:10" ht="19" customHeight="1">
      <c r="A156" s="16"/>
      <c r="B156" s="17"/>
      <c r="C156" s="16" t="s">
        <v>1058</v>
      </c>
      <c r="D156" s="25" t="s">
        <v>187</v>
      </c>
      <c r="E156" s="16"/>
      <c r="F156" s="25"/>
      <c r="G156" s="16" t="s">
        <v>1620</v>
      </c>
      <c r="H156" s="24" t="s">
        <v>187</v>
      </c>
      <c r="I156" s="24" t="s">
        <v>184</v>
      </c>
    </row>
    <row r="157" spans="1:10">
      <c r="A157" s="16" t="s">
        <v>677</v>
      </c>
      <c r="B157" s="25" t="s">
        <v>187</v>
      </c>
      <c r="C157" s="16" t="s">
        <v>1061</v>
      </c>
      <c r="D157" s="25" t="s">
        <v>1060</v>
      </c>
      <c r="E157" s="16" t="s">
        <v>188</v>
      </c>
      <c r="F157" s="25" t="s">
        <v>187</v>
      </c>
      <c r="G157" s="16" t="s">
        <v>677</v>
      </c>
      <c r="H157" s="24" t="s">
        <v>190</v>
      </c>
      <c r="I157" s="24" t="s">
        <v>184</v>
      </c>
    </row>
    <row r="158" spans="1:10">
      <c r="A158" s="16" t="s">
        <v>680</v>
      </c>
      <c r="B158" s="25" t="s">
        <v>679</v>
      </c>
      <c r="C158" s="16"/>
      <c r="D158" s="25" t="s">
        <v>2085</v>
      </c>
      <c r="E158" s="16" t="s">
        <v>191</v>
      </c>
      <c r="F158" s="25" t="s">
        <v>190</v>
      </c>
      <c r="G158" s="16" t="s">
        <v>680</v>
      </c>
      <c r="H158" s="24" t="s">
        <v>193</v>
      </c>
      <c r="I158" s="24" t="s">
        <v>184</v>
      </c>
    </row>
    <row r="159" spans="1:10">
      <c r="A159" s="16" t="s">
        <v>200</v>
      </c>
      <c r="B159" s="25" t="s">
        <v>682</v>
      </c>
      <c r="C159" s="16"/>
      <c r="D159" s="25" t="s">
        <v>2086</v>
      </c>
      <c r="E159" s="19"/>
      <c r="F159" s="21"/>
      <c r="G159" s="16" t="s">
        <v>200</v>
      </c>
      <c r="H159" s="24" t="s">
        <v>196</v>
      </c>
      <c r="I159" s="24" t="s">
        <v>184</v>
      </c>
    </row>
    <row r="160" spans="1:10">
      <c r="A160" s="16" t="s">
        <v>194</v>
      </c>
      <c r="B160" s="25" t="s">
        <v>190</v>
      </c>
      <c r="C160" s="16" t="s">
        <v>1064</v>
      </c>
      <c r="D160" s="25" t="s">
        <v>1063</v>
      </c>
      <c r="E160" s="16" t="s">
        <v>194</v>
      </c>
      <c r="F160" s="25" t="s">
        <v>193</v>
      </c>
      <c r="G160" s="16" t="s">
        <v>194</v>
      </c>
      <c r="H160" s="24" t="s">
        <v>199</v>
      </c>
      <c r="I160" s="24" t="s">
        <v>184</v>
      </c>
    </row>
    <row r="161" spans="1:9">
      <c r="A161" s="16" t="s">
        <v>685</v>
      </c>
      <c r="B161" s="25" t="s">
        <v>193</v>
      </c>
      <c r="C161" s="16" t="s">
        <v>1067</v>
      </c>
      <c r="D161" s="25" t="s">
        <v>1066</v>
      </c>
      <c r="E161" s="19"/>
      <c r="F161" s="21"/>
      <c r="G161" s="16" t="s">
        <v>685</v>
      </c>
      <c r="H161" s="24" t="s">
        <v>202</v>
      </c>
      <c r="I161" s="24" t="s">
        <v>184</v>
      </c>
    </row>
    <row r="162" spans="1:9">
      <c r="A162" s="16" t="s">
        <v>687</v>
      </c>
      <c r="B162" s="25" t="s">
        <v>196</v>
      </c>
      <c r="C162" s="16" t="s">
        <v>1070</v>
      </c>
      <c r="D162" s="25" t="s">
        <v>1069</v>
      </c>
      <c r="E162" s="16" t="s">
        <v>203</v>
      </c>
      <c r="F162" s="25" t="s">
        <v>202</v>
      </c>
      <c r="G162" s="16" t="s">
        <v>687</v>
      </c>
      <c r="H162" s="24" t="s">
        <v>692</v>
      </c>
      <c r="I162" s="24" t="s">
        <v>184</v>
      </c>
    </row>
    <row r="163" spans="1:9">
      <c r="A163" s="16" t="s">
        <v>197</v>
      </c>
      <c r="B163" s="25" t="s">
        <v>199</v>
      </c>
      <c r="C163" s="16" t="s">
        <v>1073</v>
      </c>
      <c r="D163" s="25" t="s">
        <v>1072</v>
      </c>
      <c r="E163" s="16" t="s">
        <v>197</v>
      </c>
      <c r="F163" s="25" t="s">
        <v>196</v>
      </c>
      <c r="G163" s="16" t="s">
        <v>197</v>
      </c>
      <c r="H163" s="24" t="s">
        <v>695</v>
      </c>
      <c r="I163" s="24" t="s">
        <v>184</v>
      </c>
    </row>
    <row r="164" spans="1:9">
      <c r="A164" s="16"/>
      <c r="B164" s="17"/>
      <c r="C164" s="16"/>
      <c r="D164" s="18"/>
      <c r="E164" s="16" t="s">
        <v>200</v>
      </c>
      <c r="F164" s="25" t="s">
        <v>199</v>
      </c>
      <c r="G164" s="16" t="s">
        <v>1621</v>
      </c>
      <c r="H164" s="24" t="s">
        <v>698</v>
      </c>
      <c r="I164" s="24" t="s">
        <v>184</v>
      </c>
    </row>
    <row r="165" spans="1:9">
      <c r="A165" s="16"/>
      <c r="B165" s="17"/>
      <c r="C165" s="16"/>
      <c r="D165" s="18"/>
      <c r="E165" s="16" t="s">
        <v>206</v>
      </c>
      <c r="F165" s="25" t="s">
        <v>205</v>
      </c>
      <c r="G165" s="16" t="s">
        <v>1622</v>
      </c>
      <c r="H165" s="24" t="s">
        <v>205</v>
      </c>
      <c r="I165" s="24" t="s">
        <v>184</v>
      </c>
    </row>
    <row r="166" spans="1:9">
      <c r="A166" s="16" t="s">
        <v>690</v>
      </c>
      <c r="B166" s="25" t="s">
        <v>202</v>
      </c>
      <c r="C166" s="16" t="s">
        <v>1075</v>
      </c>
      <c r="D166" s="25" t="s">
        <v>190</v>
      </c>
      <c r="E166" s="16" t="s">
        <v>212</v>
      </c>
      <c r="F166" s="25" t="s">
        <v>211</v>
      </c>
      <c r="G166" s="16" t="s">
        <v>690</v>
      </c>
      <c r="H166" s="24" t="s">
        <v>703</v>
      </c>
      <c r="I166" s="24" t="s">
        <v>703</v>
      </c>
    </row>
    <row r="167" spans="1:9">
      <c r="A167" s="16" t="s">
        <v>693</v>
      </c>
      <c r="B167" s="25" t="s">
        <v>692</v>
      </c>
      <c r="C167" s="16" t="s">
        <v>1077</v>
      </c>
      <c r="D167" s="25" t="s">
        <v>193</v>
      </c>
      <c r="E167" s="16" t="s">
        <v>209</v>
      </c>
      <c r="F167" s="25" t="s">
        <v>208</v>
      </c>
      <c r="G167" s="16" t="s">
        <v>693</v>
      </c>
      <c r="H167" s="24" t="s">
        <v>712</v>
      </c>
      <c r="I167" s="24" t="s">
        <v>712</v>
      </c>
    </row>
    <row r="168" spans="1:9">
      <c r="A168" s="16" t="s">
        <v>696</v>
      </c>
      <c r="B168" s="25" t="s">
        <v>695</v>
      </c>
      <c r="C168" s="16"/>
      <c r="D168" s="18"/>
      <c r="E168" s="19"/>
      <c r="F168" s="21"/>
      <c r="G168" s="16" t="s">
        <v>696</v>
      </c>
      <c r="H168" s="24" t="s">
        <v>1623</v>
      </c>
      <c r="I168" s="24" t="s">
        <v>1623</v>
      </c>
    </row>
    <row r="169" spans="1:9">
      <c r="A169" s="16" t="s">
        <v>699</v>
      </c>
      <c r="B169" s="25" t="s">
        <v>698</v>
      </c>
      <c r="C169" s="16"/>
      <c r="D169" s="18"/>
      <c r="E169" s="19"/>
      <c r="F169" s="21"/>
      <c r="G169" s="16" t="s">
        <v>699</v>
      </c>
      <c r="H169" s="24" t="s">
        <v>1624</v>
      </c>
      <c r="I169" s="24" t="s">
        <v>1624</v>
      </c>
    </row>
    <row r="170" spans="1:9">
      <c r="A170" s="16" t="s">
        <v>701</v>
      </c>
      <c r="B170" s="25" t="s">
        <v>205</v>
      </c>
      <c r="C170" s="16" t="s">
        <v>1083</v>
      </c>
      <c r="D170" s="25" t="s">
        <v>202</v>
      </c>
      <c r="E170" s="19"/>
      <c r="F170" s="21"/>
      <c r="G170" s="16" t="s">
        <v>701</v>
      </c>
      <c r="H170" s="24" t="s">
        <v>1625</v>
      </c>
      <c r="I170" s="24" t="s">
        <v>1625</v>
      </c>
    </row>
    <row r="171" spans="1:9">
      <c r="A171" s="16"/>
      <c r="B171" s="17"/>
      <c r="C171" s="16" t="s">
        <v>1079</v>
      </c>
      <c r="D171" s="25" t="s">
        <v>196</v>
      </c>
      <c r="E171" s="19"/>
      <c r="F171" s="21"/>
      <c r="G171" s="16" t="s">
        <v>1626</v>
      </c>
      <c r="H171" s="24" t="s">
        <v>1627</v>
      </c>
      <c r="I171" s="24" t="s">
        <v>1627</v>
      </c>
    </row>
    <row r="172" spans="1:9">
      <c r="A172" s="16"/>
      <c r="B172" s="17"/>
      <c r="C172" s="16" t="s">
        <v>1081</v>
      </c>
      <c r="D172" s="25" t="s">
        <v>199</v>
      </c>
      <c r="E172" s="19"/>
      <c r="F172" s="21"/>
      <c r="G172" s="16" t="s">
        <v>1628</v>
      </c>
      <c r="H172" s="24" t="s">
        <v>1629</v>
      </c>
      <c r="I172" s="24" t="s">
        <v>1629</v>
      </c>
    </row>
    <row r="173" spans="1:9">
      <c r="A173" s="16" t="s">
        <v>704</v>
      </c>
      <c r="B173" s="25" t="s">
        <v>703</v>
      </c>
      <c r="C173" s="16" t="s">
        <v>1085</v>
      </c>
      <c r="D173" s="25" t="s">
        <v>692</v>
      </c>
      <c r="E173" s="16" t="s">
        <v>215</v>
      </c>
      <c r="F173" s="25" t="s">
        <v>214</v>
      </c>
      <c r="G173" s="16" t="s">
        <v>704</v>
      </c>
      <c r="H173" s="24" t="s">
        <v>208</v>
      </c>
      <c r="I173" s="24" t="s">
        <v>208</v>
      </c>
    </row>
    <row r="174" spans="1:9">
      <c r="A174" s="16"/>
      <c r="B174" s="17"/>
      <c r="C174" s="16" t="s">
        <v>1088</v>
      </c>
      <c r="D174" s="25" t="s">
        <v>1087</v>
      </c>
      <c r="E174" s="19"/>
      <c r="F174" s="21"/>
      <c r="G174" s="16" t="s">
        <v>1630</v>
      </c>
      <c r="H174" s="24" t="s">
        <v>720</v>
      </c>
      <c r="I174" s="24" t="s">
        <v>208</v>
      </c>
    </row>
    <row r="175" spans="1:9">
      <c r="A175" s="19"/>
      <c r="B175" s="23"/>
      <c r="C175" s="16" t="s">
        <v>1091</v>
      </c>
      <c r="D175" s="25" t="s">
        <v>1090</v>
      </c>
      <c r="E175" s="19"/>
      <c r="F175" s="21"/>
      <c r="G175" s="16" t="s">
        <v>1631</v>
      </c>
      <c r="H175" s="24" t="s">
        <v>723</v>
      </c>
      <c r="I175" s="24" t="s">
        <v>208</v>
      </c>
    </row>
    <row r="176" spans="1:9" ht="28">
      <c r="A176" s="16" t="s">
        <v>707</v>
      </c>
      <c r="B176" s="25" t="s">
        <v>706</v>
      </c>
      <c r="C176" s="19"/>
      <c r="D176" s="22"/>
      <c r="E176" s="19"/>
      <c r="F176" s="21"/>
      <c r="G176" s="19" t="s">
        <v>707</v>
      </c>
      <c r="H176" s="24" t="s">
        <v>1632</v>
      </c>
      <c r="I176" s="24" t="s">
        <v>1632</v>
      </c>
    </row>
    <row r="177" spans="1:9">
      <c r="A177" s="16" t="s">
        <v>710</v>
      </c>
      <c r="B177" s="25" t="s">
        <v>709</v>
      </c>
      <c r="C177" s="19"/>
      <c r="D177" s="22"/>
      <c r="E177" s="19"/>
      <c r="F177" s="21"/>
      <c r="G177" s="16" t="s">
        <v>710</v>
      </c>
      <c r="H177" s="24" t="s">
        <v>1633</v>
      </c>
      <c r="I177" s="24" t="s">
        <v>1633</v>
      </c>
    </row>
    <row r="178" spans="1:9">
      <c r="A178" s="16" t="s">
        <v>713</v>
      </c>
      <c r="B178" s="25" t="s">
        <v>712</v>
      </c>
      <c r="C178" s="19"/>
      <c r="D178" s="22"/>
      <c r="E178" s="19"/>
      <c r="F178" s="21"/>
      <c r="G178" s="16" t="s">
        <v>713</v>
      </c>
      <c r="H178" s="24" t="s">
        <v>1634</v>
      </c>
      <c r="I178" s="24" t="s">
        <v>1634</v>
      </c>
    </row>
    <row r="179" spans="1:9">
      <c r="A179" s="16" t="s">
        <v>716</v>
      </c>
      <c r="B179" s="25" t="s">
        <v>715</v>
      </c>
      <c r="C179" s="16" t="s">
        <v>1093</v>
      </c>
      <c r="D179" s="25" t="s">
        <v>695</v>
      </c>
      <c r="E179" s="16" t="s">
        <v>221</v>
      </c>
      <c r="F179" s="25" t="s">
        <v>220</v>
      </c>
      <c r="G179" s="16" t="s">
        <v>716</v>
      </c>
      <c r="H179" s="24" t="s">
        <v>1635</v>
      </c>
      <c r="I179" s="24" t="s">
        <v>1635</v>
      </c>
    </row>
    <row r="180" spans="1:9">
      <c r="A180" s="16" t="s">
        <v>718</v>
      </c>
      <c r="B180" s="25" t="s">
        <v>208</v>
      </c>
      <c r="C180" s="19"/>
      <c r="D180" s="22"/>
      <c r="E180" s="19"/>
      <c r="F180" s="21"/>
      <c r="G180" s="16" t="s">
        <v>718</v>
      </c>
      <c r="H180" s="24" t="s">
        <v>1636</v>
      </c>
      <c r="I180" s="24" t="s">
        <v>1636</v>
      </c>
    </row>
    <row r="181" spans="1:9">
      <c r="A181" s="16" t="s">
        <v>721</v>
      </c>
      <c r="B181" s="25" t="s">
        <v>720</v>
      </c>
      <c r="C181" s="19"/>
      <c r="D181" s="22"/>
      <c r="E181" s="19"/>
      <c r="F181" s="21"/>
      <c r="G181" s="16" t="s">
        <v>721</v>
      </c>
      <c r="H181" s="24" t="s">
        <v>1637</v>
      </c>
      <c r="I181" s="24" t="s">
        <v>1637</v>
      </c>
    </row>
    <row r="182" spans="1:9">
      <c r="A182" s="16" t="s">
        <v>724</v>
      </c>
      <c r="B182" s="25" t="s">
        <v>723</v>
      </c>
      <c r="C182" s="19"/>
      <c r="D182" s="22"/>
      <c r="E182" s="19"/>
      <c r="F182" s="21"/>
      <c r="G182" s="16" t="s">
        <v>724</v>
      </c>
      <c r="H182" s="24" t="s">
        <v>1638</v>
      </c>
      <c r="I182" s="24" t="s">
        <v>1638</v>
      </c>
    </row>
    <row r="183" spans="1:9">
      <c r="A183" s="16" t="s">
        <v>726</v>
      </c>
      <c r="B183" s="25" t="s">
        <v>211</v>
      </c>
      <c r="C183" s="16" t="s">
        <v>1095</v>
      </c>
      <c r="D183" s="25" t="s">
        <v>211</v>
      </c>
      <c r="E183" s="16" t="s">
        <v>224</v>
      </c>
      <c r="F183" s="25" t="s">
        <v>223</v>
      </c>
      <c r="G183" s="16" t="s">
        <v>726</v>
      </c>
      <c r="H183" s="24" t="s">
        <v>211</v>
      </c>
      <c r="I183" s="24" t="s">
        <v>211</v>
      </c>
    </row>
    <row r="184" spans="1:9">
      <c r="A184" s="19"/>
      <c r="B184" s="23"/>
      <c r="C184" s="19"/>
      <c r="D184" s="22"/>
      <c r="E184" s="16" t="s">
        <v>227</v>
      </c>
      <c r="F184" s="25" t="s">
        <v>226</v>
      </c>
      <c r="G184" s="16" t="s">
        <v>1639</v>
      </c>
      <c r="H184" s="25" t="s">
        <v>226</v>
      </c>
      <c r="I184" s="25" t="s">
        <v>226</v>
      </c>
    </row>
    <row r="185" spans="1:9">
      <c r="A185" s="19"/>
      <c r="B185" s="23"/>
      <c r="C185" s="19"/>
      <c r="D185" s="22"/>
      <c r="E185" s="16" t="s">
        <v>230</v>
      </c>
      <c r="F185" s="25" t="s">
        <v>229</v>
      </c>
      <c r="G185" s="16" t="s">
        <v>1640</v>
      </c>
      <c r="H185" s="25" t="s">
        <v>229</v>
      </c>
      <c r="I185" s="25" t="s">
        <v>229</v>
      </c>
    </row>
    <row r="186" spans="1:9">
      <c r="A186" s="19"/>
      <c r="B186" s="23"/>
      <c r="C186" s="19"/>
      <c r="D186" s="22"/>
      <c r="E186" s="16" t="s">
        <v>233</v>
      </c>
      <c r="F186" s="25" t="s">
        <v>232</v>
      </c>
      <c r="G186" s="16" t="s">
        <v>1641</v>
      </c>
      <c r="H186" s="25" t="s">
        <v>232</v>
      </c>
      <c r="I186" s="25" t="s">
        <v>232</v>
      </c>
    </row>
    <row r="187" spans="1:9">
      <c r="A187" s="19"/>
      <c r="B187" s="23"/>
      <c r="C187" s="19"/>
      <c r="D187" s="22"/>
      <c r="E187" s="16" t="s">
        <v>236</v>
      </c>
      <c r="F187" s="25" t="s">
        <v>235</v>
      </c>
      <c r="G187" s="16" t="s">
        <v>1642</v>
      </c>
      <c r="H187" s="25" t="s">
        <v>235</v>
      </c>
      <c r="I187" s="25" t="s">
        <v>235</v>
      </c>
    </row>
    <row r="188" spans="1:9">
      <c r="A188" s="19"/>
      <c r="B188" s="23"/>
      <c r="C188" s="19"/>
      <c r="D188" s="22"/>
      <c r="E188" s="16" t="s">
        <v>239</v>
      </c>
      <c r="F188" s="25" t="s">
        <v>238</v>
      </c>
      <c r="G188" s="16" t="s">
        <v>1643</v>
      </c>
      <c r="H188" s="25" t="s">
        <v>238</v>
      </c>
      <c r="I188" s="25" t="s">
        <v>238</v>
      </c>
    </row>
    <row r="189" spans="1:9">
      <c r="A189" s="19"/>
      <c r="B189" s="23"/>
      <c r="C189" s="19"/>
      <c r="D189" s="22"/>
      <c r="E189" s="16" t="s">
        <v>242</v>
      </c>
      <c r="F189" s="25" t="s">
        <v>241</v>
      </c>
      <c r="G189" s="16" t="s">
        <v>1644</v>
      </c>
      <c r="H189" s="25" t="s">
        <v>241</v>
      </c>
      <c r="I189" s="25" t="s">
        <v>241</v>
      </c>
    </row>
    <row r="190" spans="1:9">
      <c r="A190" s="19"/>
      <c r="B190" s="23"/>
      <c r="C190" s="19"/>
      <c r="D190" s="22"/>
      <c r="E190" s="16" t="s">
        <v>245</v>
      </c>
      <c r="F190" s="25" t="s">
        <v>244</v>
      </c>
      <c r="G190" s="16" t="s">
        <v>1645</v>
      </c>
      <c r="H190" s="25" t="s">
        <v>244</v>
      </c>
      <c r="I190" s="25" t="s">
        <v>244</v>
      </c>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6893-BDB7-4ADA-8BBE-5927623F3B64}">
  <dimension ref="A1:G220"/>
  <sheetViews>
    <sheetView workbookViewId="0">
      <selection activeCell="G18" sqref="G18"/>
    </sheetView>
  </sheetViews>
  <sheetFormatPr baseColWidth="10" defaultColWidth="8.83203125" defaultRowHeight="15"/>
  <cols>
    <col min="1" max="1" width="47.5" customWidth="1"/>
    <col min="3" max="3" width="43.6640625" customWidth="1"/>
    <col min="5" max="5" width="17.5" customWidth="1"/>
  </cols>
  <sheetData>
    <row r="1" spans="1:7">
      <c r="A1" t="s">
        <v>2669</v>
      </c>
      <c r="B1" t="s">
        <v>2668</v>
      </c>
      <c r="C1" t="s">
        <v>0</v>
      </c>
      <c r="D1" t="s">
        <v>3182</v>
      </c>
      <c r="E1" t="s">
        <v>1</v>
      </c>
      <c r="F1" t="s">
        <v>2</v>
      </c>
      <c r="G1" t="s">
        <v>3255</v>
      </c>
    </row>
    <row r="2" spans="1:7">
      <c r="A2" s="29" t="s">
        <v>2481</v>
      </c>
      <c r="B2">
        <v>0</v>
      </c>
      <c r="D2">
        <v>1</v>
      </c>
      <c r="E2" t="str">
        <f>_xlfn.CONCAT("TM_",$D2)</f>
        <v>TM_1</v>
      </c>
    </row>
    <row r="3" spans="1:7">
      <c r="A3" s="30" t="s">
        <v>2482</v>
      </c>
      <c r="B3">
        <v>1</v>
      </c>
      <c r="C3" s="30" t="s">
        <v>2482</v>
      </c>
      <c r="D3">
        <v>2</v>
      </c>
      <c r="E3" t="str">
        <f t="shared" ref="E3:E66" si="0">_xlfn.CONCAT("TM_",$D3)</f>
        <v>TM_2</v>
      </c>
      <c r="F3" t="s">
        <v>3183</v>
      </c>
      <c r="G3" s="24" t="s">
        <v>464</v>
      </c>
    </row>
    <row r="4" spans="1:7">
      <c r="A4" s="30" t="s">
        <v>2483</v>
      </c>
      <c r="B4">
        <v>0</v>
      </c>
      <c r="D4">
        <v>3</v>
      </c>
      <c r="E4" t="str">
        <f t="shared" si="0"/>
        <v>TM_3</v>
      </c>
    </row>
    <row r="5" spans="1:7">
      <c r="A5" s="30" t="s">
        <v>2484</v>
      </c>
      <c r="B5">
        <v>0</v>
      </c>
      <c r="D5">
        <v>4</v>
      </c>
      <c r="E5" t="str">
        <f t="shared" si="0"/>
        <v>TM_4</v>
      </c>
    </row>
    <row r="6" spans="1:7">
      <c r="A6" s="30" t="s">
        <v>2485</v>
      </c>
      <c r="B6">
        <v>0</v>
      </c>
      <c r="D6">
        <v>5</v>
      </c>
      <c r="E6" t="str">
        <f t="shared" si="0"/>
        <v>TM_5</v>
      </c>
    </row>
    <row r="7" spans="1:7">
      <c r="A7" s="30" t="s">
        <v>2486</v>
      </c>
      <c r="B7">
        <v>0</v>
      </c>
      <c r="D7">
        <v>6</v>
      </c>
      <c r="E7" t="str">
        <f t="shared" si="0"/>
        <v>TM_6</v>
      </c>
    </row>
    <row r="8" spans="1:7">
      <c r="A8" s="30" t="s">
        <v>2487</v>
      </c>
      <c r="B8">
        <v>0</v>
      </c>
      <c r="D8">
        <v>7</v>
      </c>
      <c r="E8" t="str">
        <f t="shared" si="0"/>
        <v>TM_7</v>
      </c>
    </row>
    <row r="9" spans="1:7">
      <c r="A9" s="30" t="s">
        <v>2488</v>
      </c>
      <c r="B9">
        <v>1</v>
      </c>
      <c r="C9" s="30" t="s">
        <v>2488</v>
      </c>
      <c r="D9">
        <v>8</v>
      </c>
      <c r="E9" t="str">
        <f t="shared" si="0"/>
        <v>TM_8</v>
      </c>
      <c r="F9" t="s">
        <v>3184</v>
      </c>
      <c r="G9" s="24" t="s">
        <v>464</v>
      </c>
    </row>
    <row r="10" spans="1:7">
      <c r="A10" s="30" t="s">
        <v>2489</v>
      </c>
      <c r="B10">
        <v>0</v>
      </c>
      <c r="D10">
        <v>9</v>
      </c>
      <c r="E10" t="str">
        <f t="shared" si="0"/>
        <v>TM_9</v>
      </c>
    </row>
    <row r="11" spans="1:7">
      <c r="A11" s="30" t="s">
        <v>2490</v>
      </c>
      <c r="B11">
        <v>0</v>
      </c>
      <c r="D11">
        <v>10</v>
      </c>
      <c r="E11" t="str">
        <f t="shared" si="0"/>
        <v>TM_10</v>
      </c>
    </row>
    <row r="12" spans="1:7">
      <c r="A12" s="30" t="s">
        <v>2491</v>
      </c>
      <c r="B12">
        <v>0</v>
      </c>
      <c r="D12">
        <v>11</v>
      </c>
      <c r="E12" t="str">
        <f t="shared" si="0"/>
        <v>TM_11</v>
      </c>
    </row>
    <row r="13" spans="1:7">
      <c r="A13" s="30" t="s">
        <v>2492</v>
      </c>
      <c r="B13">
        <v>1</v>
      </c>
      <c r="C13" s="30" t="s">
        <v>2492</v>
      </c>
      <c r="D13">
        <v>12</v>
      </c>
      <c r="E13" t="str">
        <f t="shared" si="0"/>
        <v>TM_12</v>
      </c>
      <c r="F13" t="s">
        <v>3185</v>
      </c>
      <c r="G13" s="24" t="s">
        <v>464</v>
      </c>
    </row>
    <row r="14" spans="1:7">
      <c r="A14" s="30" t="s">
        <v>2493</v>
      </c>
      <c r="B14">
        <v>1</v>
      </c>
      <c r="C14" s="30" t="s">
        <v>2493</v>
      </c>
      <c r="D14">
        <v>13</v>
      </c>
      <c r="E14" t="str">
        <f t="shared" si="0"/>
        <v>TM_13</v>
      </c>
      <c r="F14" t="s">
        <v>3186</v>
      </c>
      <c r="G14" s="24" t="s">
        <v>464</v>
      </c>
    </row>
    <row r="15" spans="1:7">
      <c r="A15" s="30" t="s">
        <v>2494</v>
      </c>
      <c r="B15">
        <v>0</v>
      </c>
      <c r="D15">
        <v>14</v>
      </c>
      <c r="E15" t="str">
        <f t="shared" si="0"/>
        <v>TM_14</v>
      </c>
    </row>
    <row r="16" spans="1:7">
      <c r="A16" s="30" t="s">
        <v>2495</v>
      </c>
      <c r="B16">
        <v>0</v>
      </c>
      <c r="D16">
        <v>15</v>
      </c>
      <c r="E16" t="str">
        <f t="shared" si="0"/>
        <v>TM_15</v>
      </c>
    </row>
    <row r="17" spans="1:7">
      <c r="A17" s="30" t="s">
        <v>2496</v>
      </c>
      <c r="B17">
        <v>0</v>
      </c>
      <c r="D17">
        <v>16</v>
      </c>
      <c r="E17" t="str">
        <f t="shared" si="0"/>
        <v>TM_16</v>
      </c>
    </row>
    <row r="18" spans="1:7">
      <c r="A18" s="30" t="s">
        <v>2497</v>
      </c>
      <c r="B18">
        <v>1</v>
      </c>
      <c r="C18" s="30" t="s">
        <v>2497</v>
      </c>
      <c r="D18">
        <v>17</v>
      </c>
      <c r="E18" t="str">
        <f t="shared" si="0"/>
        <v>TM_17</v>
      </c>
      <c r="F18" t="s">
        <v>3187</v>
      </c>
      <c r="G18" s="24" t="s">
        <v>464</v>
      </c>
    </row>
    <row r="19" spans="1:7">
      <c r="A19" s="30" t="s">
        <v>2498</v>
      </c>
      <c r="B19">
        <v>0</v>
      </c>
      <c r="D19">
        <v>18</v>
      </c>
      <c r="E19" t="str">
        <f t="shared" si="0"/>
        <v>TM_18</v>
      </c>
    </row>
    <row r="20" spans="1:7">
      <c r="A20" s="30" t="s">
        <v>2499</v>
      </c>
      <c r="B20">
        <v>0</v>
      </c>
      <c r="D20">
        <v>19</v>
      </c>
      <c r="E20" t="str">
        <f t="shared" si="0"/>
        <v>TM_19</v>
      </c>
    </row>
    <row r="21" spans="1:7">
      <c r="A21" s="30" t="s">
        <v>2500</v>
      </c>
      <c r="B21">
        <v>0</v>
      </c>
      <c r="D21">
        <v>20</v>
      </c>
      <c r="E21" t="str">
        <f t="shared" si="0"/>
        <v>TM_20</v>
      </c>
    </row>
    <row r="22" spans="1:7">
      <c r="A22" s="30" t="s">
        <v>2501</v>
      </c>
      <c r="B22">
        <v>0</v>
      </c>
      <c r="D22">
        <v>21</v>
      </c>
      <c r="E22" t="str">
        <f t="shared" si="0"/>
        <v>TM_21</v>
      </c>
    </row>
    <row r="23" spans="1:7">
      <c r="A23" s="30" t="s">
        <v>2499</v>
      </c>
      <c r="B23">
        <v>0</v>
      </c>
      <c r="D23">
        <v>22</v>
      </c>
      <c r="E23" t="str">
        <f t="shared" si="0"/>
        <v>TM_22</v>
      </c>
    </row>
    <row r="24" spans="1:7">
      <c r="A24" s="30" t="s">
        <v>2500</v>
      </c>
      <c r="B24">
        <v>0</v>
      </c>
      <c r="D24">
        <v>23</v>
      </c>
      <c r="E24" t="str">
        <f t="shared" si="0"/>
        <v>TM_23</v>
      </c>
    </row>
    <row r="25" spans="1:7">
      <c r="A25" s="30" t="s">
        <v>2502</v>
      </c>
      <c r="B25">
        <v>0</v>
      </c>
      <c r="D25">
        <v>24</v>
      </c>
      <c r="E25" t="str">
        <f t="shared" si="0"/>
        <v>TM_24</v>
      </c>
    </row>
    <row r="26" spans="1:7">
      <c r="A26" s="30" t="s">
        <v>2499</v>
      </c>
      <c r="B26">
        <v>0</v>
      </c>
      <c r="D26">
        <v>25</v>
      </c>
      <c r="E26" t="str">
        <f t="shared" si="0"/>
        <v>TM_25</v>
      </c>
    </row>
    <row r="27" spans="1:7">
      <c r="A27" s="30" t="s">
        <v>2500</v>
      </c>
      <c r="B27">
        <v>0</v>
      </c>
      <c r="D27">
        <v>26</v>
      </c>
      <c r="E27" t="str">
        <f t="shared" si="0"/>
        <v>TM_26</v>
      </c>
    </row>
    <row r="28" spans="1:7">
      <c r="A28" s="29" t="s">
        <v>2503</v>
      </c>
      <c r="B28">
        <v>0</v>
      </c>
      <c r="D28">
        <v>27</v>
      </c>
      <c r="E28" t="str">
        <f t="shared" si="0"/>
        <v>TM_27</v>
      </c>
    </row>
    <row r="29" spans="1:7">
      <c r="A29" s="30" t="s">
        <v>2504</v>
      </c>
      <c r="B29">
        <v>1</v>
      </c>
      <c r="C29" s="30" t="s">
        <v>2504</v>
      </c>
      <c r="D29">
        <v>28</v>
      </c>
      <c r="E29" t="str">
        <f t="shared" si="0"/>
        <v>TM_28</v>
      </c>
      <c r="F29" t="s">
        <v>3188</v>
      </c>
      <c r="G29" s="24" t="s">
        <v>1513</v>
      </c>
    </row>
    <row r="30" spans="1:7">
      <c r="A30" s="30" t="s">
        <v>2505</v>
      </c>
      <c r="B30">
        <v>1</v>
      </c>
      <c r="C30" s="30" t="s">
        <v>2505</v>
      </c>
      <c r="D30">
        <v>29</v>
      </c>
      <c r="E30" t="str">
        <f t="shared" si="0"/>
        <v>TM_29</v>
      </c>
      <c r="F30" t="s">
        <v>3189</v>
      </c>
      <c r="G30" s="24" t="s">
        <v>1513</v>
      </c>
    </row>
    <row r="31" spans="1:7">
      <c r="A31" s="30" t="s">
        <v>2506</v>
      </c>
      <c r="B31">
        <v>1</v>
      </c>
      <c r="C31" s="30" t="s">
        <v>2506</v>
      </c>
      <c r="D31">
        <v>30</v>
      </c>
      <c r="E31" t="str">
        <f t="shared" si="0"/>
        <v>TM_30</v>
      </c>
      <c r="F31" t="s">
        <v>3190</v>
      </c>
      <c r="G31" s="24" t="s">
        <v>1513</v>
      </c>
    </row>
    <row r="32" spans="1:7">
      <c r="A32" s="30" t="s">
        <v>2507</v>
      </c>
      <c r="B32">
        <v>1</v>
      </c>
      <c r="C32" s="30" t="s">
        <v>2507</v>
      </c>
      <c r="D32">
        <v>31</v>
      </c>
      <c r="E32" t="str">
        <f t="shared" si="0"/>
        <v>TM_31</v>
      </c>
      <c r="F32" t="s">
        <v>3191</v>
      </c>
      <c r="G32" s="24" t="s">
        <v>1513</v>
      </c>
    </row>
    <row r="33" spans="1:7">
      <c r="A33" s="30" t="s">
        <v>2508</v>
      </c>
      <c r="B33">
        <v>1</v>
      </c>
      <c r="C33" s="30" t="s">
        <v>2508</v>
      </c>
      <c r="D33">
        <v>32</v>
      </c>
      <c r="E33" t="str">
        <f t="shared" si="0"/>
        <v>TM_32</v>
      </c>
      <c r="F33" t="s">
        <v>3192</v>
      </c>
      <c r="G33" s="24" t="s">
        <v>1513</v>
      </c>
    </row>
    <row r="34" spans="1:7">
      <c r="A34" s="30" t="s">
        <v>2509</v>
      </c>
      <c r="B34">
        <v>1</v>
      </c>
      <c r="C34" s="30" t="s">
        <v>2509</v>
      </c>
      <c r="D34">
        <v>33</v>
      </c>
      <c r="E34" t="str">
        <f t="shared" si="0"/>
        <v>TM_33</v>
      </c>
      <c r="F34" t="s">
        <v>3193</v>
      </c>
      <c r="G34" s="24" t="s">
        <v>1513</v>
      </c>
    </row>
    <row r="35" spans="1:7">
      <c r="A35" s="30" t="s">
        <v>2510</v>
      </c>
      <c r="B35">
        <v>1</v>
      </c>
      <c r="C35" s="30" t="s">
        <v>2510</v>
      </c>
      <c r="D35">
        <v>34</v>
      </c>
      <c r="E35" t="str">
        <f t="shared" si="0"/>
        <v>TM_34</v>
      </c>
      <c r="F35" t="s">
        <v>3194</v>
      </c>
      <c r="G35" s="24" t="s">
        <v>1513</v>
      </c>
    </row>
    <row r="36" spans="1:7">
      <c r="A36" s="30" t="s">
        <v>2511</v>
      </c>
      <c r="B36">
        <v>1</v>
      </c>
      <c r="C36" s="30" t="s">
        <v>2511</v>
      </c>
      <c r="D36">
        <v>35</v>
      </c>
      <c r="E36" t="str">
        <f t="shared" si="0"/>
        <v>TM_35</v>
      </c>
      <c r="F36" t="s">
        <v>3195</v>
      </c>
      <c r="G36" s="24" t="s">
        <v>1513</v>
      </c>
    </row>
    <row r="37" spans="1:7">
      <c r="A37" s="30" t="s">
        <v>2512</v>
      </c>
      <c r="B37">
        <v>1</v>
      </c>
      <c r="C37" s="30" t="s">
        <v>2512</v>
      </c>
      <c r="D37">
        <v>36</v>
      </c>
      <c r="E37" t="str">
        <f t="shared" si="0"/>
        <v>TM_36</v>
      </c>
      <c r="F37" t="s">
        <v>3196</v>
      </c>
      <c r="G37" s="24" t="s">
        <v>1513</v>
      </c>
    </row>
    <row r="38" spans="1:7">
      <c r="A38" s="29" t="s">
        <v>2513</v>
      </c>
      <c r="B38">
        <v>0</v>
      </c>
      <c r="D38">
        <v>37</v>
      </c>
      <c r="E38" t="str">
        <f t="shared" si="0"/>
        <v>TM_37</v>
      </c>
    </row>
    <row r="39" spans="1:7">
      <c r="A39" s="30" t="s">
        <v>2514</v>
      </c>
      <c r="B39">
        <v>1</v>
      </c>
      <c r="C39" t="s">
        <v>3169</v>
      </c>
      <c r="D39">
        <v>38</v>
      </c>
      <c r="E39" t="str">
        <f t="shared" si="0"/>
        <v>TM_38</v>
      </c>
      <c r="F39" t="s">
        <v>3197</v>
      </c>
      <c r="G39" s="24" t="s">
        <v>1513</v>
      </c>
    </row>
    <row r="40" spans="1:7">
      <c r="A40" s="30" t="s">
        <v>2515</v>
      </c>
      <c r="B40">
        <v>1</v>
      </c>
      <c r="C40" t="s">
        <v>3170</v>
      </c>
      <c r="D40">
        <v>39</v>
      </c>
      <c r="E40" t="str">
        <f t="shared" si="0"/>
        <v>TM_39</v>
      </c>
      <c r="F40" t="s">
        <v>3198</v>
      </c>
      <c r="G40" s="24" t="s">
        <v>1513</v>
      </c>
    </row>
    <row r="41" spans="1:7">
      <c r="A41" s="30" t="s">
        <v>2516</v>
      </c>
      <c r="B41">
        <v>1</v>
      </c>
      <c r="C41" t="s">
        <v>3171</v>
      </c>
      <c r="D41">
        <v>40</v>
      </c>
      <c r="E41" t="str">
        <f t="shared" si="0"/>
        <v>TM_40</v>
      </c>
      <c r="F41" t="s">
        <v>3199</v>
      </c>
      <c r="G41" s="24" t="s">
        <v>1513</v>
      </c>
    </row>
    <row r="42" spans="1:7">
      <c r="A42" s="30" t="s">
        <v>2517</v>
      </c>
      <c r="B42">
        <v>0</v>
      </c>
      <c r="D42">
        <v>41</v>
      </c>
      <c r="E42" t="str">
        <f t="shared" si="0"/>
        <v>TM_41</v>
      </c>
    </row>
    <row r="43" spans="1:7">
      <c r="A43" s="30" t="s">
        <v>2518</v>
      </c>
      <c r="B43">
        <v>0</v>
      </c>
      <c r="D43">
        <v>42</v>
      </c>
      <c r="E43" t="str">
        <f t="shared" si="0"/>
        <v>TM_42</v>
      </c>
    </row>
    <row r="44" spans="1:7">
      <c r="A44" s="30" t="s">
        <v>2519</v>
      </c>
      <c r="B44">
        <v>0</v>
      </c>
      <c r="D44">
        <v>43</v>
      </c>
      <c r="E44" t="str">
        <f t="shared" si="0"/>
        <v>TM_43</v>
      </c>
    </row>
    <row r="45" spans="1:7">
      <c r="A45" s="30" t="s">
        <v>2520</v>
      </c>
      <c r="B45">
        <v>0</v>
      </c>
      <c r="D45">
        <v>44</v>
      </c>
      <c r="E45" t="str">
        <f t="shared" si="0"/>
        <v>TM_44</v>
      </c>
    </row>
    <row r="46" spans="1:7">
      <c r="A46" s="30" t="s">
        <v>2521</v>
      </c>
      <c r="B46">
        <v>1</v>
      </c>
      <c r="C46" t="s">
        <v>3172</v>
      </c>
      <c r="D46">
        <v>45</v>
      </c>
      <c r="E46" t="str">
        <f t="shared" si="0"/>
        <v>TM_45</v>
      </c>
      <c r="F46" t="s">
        <v>3200</v>
      </c>
      <c r="G46" s="24" t="s">
        <v>1513</v>
      </c>
    </row>
    <row r="47" spans="1:7">
      <c r="A47" s="30" t="s">
        <v>2522</v>
      </c>
      <c r="B47">
        <v>1</v>
      </c>
      <c r="C47" t="s">
        <v>3173</v>
      </c>
      <c r="D47">
        <v>46</v>
      </c>
      <c r="E47" t="str">
        <f t="shared" si="0"/>
        <v>TM_46</v>
      </c>
      <c r="F47" t="s">
        <v>3201</v>
      </c>
      <c r="G47" s="24" t="s">
        <v>1513</v>
      </c>
    </row>
    <row r="48" spans="1:7">
      <c r="A48" s="30" t="s">
        <v>2523</v>
      </c>
      <c r="B48">
        <v>0</v>
      </c>
      <c r="D48">
        <v>47</v>
      </c>
      <c r="E48" t="str">
        <f t="shared" si="0"/>
        <v>TM_47</v>
      </c>
    </row>
    <row r="49" spans="1:7">
      <c r="A49" s="30" t="s">
        <v>2524</v>
      </c>
      <c r="B49">
        <v>0</v>
      </c>
      <c r="D49">
        <v>48</v>
      </c>
      <c r="E49" t="str">
        <f t="shared" si="0"/>
        <v>TM_48</v>
      </c>
    </row>
    <row r="50" spans="1:7">
      <c r="A50" s="30" t="s">
        <v>2525</v>
      </c>
      <c r="B50">
        <v>0</v>
      </c>
      <c r="D50">
        <v>49</v>
      </c>
      <c r="E50" t="str">
        <f t="shared" si="0"/>
        <v>TM_49</v>
      </c>
    </row>
    <row r="51" spans="1:7">
      <c r="A51" s="30" t="s">
        <v>2526</v>
      </c>
      <c r="B51">
        <v>0</v>
      </c>
      <c r="D51">
        <v>50</v>
      </c>
      <c r="E51" t="str">
        <f t="shared" si="0"/>
        <v>TM_50</v>
      </c>
    </row>
    <row r="52" spans="1:7">
      <c r="A52" s="30" t="s">
        <v>2527</v>
      </c>
      <c r="B52">
        <v>0</v>
      </c>
      <c r="D52">
        <v>51</v>
      </c>
      <c r="E52" t="str">
        <f t="shared" si="0"/>
        <v>TM_51</v>
      </c>
    </row>
    <row r="53" spans="1:7">
      <c r="A53" s="30" t="s">
        <v>2528</v>
      </c>
      <c r="B53">
        <v>0</v>
      </c>
      <c r="D53">
        <v>52</v>
      </c>
      <c r="E53" t="str">
        <f t="shared" si="0"/>
        <v>TM_52</v>
      </c>
    </row>
    <row r="54" spans="1:7">
      <c r="A54" s="30" t="s">
        <v>2529</v>
      </c>
      <c r="B54">
        <v>0</v>
      </c>
      <c r="D54">
        <v>53</v>
      </c>
      <c r="E54" t="str">
        <f t="shared" si="0"/>
        <v>TM_53</v>
      </c>
    </row>
    <row r="55" spans="1:7">
      <c r="A55" s="30" t="s">
        <v>2530</v>
      </c>
      <c r="B55">
        <v>0</v>
      </c>
      <c r="D55">
        <v>54</v>
      </c>
      <c r="E55" t="str">
        <f t="shared" si="0"/>
        <v>TM_54</v>
      </c>
    </row>
    <row r="56" spans="1:7">
      <c r="A56" s="30" t="s">
        <v>2531</v>
      </c>
      <c r="B56">
        <v>1</v>
      </c>
      <c r="C56" t="s">
        <v>3175</v>
      </c>
      <c r="D56">
        <v>55</v>
      </c>
      <c r="E56" t="str">
        <f t="shared" si="0"/>
        <v>TM_55</v>
      </c>
      <c r="F56" t="s">
        <v>3202</v>
      </c>
      <c r="G56" s="24" t="s">
        <v>1513</v>
      </c>
    </row>
    <row r="57" spans="1:7">
      <c r="A57" s="30" t="s">
        <v>2532</v>
      </c>
      <c r="B57">
        <v>0</v>
      </c>
      <c r="D57">
        <v>56</v>
      </c>
      <c r="E57" t="str">
        <f t="shared" si="0"/>
        <v>TM_56</v>
      </c>
    </row>
    <row r="58" spans="1:7">
      <c r="A58" s="30" t="s">
        <v>2533</v>
      </c>
      <c r="B58">
        <v>0</v>
      </c>
      <c r="D58">
        <v>57</v>
      </c>
      <c r="E58" t="str">
        <f t="shared" si="0"/>
        <v>TM_57</v>
      </c>
    </row>
    <row r="59" spans="1:7">
      <c r="A59" s="30" t="s">
        <v>2534</v>
      </c>
      <c r="B59">
        <v>1</v>
      </c>
      <c r="C59" t="s">
        <v>3167</v>
      </c>
      <c r="D59">
        <v>58</v>
      </c>
      <c r="E59" t="str">
        <f t="shared" si="0"/>
        <v>TM_58</v>
      </c>
      <c r="F59" t="s">
        <v>3203</v>
      </c>
      <c r="G59" s="24" t="s">
        <v>1513</v>
      </c>
    </row>
    <row r="60" spans="1:7">
      <c r="A60" s="30" t="s">
        <v>2535</v>
      </c>
      <c r="B60">
        <v>0</v>
      </c>
      <c r="D60">
        <v>59</v>
      </c>
      <c r="E60" t="str">
        <f t="shared" si="0"/>
        <v>TM_59</v>
      </c>
    </row>
    <row r="61" spans="1:7">
      <c r="A61" s="30" t="s">
        <v>2536</v>
      </c>
      <c r="B61">
        <v>0</v>
      </c>
      <c r="D61">
        <v>60</v>
      </c>
      <c r="E61" t="str">
        <f t="shared" si="0"/>
        <v>TM_60</v>
      </c>
    </row>
    <row r="62" spans="1:7">
      <c r="A62" s="30" t="s">
        <v>2537</v>
      </c>
      <c r="B62">
        <v>1</v>
      </c>
      <c r="C62" t="s">
        <v>3176</v>
      </c>
      <c r="D62">
        <v>61</v>
      </c>
      <c r="E62" t="str">
        <f t="shared" si="0"/>
        <v>TM_61</v>
      </c>
      <c r="F62" t="s">
        <v>3204</v>
      </c>
      <c r="G62" s="24" t="s">
        <v>1513</v>
      </c>
    </row>
    <row r="63" spans="1:7">
      <c r="A63" s="30" t="s">
        <v>2538</v>
      </c>
      <c r="B63">
        <v>1</v>
      </c>
      <c r="C63" t="s">
        <v>3174</v>
      </c>
      <c r="D63">
        <v>62</v>
      </c>
      <c r="E63" t="str">
        <f t="shared" si="0"/>
        <v>TM_62</v>
      </c>
      <c r="F63" t="s">
        <v>3205</v>
      </c>
      <c r="G63" s="24" t="s">
        <v>1513</v>
      </c>
    </row>
    <row r="64" spans="1:7">
      <c r="A64" s="30" t="s">
        <v>2539</v>
      </c>
      <c r="B64">
        <v>1</v>
      </c>
      <c r="C64" t="s">
        <v>3168</v>
      </c>
      <c r="D64">
        <v>63</v>
      </c>
      <c r="E64" t="str">
        <f t="shared" si="0"/>
        <v>TM_63</v>
      </c>
      <c r="F64" t="s">
        <v>3206</v>
      </c>
      <c r="G64" s="24" t="s">
        <v>1513</v>
      </c>
    </row>
    <row r="65" spans="1:7">
      <c r="A65" s="30" t="s">
        <v>2540</v>
      </c>
      <c r="B65">
        <v>1</v>
      </c>
      <c r="C65" t="s">
        <v>3166</v>
      </c>
      <c r="D65">
        <v>64</v>
      </c>
      <c r="E65" t="str">
        <f t="shared" si="0"/>
        <v>TM_64</v>
      </c>
      <c r="F65" t="s">
        <v>3207</v>
      </c>
      <c r="G65" s="24" t="s">
        <v>1513</v>
      </c>
    </row>
    <row r="66" spans="1:7">
      <c r="A66" s="29" t="s">
        <v>2541</v>
      </c>
      <c r="B66">
        <v>0</v>
      </c>
      <c r="D66">
        <v>65</v>
      </c>
      <c r="E66" t="str">
        <f t="shared" si="0"/>
        <v>TM_65</v>
      </c>
    </row>
    <row r="67" spans="1:7">
      <c r="A67" s="30" t="s">
        <v>2542</v>
      </c>
      <c r="B67">
        <v>1</v>
      </c>
      <c r="C67" t="s">
        <v>3177</v>
      </c>
      <c r="D67">
        <v>66</v>
      </c>
      <c r="E67" t="str">
        <f t="shared" ref="E67:E130" si="1">_xlfn.CONCAT("TM_",$D67)</f>
        <v>TM_66</v>
      </c>
      <c r="F67" t="s">
        <v>3208</v>
      </c>
      <c r="G67" s="24" t="s">
        <v>1513</v>
      </c>
    </row>
    <row r="68" spans="1:7">
      <c r="A68" s="30" t="s">
        <v>2543</v>
      </c>
      <c r="B68">
        <v>1</v>
      </c>
      <c r="C68" t="s">
        <v>3178</v>
      </c>
      <c r="D68">
        <v>67</v>
      </c>
      <c r="E68" t="str">
        <f t="shared" si="1"/>
        <v>TM_67</v>
      </c>
      <c r="F68" t="s">
        <v>3209</v>
      </c>
      <c r="G68" s="24" t="s">
        <v>1513</v>
      </c>
    </row>
    <row r="69" spans="1:7">
      <c r="A69" s="30" t="s">
        <v>2544</v>
      </c>
      <c r="B69">
        <v>1</v>
      </c>
      <c r="C69" t="s">
        <v>3179</v>
      </c>
      <c r="D69">
        <v>68</v>
      </c>
      <c r="E69" t="str">
        <f t="shared" si="1"/>
        <v>TM_68</v>
      </c>
      <c r="F69" t="s">
        <v>3210</v>
      </c>
      <c r="G69" s="24" t="s">
        <v>1513</v>
      </c>
    </row>
    <row r="70" spans="1:7">
      <c r="A70" s="30" t="s">
        <v>2545</v>
      </c>
      <c r="B70">
        <v>1</v>
      </c>
      <c r="C70" t="s">
        <v>3180</v>
      </c>
      <c r="D70">
        <v>69</v>
      </c>
      <c r="E70" t="str">
        <f t="shared" si="1"/>
        <v>TM_69</v>
      </c>
      <c r="F70" t="s">
        <v>3211</v>
      </c>
      <c r="G70" s="24" t="s">
        <v>1513</v>
      </c>
    </row>
    <row r="71" spans="1:7">
      <c r="A71" s="30" t="s">
        <v>2546</v>
      </c>
      <c r="B71">
        <v>1</v>
      </c>
      <c r="C71" t="s">
        <v>3181</v>
      </c>
      <c r="D71">
        <v>70</v>
      </c>
      <c r="E71" t="str">
        <f t="shared" si="1"/>
        <v>TM_70</v>
      </c>
      <c r="F71" t="s">
        <v>3212</v>
      </c>
      <c r="G71" s="24" t="s">
        <v>1513</v>
      </c>
    </row>
    <row r="72" spans="1:7">
      <c r="A72" s="29" t="s">
        <v>2547</v>
      </c>
      <c r="B72">
        <v>0</v>
      </c>
      <c r="D72">
        <v>71</v>
      </c>
      <c r="E72" t="str">
        <f t="shared" si="1"/>
        <v>TM_71</v>
      </c>
    </row>
    <row r="73" spans="1:7">
      <c r="A73" s="30" t="s">
        <v>2548</v>
      </c>
      <c r="B73">
        <v>1</v>
      </c>
      <c r="C73" s="30" t="s">
        <v>2548</v>
      </c>
      <c r="D73">
        <v>72</v>
      </c>
      <c r="E73" t="str">
        <f t="shared" si="1"/>
        <v>TM_72</v>
      </c>
      <c r="F73" t="s">
        <v>3213</v>
      </c>
      <c r="G73" s="24" t="s">
        <v>1513</v>
      </c>
    </row>
    <row r="74" spans="1:7">
      <c r="A74" s="30" t="s">
        <v>2549</v>
      </c>
      <c r="B74">
        <v>1</v>
      </c>
      <c r="C74" s="30" t="s">
        <v>2549</v>
      </c>
      <c r="D74">
        <v>73</v>
      </c>
      <c r="E74" t="str">
        <f t="shared" si="1"/>
        <v>TM_73</v>
      </c>
      <c r="F74" t="s">
        <v>3214</v>
      </c>
      <c r="G74" s="24" t="s">
        <v>1513</v>
      </c>
    </row>
    <row r="75" spans="1:7">
      <c r="A75" s="30" t="s">
        <v>2550</v>
      </c>
      <c r="B75">
        <v>1</v>
      </c>
      <c r="C75" s="30" t="s">
        <v>2550</v>
      </c>
      <c r="D75">
        <v>74</v>
      </c>
      <c r="E75" t="str">
        <f t="shared" si="1"/>
        <v>TM_74</v>
      </c>
      <c r="F75" t="s">
        <v>3215</v>
      </c>
      <c r="G75" s="24" t="s">
        <v>1513</v>
      </c>
    </row>
    <row r="76" spans="1:7">
      <c r="A76" s="29" t="s">
        <v>2551</v>
      </c>
      <c r="B76">
        <v>0</v>
      </c>
      <c r="D76">
        <v>75</v>
      </c>
      <c r="E76" t="str">
        <f t="shared" si="1"/>
        <v>TM_75</v>
      </c>
    </row>
    <row r="77" spans="1:7">
      <c r="A77" s="30" t="s">
        <v>2552</v>
      </c>
      <c r="B77">
        <v>0</v>
      </c>
      <c r="D77">
        <v>76</v>
      </c>
      <c r="E77" t="str">
        <f t="shared" si="1"/>
        <v>TM_76</v>
      </c>
    </row>
    <row r="78" spans="1:7">
      <c r="A78" s="30" t="s">
        <v>2553</v>
      </c>
      <c r="B78">
        <v>0</v>
      </c>
      <c r="D78">
        <v>77</v>
      </c>
      <c r="E78" t="str">
        <f t="shared" si="1"/>
        <v>TM_77</v>
      </c>
    </row>
    <row r="79" spans="1:7">
      <c r="A79" s="29" t="s">
        <v>2554</v>
      </c>
      <c r="B79">
        <v>0</v>
      </c>
      <c r="D79">
        <v>78</v>
      </c>
      <c r="E79" t="str">
        <f t="shared" si="1"/>
        <v>TM_78</v>
      </c>
    </row>
    <row r="80" spans="1:7">
      <c r="A80" s="30" t="s">
        <v>2555</v>
      </c>
      <c r="B80">
        <v>0</v>
      </c>
      <c r="D80">
        <v>79</v>
      </c>
      <c r="E80" t="str">
        <f t="shared" si="1"/>
        <v>TM_79</v>
      </c>
    </row>
    <row r="81" spans="1:7">
      <c r="A81" s="30" t="s">
        <v>2556</v>
      </c>
      <c r="B81">
        <v>0</v>
      </c>
      <c r="D81">
        <v>80</v>
      </c>
      <c r="E81" t="str">
        <f t="shared" si="1"/>
        <v>TM_80</v>
      </c>
    </row>
    <row r="82" spans="1:7">
      <c r="A82" s="30" t="s">
        <v>2557</v>
      </c>
      <c r="B82">
        <v>0</v>
      </c>
      <c r="D82">
        <v>81</v>
      </c>
      <c r="E82" t="str">
        <f t="shared" si="1"/>
        <v>TM_81</v>
      </c>
    </row>
    <row r="83" spans="1:7">
      <c r="A83" s="30" t="s">
        <v>2558</v>
      </c>
      <c r="B83">
        <v>0</v>
      </c>
      <c r="D83">
        <v>82</v>
      </c>
      <c r="E83" t="str">
        <f t="shared" si="1"/>
        <v>TM_82</v>
      </c>
    </row>
    <row r="84" spans="1:7">
      <c r="A84" s="30" t="s">
        <v>2559</v>
      </c>
      <c r="B84">
        <v>0</v>
      </c>
      <c r="D84">
        <v>83</v>
      </c>
      <c r="E84" t="str">
        <f t="shared" si="1"/>
        <v>TM_83</v>
      </c>
    </row>
    <row r="85" spans="1:7">
      <c r="A85" s="29" t="s">
        <v>2560</v>
      </c>
      <c r="B85">
        <v>0</v>
      </c>
      <c r="D85">
        <v>84</v>
      </c>
      <c r="E85" t="str">
        <f t="shared" si="1"/>
        <v>TM_84</v>
      </c>
    </row>
    <row r="86" spans="1:7">
      <c r="A86" s="30" t="s">
        <v>2561</v>
      </c>
      <c r="B86">
        <v>1</v>
      </c>
      <c r="C86" t="str">
        <f>_xlfn.CONCAT("cho vay", A86)</f>
        <v>cho vay     Doanh nghiệp nhà nước</v>
      </c>
      <c r="D86">
        <v>85</v>
      </c>
      <c r="E86" t="str">
        <f t="shared" si="1"/>
        <v>TM_85</v>
      </c>
      <c r="F86" t="s">
        <v>3216</v>
      </c>
      <c r="G86" s="24" t="s">
        <v>1513</v>
      </c>
    </row>
    <row r="87" spans="1:7">
      <c r="A87" s="30" t="s">
        <v>2562</v>
      </c>
      <c r="B87">
        <v>1</v>
      </c>
      <c r="C87" t="str">
        <f t="shared" ref="C87:C91" si="2">_xlfn.CONCAT("cho vay", A87)</f>
        <v>cho vay     Công ty TNHH và cổ phần</v>
      </c>
      <c r="D87">
        <v>86</v>
      </c>
      <c r="E87" t="str">
        <f t="shared" si="1"/>
        <v>TM_86</v>
      </c>
      <c r="F87" t="s">
        <v>3217</v>
      </c>
      <c r="G87" s="24" t="s">
        <v>1513</v>
      </c>
    </row>
    <row r="88" spans="1:7">
      <c r="A88" s="30" t="s">
        <v>2563</v>
      </c>
      <c r="B88">
        <v>1</v>
      </c>
      <c r="C88" t="str">
        <f t="shared" si="2"/>
        <v>cho vay     Doanh nghiệp nước ngoài</v>
      </c>
      <c r="D88">
        <v>87</v>
      </c>
      <c r="E88" t="str">
        <f t="shared" si="1"/>
        <v>TM_87</v>
      </c>
      <c r="F88" t="s">
        <v>3218</v>
      </c>
      <c r="G88" s="24" t="s">
        <v>1513</v>
      </c>
    </row>
    <row r="89" spans="1:7">
      <c r="A89" s="30" t="s">
        <v>2564</v>
      </c>
      <c r="B89">
        <v>1</v>
      </c>
      <c r="C89" t="str">
        <f t="shared" si="2"/>
        <v>cho vay     Hợp tác xã và công ty tư nhân</v>
      </c>
      <c r="D89">
        <v>88</v>
      </c>
      <c r="E89" t="str">
        <f t="shared" si="1"/>
        <v>TM_88</v>
      </c>
      <c r="F89" t="s">
        <v>3219</v>
      </c>
      <c r="G89" s="24" t="s">
        <v>1513</v>
      </c>
    </row>
    <row r="90" spans="1:7">
      <c r="A90" s="30" t="s">
        <v>2565</v>
      </c>
      <c r="B90">
        <v>1</v>
      </c>
      <c r="C90" t="str">
        <f t="shared" si="2"/>
        <v>cho vay     Cá nhân</v>
      </c>
      <c r="D90">
        <v>89</v>
      </c>
      <c r="E90" t="str">
        <f t="shared" si="1"/>
        <v>TM_89</v>
      </c>
      <c r="F90" t="s">
        <v>3220</v>
      </c>
      <c r="G90" s="24" t="s">
        <v>1513</v>
      </c>
    </row>
    <row r="91" spans="1:7">
      <c r="A91" s="30" t="s">
        <v>2559</v>
      </c>
      <c r="B91">
        <v>1</v>
      </c>
      <c r="C91" t="str">
        <f t="shared" si="2"/>
        <v>cho vay     Khác</v>
      </c>
      <c r="D91">
        <v>90</v>
      </c>
      <c r="E91" t="str">
        <f t="shared" si="1"/>
        <v>TM_90</v>
      </c>
      <c r="F91" t="s">
        <v>3221</v>
      </c>
      <c r="G91" s="24" t="s">
        <v>1513</v>
      </c>
    </row>
    <row r="92" spans="1:7">
      <c r="A92" s="29" t="s">
        <v>2566</v>
      </c>
      <c r="B92">
        <v>0</v>
      </c>
      <c r="D92">
        <v>91</v>
      </c>
      <c r="E92" t="str">
        <f t="shared" si="1"/>
        <v>TM_91</v>
      </c>
    </row>
    <row r="93" spans="1:7">
      <c r="A93" s="30" t="s">
        <v>2567</v>
      </c>
      <c r="B93">
        <v>0</v>
      </c>
      <c r="D93">
        <v>92</v>
      </c>
      <c r="E93" t="str">
        <f t="shared" si="1"/>
        <v>TM_92</v>
      </c>
    </row>
    <row r="94" spans="1:7">
      <c r="A94" s="30" t="s">
        <v>2568</v>
      </c>
      <c r="B94">
        <v>0</v>
      </c>
      <c r="D94">
        <v>93</v>
      </c>
      <c r="E94" t="str">
        <f t="shared" si="1"/>
        <v>TM_93</v>
      </c>
    </row>
    <row r="95" spans="1:7">
      <c r="A95" s="30" t="s">
        <v>2569</v>
      </c>
      <c r="B95">
        <v>0</v>
      </c>
      <c r="D95">
        <v>94</v>
      </c>
      <c r="E95" t="str">
        <f t="shared" si="1"/>
        <v>TM_94</v>
      </c>
    </row>
    <row r="96" spans="1:7">
      <c r="A96" s="30" t="s">
        <v>2570</v>
      </c>
      <c r="B96">
        <v>0</v>
      </c>
      <c r="D96">
        <v>95</v>
      </c>
      <c r="E96" t="str">
        <f t="shared" si="1"/>
        <v>TM_95</v>
      </c>
    </row>
    <row r="97" spans="1:5">
      <c r="A97" s="30" t="s">
        <v>2485</v>
      </c>
      <c r="B97">
        <v>0</v>
      </c>
      <c r="D97">
        <v>96</v>
      </c>
      <c r="E97" t="str">
        <f t="shared" si="1"/>
        <v>TM_96</v>
      </c>
    </row>
    <row r="98" spans="1:5">
      <c r="A98" s="30" t="s">
        <v>2486</v>
      </c>
      <c r="B98">
        <v>0</v>
      </c>
      <c r="D98">
        <v>97</v>
      </c>
      <c r="E98" t="str">
        <f t="shared" si="1"/>
        <v>TM_97</v>
      </c>
    </row>
    <row r="99" spans="1:5">
      <c r="A99" s="30" t="s">
        <v>2487</v>
      </c>
      <c r="B99">
        <v>0</v>
      </c>
      <c r="D99">
        <v>98</v>
      </c>
      <c r="E99" t="str">
        <f t="shared" si="1"/>
        <v>TM_98</v>
      </c>
    </row>
    <row r="100" spans="1:5">
      <c r="A100" s="30" t="s">
        <v>2571</v>
      </c>
      <c r="B100">
        <v>0</v>
      </c>
      <c r="D100">
        <v>99</v>
      </c>
      <c r="E100" t="str">
        <f t="shared" si="1"/>
        <v>TM_99</v>
      </c>
    </row>
    <row r="101" spans="1:5">
      <c r="A101" s="30" t="s">
        <v>2572</v>
      </c>
      <c r="B101">
        <v>0</v>
      </c>
      <c r="D101">
        <v>100</v>
      </c>
      <c r="E101" t="str">
        <f t="shared" si="1"/>
        <v>TM_100</v>
      </c>
    </row>
    <row r="102" spans="1:5">
      <c r="A102" s="30" t="s">
        <v>2490</v>
      </c>
      <c r="B102">
        <v>0</v>
      </c>
      <c r="D102">
        <v>101</v>
      </c>
      <c r="E102" t="str">
        <f t="shared" si="1"/>
        <v>TM_101</v>
      </c>
    </row>
    <row r="103" spans="1:5">
      <c r="A103" s="30" t="s">
        <v>2491</v>
      </c>
      <c r="B103">
        <v>0</v>
      </c>
      <c r="D103">
        <v>102</v>
      </c>
      <c r="E103" t="str">
        <f t="shared" si="1"/>
        <v>TM_102</v>
      </c>
    </row>
    <row r="104" spans="1:5">
      <c r="A104" s="30" t="s">
        <v>2573</v>
      </c>
      <c r="B104">
        <v>0</v>
      </c>
      <c r="D104">
        <v>103</v>
      </c>
      <c r="E104" t="str">
        <f t="shared" si="1"/>
        <v>TM_103</v>
      </c>
    </row>
    <row r="105" spans="1:5">
      <c r="A105" s="30" t="s">
        <v>2494</v>
      </c>
      <c r="B105">
        <v>0</v>
      </c>
      <c r="D105">
        <v>104</v>
      </c>
      <c r="E105" t="str">
        <f t="shared" si="1"/>
        <v>TM_104</v>
      </c>
    </row>
    <row r="106" spans="1:5">
      <c r="A106" s="30" t="s">
        <v>2495</v>
      </c>
      <c r="B106">
        <v>0</v>
      </c>
      <c r="D106">
        <v>105</v>
      </c>
      <c r="E106" t="str">
        <f t="shared" si="1"/>
        <v>TM_105</v>
      </c>
    </row>
    <row r="107" spans="1:5">
      <c r="A107" s="30" t="s">
        <v>2496</v>
      </c>
      <c r="B107">
        <v>0</v>
      </c>
      <c r="D107">
        <v>106</v>
      </c>
      <c r="E107" t="str">
        <f t="shared" si="1"/>
        <v>TM_106</v>
      </c>
    </row>
    <row r="108" spans="1:5">
      <c r="A108" s="30" t="s">
        <v>2574</v>
      </c>
      <c r="B108">
        <v>0</v>
      </c>
      <c r="D108">
        <v>107</v>
      </c>
      <c r="E108" t="str">
        <f t="shared" si="1"/>
        <v>TM_107</v>
      </c>
    </row>
    <row r="109" spans="1:5">
      <c r="A109" s="30" t="s">
        <v>2498</v>
      </c>
      <c r="B109">
        <v>0</v>
      </c>
      <c r="D109">
        <v>108</v>
      </c>
      <c r="E109" t="str">
        <f t="shared" si="1"/>
        <v>TM_108</v>
      </c>
    </row>
    <row r="110" spans="1:5">
      <c r="A110" s="30" t="s">
        <v>2569</v>
      </c>
      <c r="B110">
        <v>0</v>
      </c>
      <c r="D110">
        <v>109</v>
      </c>
      <c r="E110" t="str">
        <f t="shared" si="1"/>
        <v>TM_109</v>
      </c>
    </row>
    <row r="111" spans="1:5">
      <c r="A111" s="30" t="s">
        <v>2570</v>
      </c>
      <c r="B111">
        <v>0</v>
      </c>
      <c r="D111">
        <v>110</v>
      </c>
      <c r="E111" t="str">
        <f t="shared" si="1"/>
        <v>TM_110</v>
      </c>
    </row>
    <row r="112" spans="1:5">
      <c r="A112" s="30" t="s">
        <v>2485</v>
      </c>
      <c r="B112">
        <v>0</v>
      </c>
      <c r="D112">
        <v>111</v>
      </c>
      <c r="E112" t="str">
        <f t="shared" si="1"/>
        <v>TM_111</v>
      </c>
    </row>
    <row r="113" spans="1:7">
      <c r="A113" s="30" t="s">
        <v>2486</v>
      </c>
      <c r="B113">
        <v>0</v>
      </c>
      <c r="D113">
        <v>112</v>
      </c>
      <c r="E113" t="str">
        <f t="shared" si="1"/>
        <v>TM_112</v>
      </c>
    </row>
    <row r="114" spans="1:7">
      <c r="A114" s="30" t="s">
        <v>2487</v>
      </c>
      <c r="B114">
        <v>0</v>
      </c>
      <c r="D114">
        <v>113</v>
      </c>
      <c r="E114" t="str">
        <f t="shared" si="1"/>
        <v>TM_113</v>
      </c>
    </row>
    <row r="115" spans="1:7">
      <c r="A115" s="30" t="s">
        <v>2575</v>
      </c>
      <c r="B115">
        <v>0</v>
      </c>
      <c r="D115">
        <v>114</v>
      </c>
      <c r="E115" t="str">
        <f t="shared" si="1"/>
        <v>TM_114</v>
      </c>
    </row>
    <row r="116" spans="1:7">
      <c r="A116" s="30" t="s">
        <v>2576</v>
      </c>
      <c r="B116">
        <v>0</v>
      </c>
      <c r="D116">
        <v>115</v>
      </c>
      <c r="E116" t="str">
        <f t="shared" si="1"/>
        <v>TM_115</v>
      </c>
    </row>
    <row r="117" spans="1:7">
      <c r="A117" s="30" t="s">
        <v>2494</v>
      </c>
      <c r="B117">
        <v>0</v>
      </c>
      <c r="D117">
        <v>116</v>
      </c>
      <c r="E117" t="str">
        <f t="shared" si="1"/>
        <v>TM_116</v>
      </c>
    </row>
    <row r="118" spans="1:7">
      <c r="A118" s="30" t="s">
        <v>2495</v>
      </c>
      <c r="B118">
        <v>0</v>
      </c>
      <c r="D118">
        <v>117</v>
      </c>
      <c r="E118" t="str">
        <f t="shared" si="1"/>
        <v>TM_117</v>
      </c>
    </row>
    <row r="119" spans="1:7">
      <c r="A119" s="30" t="s">
        <v>2496</v>
      </c>
      <c r="B119">
        <v>0</v>
      </c>
      <c r="D119">
        <v>118</v>
      </c>
      <c r="E119" t="str">
        <f t="shared" si="1"/>
        <v>TM_118</v>
      </c>
    </row>
    <row r="120" spans="1:7">
      <c r="A120" s="30" t="s">
        <v>2577</v>
      </c>
      <c r="B120">
        <v>0</v>
      </c>
      <c r="D120">
        <v>119</v>
      </c>
      <c r="E120" t="str">
        <f t="shared" si="1"/>
        <v>TM_119</v>
      </c>
    </row>
    <row r="121" spans="1:7">
      <c r="A121" s="29" t="s">
        <v>2578</v>
      </c>
      <c r="B121">
        <v>0</v>
      </c>
      <c r="D121">
        <v>120</v>
      </c>
      <c r="E121" t="str">
        <f t="shared" si="1"/>
        <v>TM_120</v>
      </c>
    </row>
    <row r="122" spans="1:7">
      <c r="A122" s="30" t="s">
        <v>2579</v>
      </c>
      <c r="B122">
        <v>1</v>
      </c>
      <c r="C122" s="30" t="s">
        <v>2579</v>
      </c>
      <c r="D122">
        <v>121</v>
      </c>
      <c r="E122" t="str">
        <f t="shared" si="1"/>
        <v>TM_121</v>
      </c>
      <c r="F122" t="s">
        <v>3222</v>
      </c>
      <c r="G122" s="24" t="s">
        <v>1588</v>
      </c>
    </row>
    <row r="123" spans="1:7">
      <c r="A123" s="30" t="s">
        <v>2580</v>
      </c>
      <c r="B123">
        <v>1</v>
      </c>
      <c r="C123" s="30" t="s">
        <v>2580</v>
      </c>
      <c r="D123">
        <v>122</v>
      </c>
      <c r="E123" t="str">
        <f t="shared" si="1"/>
        <v>TM_122</v>
      </c>
      <c r="F123" t="s">
        <v>3223</v>
      </c>
      <c r="G123" s="24" t="s">
        <v>1588</v>
      </c>
    </row>
    <row r="124" spans="1:7">
      <c r="A124" s="30" t="s">
        <v>2581</v>
      </c>
      <c r="B124">
        <v>1</v>
      </c>
      <c r="C124" s="30" t="s">
        <v>2581</v>
      </c>
      <c r="D124">
        <v>123</v>
      </c>
      <c r="E124" t="str">
        <f t="shared" si="1"/>
        <v>TM_123</v>
      </c>
      <c r="F124" t="s">
        <v>3224</v>
      </c>
      <c r="G124" s="24" t="s">
        <v>1588</v>
      </c>
    </row>
    <row r="125" spans="1:7">
      <c r="A125" s="30" t="s">
        <v>2582</v>
      </c>
      <c r="B125">
        <v>1</v>
      </c>
      <c r="C125" s="30" t="s">
        <v>2582</v>
      </c>
      <c r="D125">
        <v>124</v>
      </c>
      <c r="E125" t="str">
        <f t="shared" si="1"/>
        <v>TM_124</v>
      </c>
      <c r="F125" t="s">
        <v>3225</v>
      </c>
      <c r="G125" s="24" t="s">
        <v>1588</v>
      </c>
    </row>
    <row r="126" spans="1:7">
      <c r="A126" s="30" t="s">
        <v>2583</v>
      </c>
      <c r="B126">
        <v>1</v>
      </c>
      <c r="C126" s="30" t="s">
        <v>2583</v>
      </c>
      <c r="D126">
        <v>125</v>
      </c>
      <c r="E126" t="str">
        <f t="shared" si="1"/>
        <v>TM_125</v>
      </c>
      <c r="F126" t="s">
        <v>3226</v>
      </c>
      <c r="G126" s="24" t="s">
        <v>1588</v>
      </c>
    </row>
    <row r="127" spans="1:7">
      <c r="A127" s="29" t="s">
        <v>2584</v>
      </c>
      <c r="B127">
        <v>0</v>
      </c>
      <c r="D127">
        <v>126</v>
      </c>
      <c r="E127" t="str">
        <f t="shared" si="1"/>
        <v>TM_126</v>
      </c>
    </row>
    <row r="128" spans="1:7">
      <c r="A128" s="30" t="s">
        <v>2552</v>
      </c>
      <c r="B128">
        <v>0</v>
      </c>
      <c r="D128">
        <v>127</v>
      </c>
      <c r="E128" t="str">
        <f t="shared" si="1"/>
        <v>TM_127</v>
      </c>
    </row>
    <row r="129" spans="1:7">
      <c r="A129" s="30" t="s">
        <v>2585</v>
      </c>
      <c r="B129">
        <v>0</v>
      </c>
      <c r="D129">
        <v>128</v>
      </c>
      <c r="E129" t="str">
        <f t="shared" si="1"/>
        <v>TM_128</v>
      </c>
    </row>
    <row r="130" spans="1:7">
      <c r="A130" s="29" t="s">
        <v>2586</v>
      </c>
      <c r="B130">
        <v>0</v>
      </c>
      <c r="D130">
        <v>129</v>
      </c>
      <c r="E130" t="str">
        <f t="shared" si="1"/>
        <v>TM_129</v>
      </c>
    </row>
    <row r="131" spans="1:7">
      <c r="A131" s="30" t="s">
        <v>2561</v>
      </c>
      <c r="B131">
        <v>1</v>
      </c>
      <c r="C131" t="str">
        <f>_xlfn.CONCAT("Tiền gửi",A131)</f>
        <v>Tiền gửi     Doanh nghiệp nhà nước</v>
      </c>
      <c r="D131">
        <v>130</v>
      </c>
      <c r="E131" t="str">
        <f t="shared" ref="E131:E194" si="3">_xlfn.CONCAT("TM_",$D131)</f>
        <v>TM_130</v>
      </c>
      <c r="F131" t="s">
        <v>3227</v>
      </c>
      <c r="G131" s="24" t="s">
        <v>1588</v>
      </c>
    </row>
    <row r="132" spans="1:7">
      <c r="A132" s="30" t="s">
        <v>2587</v>
      </c>
      <c r="B132">
        <v>1</v>
      </c>
      <c r="C132" t="str">
        <f t="shared" ref="C132:C135" si="4">_xlfn.CONCAT("Tiền gửi",A132)</f>
        <v>Tiền gửi     Doanh nghiệp tư nhân</v>
      </c>
      <c r="D132">
        <v>131</v>
      </c>
      <c r="E132" t="str">
        <f t="shared" si="3"/>
        <v>TM_131</v>
      </c>
      <c r="F132" t="s">
        <v>3228</v>
      </c>
      <c r="G132" s="24" t="s">
        <v>1588</v>
      </c>
    </row>
    <row r="133" spans="1:7">
      <c r="A133" s="30" t="s">
        <v>2563</v>
      </c>
      <c r="B133">
        <v>1</v>
      </c>
      <c r="C133" t="str">
        <f t="shared" si="4"/>
        <v>Tiền gửi     Doanh nghiệp nước ngoài</v>
      </c>
      <c r="D133">
        <v>132</v>
      </c>
      <c r="E133" t="str">
        <f t="shared" si="3"/>
        <v>TM_132</v>
      </c>
      <c r="F133" t="s">
        <v>3229</v>
      </c>
      <c r="G133" s="24" t="s">
        <v>1588</v>
      </c>
    </row>
    <row r="134" spans="1:7">
      <c r="A134" s="30" t="s">
        <v>2565</v>
      </c>
      <c r="B134">
        <v>1</v>
      </c>
      <c r="C134" t="str">
        <f t="shared" si="4"/>
        <v>Tiền gửi     Cá nhân</v>
      </c>
      <c r="D134">
        <v>133</v>
      </c>
      <c r="E134" t="str">
        <f t="shared" si="3"/>
        <v>TM_133</v>
      </c>
      <c r="F134" t="s">
        <v>3230</v>
      </c>
      <c r="G134" s="24" t="s">
        <v>1588</v>
      </c>
    </row>
    <row r="135" spans="1:7">
      <c r="A135" s="30" t="s">
        <v>2588</v>
      </c>
      <c r="B135">
        <v>1</v>
      </c>
      <c r="C135" t="str">
        <f t="shared" si="4"/>
        <v>Tiền gửi     Thu nhập lãi và các khoản Thu nhập tương tự</v>
      </c>
      <c r="D135">
        <v>134</v>
      </c>
      <c r="E135" t="str">
        <f t="shared" si="3"/>
        <v>TM_134</v>
      </c>
      <c r="F135" t="s">
        <v>248</v>
      </c>
      <c r="G135" s="24" t="s">
        <v>1588</v>
      </c>
    </row>
    <row r="136" spans="1:7">
      <c r="A136" s="29" t="s">
        <v>2589</v>
      </c>
      <c r="B136">
        <v>0</v>
      </c>
      <c r="D136">
        <v>135</v>
      </c>
      <c r="E136" t="str">
        <f t="shared" si="3"/>
        <v>TM_135</v>
      </c>
    </row>
    <row r="137" spans="1:7">
      <c r="A137" s="29" t="s">
        <v>2590</v>
      </c>
      <c r="B137">
        <v>0</v>
      </c>
      <c r="D137">
        <v>136</v>
      </c>
      <c r="E137" t="str">
        <f t="shared" si="3"/>
        <v>TM_136</v>
      </c>
    </row>
    <row r="138" spans="1:7">
      <c r="A138" s="29" t="s">
        <v>1891</v>
      </c>
      <c r="B138">
        <v>0</v>
      </c>
      <c r="D138">
        <v>137</v>
      </c>
      <c r="E138" t="str">
        <f t="shared" si="3"/>
        <v>TM_137</v>
      </c>
    </row>
    <row r="139" spans="1:7">
      <c r="A139" s="30" t="s">
        <v>2591</v>
      </c>
      <c r="B139">
        <v>0</v>
      </c>
      <c r="D139">
        <v>138</v>
      </c>
      <c r="E139" t="str">
        <f t="shared" si="3"/>
        <v>TM_138</v>
      </c>
    </row>
    <row r="140" spans="1:7">
      <c r="A140" s="30" t="s">
        <v>2592</v>
      </c>
      <c r="B140">
        <v>0</v>
      </c>
      <c r="D140">
        <v>139</v>
      </c>
      <c r="E140" t="str">
        <f t="shared" si="3"/>
        <v>TM_139</v>
      </c>
    </row>
    <row r="141" spans="1:7">
      <c r="A141" s="30" t="s">
        <v>2593</v>
      </c>
      <c r="B141">
        <v>0</v>
      </c>
      <c r="D141">
        <v>140</v>
      </c>
      <c r="E141" t="str">
        <f t="shared" si="3"/>
        <v>TM_140</v>
      </c>
    </row>
    <row r="142" spans="1:7">
      <c r="A142" s="30" t="s">
        <v>2559</v>
      </c>
      <c r="B142">
        <v>0</v>
      </c>
      <c r="D142">
        <v>141</v>
      </c>
      <c r="E142" t="str">
        <f t="shared" si="3"/>
        <v>TM_141</v>
      </c>
    </row>
    <row r="143" spans="1:7">
      <c r="A143" s="29" t="s">
        <v>2594</v>
      </c>
      <c r="B143">
        <v>0</v>
      </c>
      <c r="D143">
        <v>142</v>
      </c>
      <c r="E143" t="str">
        <f t="shared" si="3"/>
        <v>TM_142</v>
      </c>
    </row>
    <row r="144" spans="1:7">
      <c r="A144" s="30" t="s">
        <v>2595</v>
      </c>
      <c r="B144">
        <v>0</v>
      </c>
      <c r="D144">
        <v>143</v>
      </c>
      <c r="E144" t="str">
        <f t="shared" si="3"/>
        <v>TM_143</v>
      </c>
    </row>
    <row r="145" spans="1:5">
      <c r="A145" s="30" t="s">
        <v>2596</v>
      </c>
      <c r="B145">
        <v>0</v>
      </c>
      <c r="D145">
        <v>144</v>
      </c>
      <c r="E145" t="str">
        <f t="shared" si="3"/>
        <v>TM_144</v>
      </c>
    </row>
    <row r="146" spans="1:5">
      <c r="A146" s="30" t="s">
        <v>2597</v>
      </c>
      <c r="B146">
        <v>0</v>
      </c>
      <c r="D146">
        <v>145</v>
      </c>
      <c r="E146" t="str">
        <f t="shared" si="3"/>
        <v>TM_145</v>
      </c>
    </row>
    <row r="147" spans="1:5">
      <c r="A147" s="30" t="s">
        <v>2598</v>
      </c>
      <c r="B147">
        <v>0</v>
      </c>
      <c r="D147">
        <v>146</v>
      </c>
      <c r="E147" t="str">
        <f t="shared" si="3"/>
        <v>TM_146</v>
      </c>
    </row>
    <row r="148" spans="1:5">
      <c r="A148" s="30" t="s">
        <v>2599</v>
      </c>
      <c r="B148">
        <v>0</v>
      </c>
      <c r="D148">
        <v>147</v>
      </c>
      <c r="E148" t="str">
        <f t="shared" si="3"/>
        <v>TM_147</v>
      </c>
    </row>
    <row r="149" spans="1:5">
      <c r="A149" s="30" t="s">
        <v>2600</v>
      </c>
      <c r="B149">
        <v>0</v>
      </c>
      <c r="D149">
        <v>148</v>
      </c>
      <c r="E149" t="str">
        <f t="shared" si="3"/>
        <v>TM_148</v>
      </c>
    </row>
    <row r="150" spans="1:5">
      <c r="A150" s="30" t="s">
        <v>2601</v>
      </c>
      <c r="B150">
        <v>0</v>
      </c>
      <c r="D150">
        <v>149</v>
      </c>
      <c r="E150" t="str">
        <f t="shared" si="3"/>
        <v>TM_149</v>
      </c>
    </row>
    <row r="151" spans="1:5">
      <c r="A151" s="29" t="s">
        <v>2602</v>
      </c>
      <c r="B151">
        <v>0</v>
      </c>
      <c r="D151">
        <v>150</v>
      </c>
      <c r="E151" t="str">
        <f t="shared" si="3"/>
        <v>TM_150</v>
      </c>
    </row>
    <row r="152" spans="1:5">
      <c r="A152" s="30" t="s">
        <v>2603</v>
      </c>
      <c r="B152">
        <v>0</v>
      </c>
      <c r="D152">
        <v>151</v>
      </c>
      <c r="E152" t="str">
        <f t="shared" si="3"/>
        <v>TM_151</v>
      </c>
    </row>
    <row r="153" spans="1:5">
      <c r="A153" s="30" t="s">
        <v>2604</v>
      </c>
      <c r="B153">
        <v>0</v>
      </c>
      <c r="D153">
        <v>152</v>
      </c>
      <c r="E153" t="str">
        <f t="shared" si="3"/>
        <v>TM_152</v>
      </c>
    </row>
    <row r="154" spans="1:5">
      <c r="A154" s="30" t="s">
        <v>2605</v>
      </c>
      <c r="B154">
        <v>0</v>
      </c>
      <c r="D154">
        <v>153</v>
      </c>
      <c r="E154" t="str">
        <f t="shared" si="3"/>
        <v>TM_153</v>
      </c>
    </row>
    <row r="155" spans="1:5">
      <c r="A155" s="30" t="s">
        <v>2606</v>
      </c>
      <c r="B155">
        <v>0</v>
      </c>
      <c r="D155">
        <v>154</v>
      </c>
      <c r="E155" t="str">
        <f t="shared" si="3"/>
        <v>TM_154</v>
      </c>
    </row>
    <row r="156" spans="1:5">
      <c r="A156" s="29" t="s">
        <v>2607</v>
      </c>
      <c r="B156">
        <v>0</v>
      </c>
      <c r="D156">
        <v>155</v>
      </c>
      <c r="E156" t="str">
        <f t="shared" si="3"/>
        <v>TM_155</v>
      </c>
    </row>
    <row r="157" spans="1:5">
      <c r="A157" s="30" t="s">
        <v>2608</v>
      </c>
      <c r="B157">
        <v>0</v>
      </c>
      <c r="D157">
        <v>156</v>
      </c>
      <c r="E157" t="str">
        <f t="shared" si="3"/>
        <v>TM_156</v>
      </c>
    </row>
    <row r="158" spans="1:5">
      <c r="A158" s="30" t="s">
        <v>2609</v>
      </c>
      <c r="B158">
        <v>0</v>
      </c>
      <c r="D158">
        <v>157</v>
      </c>
      <c r="E158" t="str">
        <f t="shared" si="3"/>
        <v>TM_157</v>
      </c>
    </row>
    <row r="159" spans="1:5">
      <c r="A159" s="30" t="s">
        <v>2610</v>
      </c>
      <c r="B159">
        <v>0</v>
      </c>
      <c r="D159">
        <v>158</v>
      </c>
      <c r="E159" t="str">
        <f t="shared" si="3"/>
        <v>TM_158</v>
      </c>
    </row>
    <row r="160" spans="1:5">
      <c r="A160" s="30" t="s">
        <v>2611</v>
      </c>
      <c r="B160">
        <v>0</v>
      </c>
      <c r="D160">
        <v>159</v>
      </c>
      <c r="E160" t="str">
        <f t="shared" si="3"/>
        <v>TM_159</v>
      </c>
    </row>
    <row r="161" spans="1:5">
      <c r="A161" s="30" t="s">
        <v>2612</v>
      </c>
      <c r="B161">
        <v>0</v>
      </c>
      <c r="D161">
        <v>160</v>
      </c>
      <c r="E161" t="str">
        <f t="shared" si="3"/>
        <v>TM_160</v>
      </c>
    </row>
    <row r="162" spans="1:5">
      <c r="A162" s="30" t="s">
        <v>2613</v>
      </c>
      <c r="B162">
        <v>0</v>
      </c>
      <c r="D162">
        <v>161</v>
      </c>
      <c r="E162" t="str">
        <f t="shared" si="3"/>
        <v>TM_161</v>
      </c>
    </row>
    <row r="163" spans="1:5">
      <c r="A163" s="30" t="s">
        <v>2614</v>
      </c>
      <c r="B163">
        <v>0</v>
      </c>
      <c r="D163">
        <v>162</v>
      </c>
      <c r="E163" t="str">
        <f t="shared" si="3"/>
        <v>TM_162</v>
      </c>
    </row>
    <row r="164" spans="1:5">
      <c r="A164" s="30" t="s">
        <v>2615</v>
      </c>
      <c r="B164">
        <v>0</v>
      </c>
      <c r="D164">
        <v>163</v>
      </c>
      <c r="E164" t="str">
        <f t="shared" si="3"/>
        <v>TM_163</v>
      </c>
    </row>
    <row r="165" spans="1:5">
      <c r="A165" s="30" t="s">
        <v>2616</v>
      </c>
      <c r="B165">
        <v>0</v>
      </c>
      <c r="D165">
        <v>164</v>
      </c>
      <c r="E165" t="str">
        <f t="shared" si="3"/>
        <v>TM_164</v>
      </c>
    </row>
    <row r="166" spans="1:5">
      <c r="A166" s="30" t="s">
        <v>2617</v>
      </c>
      <c r="B166">
        <v>0</v>
      </c>
      <c r="D166">
        <v>165</v>
      </c>
      <c r="E166" t="str">
        <f t="shared" si="3"/>
        <v>TM_165</v>
      </c>
    </row>
    <row r="167" spans="1:5">
      <c r="A167" s="30" t="s">
        <v>2618</v>
      </c>
      <c r="B167">
        <v>0</v>
      </c>
      <c r="D167">
        <v>166</v>
      </c>
      <c r="E167" t="str">
        <f t="shared" si="3"/>
        <v>TM_166</v>
      </c>
    </row>
    <row r="168" spans="1:5">
      <c r="A168" s="30" t="s">
        <v>2619</v>
      </c>
      <c r="B168">
        <v>0</v>
      </c>
      <c r="D168">
        <v>167</v>
      </c>
      <c r="E168" t="str">
        <f t="shared" si="3"/>
        <v>TM_167</v>
      </c>
    </row>
    <row r="169" spans="1:5">
      <c r="A169" s="30" t="s">
        <v>2620</v>
      </c>
      <c r="B169">
        <v>0</v>
      </c>
      <c r="D169">
        <v>168</v>
      </c>
      <c r="E169" t="str">
        <f t="shared" si="3"/>
        <v>TM_168</v>
      </c>
    </row>
    <row r="170" spans="1:5">
      <c r="A170" s="30" t="s">
        <v>2621</v>
      </c>
      <c r="B170">
        <v>0</v>
      </c>
      <c r="D170">
        <v>169</v>
      </c>
      <c r="E170" t="str">
        <f t="shared" si="3"/>
        <v>TM_169</v>
      </c>
    </row>
    <row r="171" spans="1:5">
      <c r="A171" s="29" t="s">
        <v>2622</v>
      </c>
      <c r="B171">
        <v>0</v>
      </c>
      <c r="D171">
        <v>170</v>
      </c>
      <c r="E171" t="str">
        <f t="shared" si="3"/>
        <v>TM_170</v>
      </c>
    </row>
    <row r="172" spans="1:5">
      <c r="A172" s="30" t="s">
        <v>2623</v>
      </c>
      <c r="B172">
        <v>0</v>
      </c>
      <c r="D172">
        <v>171</v>
      </c>
      <c r="E172" t="str">
        <f t="shared" si="3"/>
        <v>TM_171</v>
      </c>
    </row>
    <row r="173" spans="1:5">
      <c r="A173" s="30" t="s">
        <v>2624</v>
      </c>
      <c r="B173">
        <v>0</v>
      </c>
      <c r="D173">
        <v>172</v>
      </c>
      <c r="E173" t="str">
        <f t="shared" si="3"/>
        <v>TM_172</v>
      </c>
    </row>
    <row r="174" spans="1:5">
      <c r="A174" s="30" t="s">
        <v>2625</v>
      </c>
      <c r="B174">
        <v>0</v>
      </c>
      <c r="D174">
        <v>173</v>
      </c>
      <c r="E174" t="str">
        <f t="shared" si="3"/>
        <v>TM_173</v>
      </c>
    </row>
    <row r="175" spans="1:5">
      <c r="A175" s="30" t="s">
        <v>2626</v>
      </c>
      <c r="B175">
        <v>0</v>
      </c>
      <c r="D175">
        <v>174</v>
      </c>
      <c r="E175" t="str">
        <f t="shared" si="3"/>
        <v>TM_174</v>
      </c>
    </row>
    <row r="176" spans="1:5">
      <c r="A176" s="30" t="s">
        <v>2627</v>
      </c>
      <c r="B176">
        <v>0</v>
      </c>
      <c r="D176">
        <v>175</v>
      </c>
      <c r="E176" t="str">
        <f t="shared" si="3"/>
        <v>TM_175</v>
      </c>
    </row>
    <row r="177" spans="1:5">
      <c r="A177" s="30" t="s">
        <v>2628</v>
      </c>
      <c r="B177">
        <v>0</v>
      </c>
      <c r="D177">
        <v>176</v>
      </c>
      <c r="E177" t="str">
        <f t="shared" si="3"/>
        <v>TM_176</v>
      </c>
    </row>
    <row r="178" spans="1:5">
      <c r="A178" s="30" t="s">
        <v>2629</v>
      </c>
      <c r="B178">
        <v>0</v>
      </c>
      <c r="D178">
        <v>177</v>
      </c>
      <c r="E178" t="str">
        <f t="shared" si="3"/>
        <v>TM_177</v>
      </c>
    </row>
    <row r="179" spans="1:5">
      <c r="A179" s="30" t="s">
        <v>2630</v>
      </c>
      <c r="B179">
        <v>0</v>
      </c>
      <c r="D179">
        <v>178</v>
      </c>
      <c r="E179" t="str">
        <f t="shared" si="3"/>
        <v>TM_178</v>
      </c>
    </row>
    <row r="180" spans="1:5">
      <c r="A180" s="29" t="s">
        <v>2631</v>
      </c>
      <c r="B180">
        <v>0</v>
      </c>
      <c r="D180">
        <v>179</v>
      </c>
      <c r="E180" t="str">
        <f t="shared" si="3"/>
        <v>TM_179</v>
      </c>
    </row>
    <row r="181" spans="1:5">
      <c r="A181" s="30" t="s">
        <v>2632</v>
      </c>
      <c r="B181">
        <v>0</v>
      </c>
      <c r="D181">
        <v>180</v>
      </c>
      <c r="E181" t="str">
        <f t="shared" si="3"/>
        <v>TM_180</v>
      </c>
    </row>
    <row r="182" spans="1:5">
      <c r="A182" s="30" t="s">
        <v>2633</v>
      </c>
      <c r="B182">
        <v>0</v>
      </c>
      <c r="D182">
        <v>181</v>
      </c>
      <c r="E182" t="str">
        <f t="shared" si="3"/>
        <v>TM_181</v>
      </c>
    </row>
    <row r="183" spans="1:5">
      <c r="A183" s="30" t="s">
        <v>2634</v>
      </c>
      <c r="B183">
        <v>0</v>
      </c>
      <c r="D183">
        <v>182</v>
      </c>
      <c r="E183" t="str">
        <f t="shared" si="3"/>
        <v>TM_182</v>
      </c>
    </row>
    <row r="184" spans="1:5">
      <c r="A184" s="29" t="s">
        <v>2635</v>
      </c>
      <c r="B184">
        <v>0</v>
      </c>
      <c r="D184">
        <v>183</v>
      </c>
      <c r="E184" t="str">
        <f t="shared" si="3"/>
        <v>TM_183</v>
      </c>
    </row>
    <row r="185" spans="1:5">
      <c r="A185" s="30" t="s">
        <v>2636</v>
      </c>
      <c r="B185">
        <v>0</v>
      </c>
      <c r="D185">
        <v>184</v>
      </c>
      <c r="E185" t="str">
        <f t="shared" si="3"/>
        <v>TM_184</v>
      </c>
    </row>
    <row r="186" spans="1:5">
      <c r="A186" s="30" t="s">
        <v>2637</v>
      </c>
      <c r="B186">
        <v>0</v>
      </c>
      <c r="D186">
        <v>185</v>
      </c>
      <c r="E186" t="str">
        <f t="shared" si="3"/>
        <v>TM_185</v>
      </c>
    </row>
    <row r="187" spans="1:5">
      <c r="A187" s="30" t="s">
        <v>2638</v>
      </c>
      <c r="B187">
        <v>0</v>
      </c>
      <c r="D187">
        <v>186</v>
      </c>
      <c r="E187" t="str">
        <f t="shared" si="3"/>
        <v>TM_186</v>
      </c>
    </row>
    <row r="188" spans="1:5">
      <c r="A188" s="30" t="s">
        <v>2639</v>
      </c>
      <c r="B188">
        <v>0</v>
      </c>
      <c r="D188">
        <v>187</v>
      </c>
      <c r="E188" t="str">
        <f t="shared" si="3"/>
        <v>TM_187</v>
      </c>
    </row>
    <row r="189" spans="1:5">
      <c r="A189" s="30" t="s">
        <v>2640</v>
      </c>
      <c r="B189">
        <v>0</v>
      </c>
      <c r="D189">
        <v>188</v>
      </c>
      <c r="E189" t="str">
        <f t="shared" si="3"/>
        <v>TM_188</v>
      </c>
    </row>
    <row r="190" spans="1:5">
      <c r="A190" s="30" t="s">
        <v>2641</v>
      </c>
      <c r="B190">
        <v>0</v>
      </c>
      <c r="D190">
        <v>189</v>
      </c>
      <c r="E190" t="str">
        <f t="shared" si="3"/>
        <v>TM_189</v>
      </c>
    </row>
    <row r="191" spans="1:5">
      <c r="A191" s="29" t="s">
        <v>2642</v>
      </c>
      <c r="B191">
        <v>0</v>
      </c>
      <c r="D191">
        <v>190</v>
      </c>
      <c r="E191" t="str">
        <f t="shared" si="3"/>
        <v>TM_190</v>
      </c>
    </row>
    <row r="192" spans="1:5">
      <c r="A192" s="30" t="s">
        <v>2643</v>
      </c>
      <c r="B192">
        <v>0</v>
      </c>
      <c r="D192">
        <v>191</v>
      </c>
      <c r="E192" t="str">
        <f t="shared" si="3"/>
        <v>TM_191</v>
      </c>
    </row>
    <row r="193" spans="1:5">
      <c r="A193" s="30" t="s">
        <v>2644</v>
      </c>
      <c r="B193">
        <v>0</v>
      </c>
      <c r="D193">
        <v>192</v>
      </c>
      <c r="E193" t="str">
        <f t="shared" si="3"/>
        <v>TM_192</v>
      </c>
    </row>
    <row r="194" spans="1:5">
      <c r="A194" s="30" t="s">
        <v>2645</v>
      </c>
      <c r="B194">
        <v>0</v>
      </c>
      <c r="D194">
        <v>193</v>
      </c>
      <c r="E194" t="str">
        <f t="shared" si="3"/>
        <v>TM_193</v>
      </c>
    </row>
    <row r="195" spans="1:5">
      <c r="A195" s="30" t="s">
        <v>2646</v>
      </c>
      <c r="B195">
        <v>0</v>
      </c>
      <c r="D195">
        <v>194</v>
      </c>
      <c r="E195" t="str">
        <f t="shared" ref="E195:E220" si="5">_xlfn.CONCAT("TM_",$D195)</f>
        <v>TM_194</v>
      </c>
    </row>
    <row r="196" spans="1:5">
      <c r="A196" s="30" t="s">
        <v>2647</v>
      </c>
      <c r="B196">
        <v>0</v>
      </c>
      <c r="D196">
        <v>195</v>
      </c>
      <c r="E196" t="str">
        <f t="shared" si="5"/>
        <v>TM_195</v>
      </c>
    </row>
    <row r="197" spans="1:5">
      <c r="A197" s="30" t="s">
        <v>1809</v>
      </c>
      <c r="B197">
        <v>0</v>
      </c>
      <c r="D197">
        <v>196</v>
      </c>
      <c r="E197" t="str">
        <f t="shared" si="5"/>
        <v>TM_196</v>
      </c>
    </row>
    <row r="198" spans="1:5">
      <c r="A198" s="30" t="s">
        <v>2648</v>
      </c>
      <c r="B198">
        <v>0</v>
      </c>
      <c r="D198">
        <v>197</v>
      </c>
      <c r="E198" t="str">
        <f t="shared" si="5"/>
        <v>TM_197</v>
      </c>
    </row>
    <row r="199" spans="1:5">
      <c r="A199" s="30" t="s">
        <v>2649</v>
      </c>
      <c r="B199">
        <v>0</v>
      </c>
      <c r="D199">
        <v>198</v>
      </c>
      <c r="E199" t="str">
        <f t="shared" si="5"/>
        <v>TM_198</v>
      </c>
    </row>
    <row r="200" spans="1:5">
      <c r="A200" s="30" t="s">
        <v>2650</v>
      </c>
      <c r="B200">
        <v>0</v>
      </c>
      <c r="D200">
        <v>199</v>
      </c>
      <c r="E200" t="str">
        <f t="shared" si="5"/>
        <v>TM_199</v>
      </c>
    </row>
    <row r="201" spans="1:5">
      <c r="A201" s="30" t="s">
        <v>2651</v>
      </c>
      <c r="B201">
        <v>0</v>
      </c>
      <c r="D201">
        <v>200</v>
      </c>
      <c r="E201" t="str">
        <f t="shared" si="5"/>
        <v>TM_200</v>
      </c>
    </row>
    <row r="202" spans="1:5">
      <c r="A202" s="30" t="s">
        <v>2652</v>
      </c>
      <c r="B202">
        <v>0</v>
      </c>
      <c r="D202">
        <v>201</v>
      </c>
      <c r="E202" t="str">
        <f t="shared" si="5"/>
        <v>TM_201</v>
      </c>
    </row>
    <row r="203" spans="1:5">
      <c r="A203" s="30" t="s">
        <v>1810</v>
      </c>
      <c r="B203">
        <v>0</v>
      </c>
      <c r="D203">
        <v>202</v>
      </c>
      <c r="E203" t="str">
        <f t="shared" si="5"/>
        <v>TM_202</v>
      </c>
    </row>
    <row r="204" spans="1:5">
      <c r="A204" s="29" t="s">
        <v>1910</v>
      </c>
      <c r="B204">
        <v>0</v>
      </c>
      <c r="D204">
        <v>203</v>
      </c>
      <c r="E204" t="str">
        <f t="shared" si="5"/>
        <v>TM_203</v>
      </c>
    </row>
    <row r="205" spans="1:5">
      <c r="A205" s="30" t="s">
        <v>2653</v>
      </c>
      <c r="B205">
        <v>0</v>
      </c>
      <c r="D205">
        <v>204</v>
      </c>
      <c r="E205" t="str">
        <f t="shared" si="5"/>
        <v>TM_204</v>
      </c>
    </row>
    <row r="206" spans="1:5">
      <c r="A206" s="30" t="s">
        <v>2654</v>
      </c>
      <c r="B206">
        <v>0</v>
      </c>
      <c r="D206">
        <v>205</v>
      </c>
      <c r="E206" t="str">
        <f t="shared" si="5"/>
        <v>TM_205</v>
      </c>
    </row>
    <row r="207" spans="1:5">
      <c r="A207" s="30" t="s">
        <v>2655</v>
      </c>
      <c r="B207">
        <v>0</v>
      </c>
      <c r="D207">
        <v>206</v>
      </c>
      <c r="E207" t="str">
        <f t="shared" si="5"/>
        <v>TM_206</v>
      </c>
    </row>
    <row r="208" spans="1:5">
      <c r="A208" s="30" t="s">
        <v>2656</v>
      </c>
      <c r="B208">
        <v>0</v>
      </c>
      <c r="D208">
        <v>207</v>
      </c>
      <c r="E208" t="str">
        <f t="shared" si="5"/>
        <v>TM_207</v>
      </c>
    </row>
    <row r="209" spans="1:5">
      <c r="A209" s="30" t="s">
        <v>2657</v>
      </c>
      <c r="B209">
        <v>0</v>
      </c>
      <c r="D209">
        <v>208</v>
      </c>
      <c r="E209" t="str">
        <f t="shared" si="5"/>
        <v>TM_208</v>
      </c>
    </row>
    <row r="210" spans="1:5">
      <c r="A210" s="30" t="s">
        <v>2658</v>
      </c>
      <c r="B210">
        <v>0</v>
      </c>
      <c r="D210">
        <v>209</v>
      </c>
      <c r="E210" t="str">
        <f t="shared" si="5"/>
        <v>TM_209</v>
      </c>
    </row>
    <row r="211" spans="1:5">
      <c r="A211" s="30" t="s">
        <v>2659</v>
      </c>
      <c r="B211">
        <v>0</v>
      </c>
      <c r="D211">
        <v>210</v>
      </c>
      <c r="E211" t="str">
        <f t="shared" si="5"/>
        <v>TM_210</v>
      </c>
    </row>
    <row r="212" spans="1:5">
      <c r="A212" s="30" t="s">
        <v>2660</v>
      </c>
      <c r="B212">
        <v>0</v>
      </c>
      <c r="D212">
        <v>211</v>
      </c>
      <c r="E212" t="str">
        <f t="shared" si="5"/>
        <v>TM_211</v>
      </c>
    </row>
    <row r="213" spans="1:5">
      <c r="A213" s="30" t="s">
        <v>2661</v>
      </c>
      <c r="B213">
        <v>0</v>
      </c>
      <c r="D213">
        <v>212</v>
      </c>
      <c r="E213" t="str">
        <f t="shared" si="5"/>
        <v>TM_212</v>
      </c>
    </row>
    <row r="214" spans="1:5">
      <c r="A214" s="30" t="s">
        <v>2662</v>
      </c>
      <c r="B214">
        <v>0</v>
      </c>
      <c r="D214">
        <v>213</v>
      </c>
      <c r="E214" t="str">
        <f t="shared" si="5"/>
        <v>TM_213</v>
      </c>
    </row>
    <row r="215" spans="1:5">
      <c r="A215" s="30" t="s">
        <v>2663</v>
      </c>
      <c r="B215">
        <v>0</v>
      </c>
      <c r="D215">
        <v>214</v>
      </c>
      <c r="E215" t="str">
        <f t="shared" si="5"/>
        <v>TM_214</v>
      </c>
    </row>
    <row r="216" spans="1:5">
      <c r="A216" s="30" t="s">
        <v>2664</v>
      </c>
      <c r="B216">
        <v>0</v>
      </c>
      <c r="D216">
        <v>215</v>
      </c>
      <c r="E216" t="str">
        <f t="shared" si="5"/>
        <v>TM_215</v>
      </c>
    </row>
    <row r="217" spans="1:5">
      <c r="A217" s="30" t="s">
        <v>2665</v>
      </c>
      <c r="B217">
        <v>0</v>
      </c>
      <c r="D217">
        <v>216</v>
      </c>
      <c r="E217" t="str">
        <f t="shared" si="5"/>
        <v>TM_216</v>
      </c>
    </row>
    <row r="218" spans="1:5">
      <c r="A218" s="30" t="s">
        <v>2666</v>
      </c>
      <c r="B218">
        <v>0</v>
      </c>
      <c r="D218">
        <v>217</v>
      </c>
      <c r="E218" t="str">
        <f t="shared" si="5"/>
        <v>TM_217</v>
      </c>
    </row>
    <row r="219" spans="1:5">
      <c r="A219" s="30" t="s">
        <v>1907</v>
      </c>
      <c r="B219">
        <v>0</v>
      </c>
      <c r="D219">
        <v>218</v>
      </c>
      <c r="E219" t="str">
        <f t="shared" si="5"/>
        <v>TM_218</v>
      </c>
    </row>
    <row r="220" spans="1:5">
      <c r="A220" s="74" t="s">
        <v>2667</v>
      </c>
      <c r="B220">
        <v>0</v>
      </c>
      <c r="D220">
        <v>219</v>
      </c>
      <c r="E220" t="str">
        <f t="shared" si="5"/>
        <v>TM_219</v>
      </c>
    </row>
  </sheetData>
  <autoFilter ref="A1:E220" xr:uid="{DFCC6893-BDB7-4ADA-8BBE-5927623F3B64}"/>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122E-165D-4374-A316-B52F440803C9}">
  <dimension ref="A1:H158"/>
  <sheetViews>
    <sheetView workbookViewId="0">
      <selection activeCell="E145" sqref="E145"/>
    </sheetView>
  </sheetViews>
  <sheetFormatPr baseColWidth="10" defaultColWidth="8.83203125" defaultRowHeight="15"/>
  <cols>
    <col min="1" max="1" width="41.83203125" customWidth="1"/>
    <col min="4" max="5" width="13.33203125" customWidth="1"/>
    <col min="6" max="6" width="27.5" customWidth="1"/>
    <col min="7" max="7" width="15.83203125" customWidth="1"/>
    <col min="8" max="8" width="41.83203125" customWidth="1"/>
  </cols>
  <sheetData>
    <row r="1" spans="1:8">
      <c r="A1" t="s">
        <v>2669</v>
      </c>
      <c r="B1" t="s">
        <v>2796</v>
      </c>
      <c r="C1" t="s">
        <v>3182</v>
      </c>
      <c r="D1" t="s">
        <v>1</v>
      </c>
      <c r="E1" t="s">
        <v>3255</v>
      </c>
      <c r="F1" t="s">
        <v>2</v>
      </c>
      <c r="G1" t="s">
        <v>3262</v>
      </c>
      <c r="H1" t="s">
        <v>0</v>
      </c>
    </row>
    <row r="2" spans="1:8">
      <c r="A2" s="29" t="s">
        <v>1962</v>
      </c>
      <c r="B2">
        <v>0</v>
      </c>
      <c r="C2">
        <v>1</v>
      </c>
      <c r="D2" t="str">
        <f>_xlfn.CONCAT("TM_",C2)</f>
        <v>TM_1</v>
      </c>
      <c r="H2" s="29" t="s">
        <v>1962</v>
      </c>
    </row>
    <row r="3" spans="1:8">
      <c r="A3" s="30" t="s">
        <v>2670</v>
      </c>
      <c r="B3">
        <v>1</v>
      </c>
      <c r="C3">
        <v>2</v>
      </c>
      <c r="D3" t="str">
        <f t="shared" ref="D3:D66" si="0">_xlfn.CONCAT("TM_",C3)</f>
        <v>TM_2</v>
      </c>
      <c r="E3" s="24" t="s">
        <v>4</v>
      </c>
      <c r="F3" t="s">
        <v>3257</v>
      </c>
      <c r="G3" t="s">
        <v>3263</v>
      </c>
      <c r="H3" s="30" t="s">
        <v>2670</v>
      </c>
    </row>
    <row r="4" spans="1:8">
      <c r="A4" s="30" t="s">
        <v>2671</v>
      </c>
      <c r="B4">
        <v>1</v>
      </c>
      <c r="C4">
        <v>3</v>
      </c>
      <c r="D4" t="str">
        <f t="shared" si="0"/>
        <v>TM_3</v>
      </c>
      <c r="E4" s="24" t="s">
        <v>4</v>
      </c>
      <c r="F4" t="s">
        <v>3231</v>
      </c>
      <c r="G4" t="s">
        <v>3264</v>
      </c>
      <c r="H4" s="30" t="s">
        <v>2671</v>
      </c>
    </row>
    <row r="5" spans="1:8">
      <c r="A5" s="30" t="s">
        <v>2672</v>
      </c>
      <c r="B5">
        <v>0</v>
      </c>
      <c r="C5">
        <v>4</v>
      </c>
      <c r="D5" t="str">
        <f t="shared" si="0"/>
        <v>TM_4</v>
      </c>
      <c r="H5" s="30" t="s">
        <v>2672</v>
      </c>
    </row>
    <row r="6" spans="1:8">
      <c r="A6" s="30" t="s">
        <v>2673</v>
      </c>
      <c r="B6">
        <v>0</v>
      </c>
      <c r="C6">
        <v>5</v>
      </c>
      <c r="D6" t="str">
        <f t="shared" si="0"/>
        <v>TM_5</v>
      </c>
      <c r="H6" s="30" t="s">
        <v>2673</v>
      </c>
    </row>
    <row r="7" spans="1:8">
      <c r="A7" s="29" t="s">
        <v>2674</v>
      </c>
      <c r="B7">
        <v>0</v>
      </c>
      <c r="C7">
        <v>6</v>
      </c>
      <c r="D7" t="str">
        <f t="shared" si="0"/>
        <v>TM_6</v>
      </c>
      <c r="H7" s="29" t="s">
        <v>2674</v>
      </c>
    </row>
    <row r="8" spans="1:8">
      <c r="A8" s="30" t="s">
        <v>2675</v>
      </c>
      <c r="B8">
        <v>1</v>
      </c>
      <c r="C8">
        <v>7</v>
      </c>
      <c r="D8" t="str">
        <f t="shared" si="0"/>
        <v>TM_7</v>
      </c>
      <c r="E8" s="24" t="s">
        <v>464</v>
      </c>
      <c r="F8" t="s">
        <v>2236</v>
      </c>
      <c r="H8" s="30" t="s">
        <v>2675</v>
      </c>
    </row>
    <row r="9" spans="1:8">
      <c r="A9" s="30" t="s">
        <v>1967</v>
      </c>
      <c r="B9">
        <v>0</v>
      </c>
      <c r="C9">
        <v>8</v>
      </c>
      <c r="D9" t="str">
        <f t="shared" si="0"/>
        <v>TM_8</v>
      </c>
      <c r="H9" s="30" t="s">
        <v>1967</v>
      </c>
    </row>
    <row r="10" spans="1:8">
      <c r="A10" s="30" t="s">
        <v>1965</v>
      </c>
      <c r="B10">
        <v>0</v>
      </c>
      <c r="C10">
        <v>9</v>
      </c>
      <c r="D10" t="str">
        <f t="shared" si="0"/>
        <v>TM_9</v>
      </c>
      <c r="H10" s="30" t="s">
        <v>1965</v>
      </c>
    </row>
    <row r="11" spans="1:8">
      <c r="A11" s="30" t="s">
        <v>2676</v>
      </c>
      <c r="B11">
        <v>0</v>
      </c>
      <c r="C11">
        <v>10</v>
      </c>
      <c r="D11" t="str">
        <f t="shared" si="0"/>
        <v>TM_10</v>
      </c>
      <c r="H11" s="30" t="s">
        <v>2676</v>
      </c>
    </row>
    <row r="12" spans="1:8">
      <c r="A12" s="30" t="s">
        <v>2677</v>
      </c>
      <c r="B12">
        <v>0</v>
      </c>
      <c r="C12">
        <v>11</v>
      </c>
      <c r="D12" t="str">
        <f t="shared" si="0"/>
        <v>TM_11</v>
      </c>
      <c r="H12" s="30" t="s">
        <v>2677</v>
      </c>
    </row>
    <row r="13" spans="1:8">
      <c r="A13" s="30" t="s">
        <v>2678</v>
      </c>
      <c r="B13">
        <v>0</v>
      </c>
      <c r="C13">
        <v>12</v>
      </c>
      <c r="D13" t="str">
        <f t="shared" si="0"/>
        <v>TM_12</v>
      </c>
      <c r="H13" s="30" t="s">
        <v>2678</v>
      </c>
    </row>
    <row r="14" spans="1:8">
      <c r="A14" s="29" t="s">
        <v>2679</v>
      </c>
      <c r="B14">
        <v>0</v>
      </c>
      <c r="C14">
        <v>13</v>
      </c>
      <c r="D14" t="str">
        <f t="shared" si="0"/>
        <v>TM_13</v>
      </c>
      <c r="H14" s="29" t="s">
        <v>2679</v>
      </c>
    </row>
    <row r="15" spans="1:8">
      <c r="A15" s="30" t="s">
        <v>2680</v>
      </c>
      <c r="B15">
        <v>0</v>
      </c>
      <c r="C15">
        <v>14</v>
      </c>
      <c r="D15" t="str">
        <f t="shared" si="0"/>
        <v>TM_14</v>
      </c>
      <c r="H15" s="30" t="s">
        <v>2680</v>
      </c>
    </row>
    <row r="16" spans="1:8">
      <c r="A16" s="30" t="s">
        <v>2681</v>
      </c>
      <c r="B16">
        <v>0</v>
      </c>
      <c r="C16">
        <v>15</v>
      </c>
      <c r="D16" t="str">
        <f t="shared" si="0"/>
        <v>TM_15</v>
      </c>
      <c r="H16" s="30" t="s">
        <v>2681</v>
      </c>
    </row>
    <row r="17" spans="1:8">
      <c r="A17" s="30" t="s">
        <v>2682</v>
      </c>
      <c r="B17">
        <v>0</v>
      </c>
      <c r="C17">
        <v>16</v>
      </c>
      <c r="D17" t="str">
        <f t="shared" si="0"/>
        <v>TM_16</v>
      </c>
      <c r="H17" s="30" t="s">
        <v>2682</v>
      </c>
    </row>
    <row r="18" spans="1:8">
      <c r="A18" s="30" t="s">
        <v>1974</v>
      </c>
      <c r="B18">
        <v>0</v>
      </c>
      <c r="C18">
        <v>17</v>
      </c>
      <c r="D18" t="str">
        <f t="shared" si="0"/>
        <v>TM_17</v>
      </c>
      <c r="H18" s="30" t="s">
        <v>1974</v>
      </c>
    </row>
    <row r="19" spans="1:8">
      <c r="A19" s="29" t="s">
        <v>2683</v>
      </c>
      <c r="B19">
        <v>0</v>
      </c>
      <c r="C19">
        <v>18</v>
      </c>
      <c r="D19" t="str">
        <f t="shared" si="0"/>
        <v>TM_18</v>
      </c>
      <c r="H19" s="29" t="s">
        <v>2683</v>
      </c>
    </row>
    <row r="20" spans="1:8">
      <c r="A20" s="30" t="s">
        <v>2684</v>
      </c>
      <c r="B20">
        <v>0</v>
      </c>
      <c r="C20">
        <v>19</v>
      </c>
      <c r="D20" t="str">
        <f t="shared" si="0"/>
        <v>TM_19</v>
      </c>
      <c r="H20" s="30" t="s">
        <v>2684</v>
      </c>
    </row>
    <row r="21" spans="1:8">
      <c r="A21" s="30" t="s">
        <v>2685</v>
      </c>
      <c r="B21">
        <v>1</v>
      </c>
      <c r="C21">
        <v>20</v>
      </c>
      <c r="D21" t="str">
        <f t="shared" si="0"/>
        <v>TM_20</v>
      </c>
      <c r="E21" s="24" t="s">
        <v>33</v>
      </c>
      <c r="F21" t="s">
        <v>3232</v>
      </c>
      <c r="H21" s="30" t="s">
        <v>2685</v>
      </c>
    </row>
    <row r="22" spans="1:8">
      <c r="A22" s="30" t="s">
        <v>2686</v>
      </c>
      <c r="B22">
        <v>0</v>
      </c>
      <c r="C22">
        <v>21</v>
      </c>
      <c r="D22" t="str">
        <f t="shared" si="0"/>
        <v>TM_21</v>
      </c>
      <c r="H22" s="30" t="s">
        <v>2686</v>
      </c>
    </row>
    <row r="23" spans="1:8">
      <c r="A23" s="30" t="s">
        <v>2687</v>
      </c>
      <c r="B23">
        <v>0</v>
      </c>
      <c r="C23">
        <v>22</v>
      </c>
      <c r="D23" t="str">
        <f t="shared" si="0"/>
        <v>TM_22</v>
      </c>
      <c r="H23" s="30" t="s">
        <v>2687</v>
      </c>
    </row>
    <row r="24" spans="1:8">
      <c r="A24" s="30" t="s">
        <v>2688</v>
      </c>
      <c r="B24">
        <v>1</v>
      </c>
      <c r="C24">
        <v>23</v>
      </c>
      <c r="D24" t="str">
        <f t="shared" si="0"/>
        <v>TM_23</v>
      </c>
      <c r="E24" s="24" t="s">
        <v>33</v>
      </c>
      <c r="F24" t="s">
        <v>3233</v>
      </c>
      <c r="H24" s="30" t="s">
        <v>2688</v>
      </c>
    </row>
    <row r="25" spans="1:8">
      <c r="A25" s="30" t="s">
        <v>2689</v>
      </c>
      <c r="B25">
        <v>1</v>
      </c>
      <c r="C25">
        <v>24</v>
      </c>
      <c r="D25" t="str">
        <f t="shared" si="0"/>
        <v>TM_24</v>
      </c>
      <c r="E25" s="24" t="s">
        <v>33</v>
      </c>
      <c r="F25" t="s">
        <v>3234</v>
      </c>
      <c r="H25" s="30" t="s">
        <v>2689</v>
      </c>
    </row>
    <row r="26" spans="1:8">
      <c r="A26" s="30" t="s">
        <v>2690</v>
      </c>
      <c r="B26">
        <v>1</v>
      </c>
      <c r="C26">
        <v>25</v>
      </c>
      <c r="D26" t="str">
        <f t="shared" si="0"/>
        <v>TM_25</v>
      </c>
      <c r="E26" s="24" t="s">
        <v>33</v>
      </c>
      <c r="F26" t="s">
        <v>3235</v>
      </c>
      <c r="H26" s="30" t="s">
        <v>2690</v>
      </c>
    </row>
    <row r="27" spans="1:8">
      <c r="A27" s="30" t="s">
        <v>2691</v>
      </c>
      <c r="B27">
        <v>1</v>
      </c>
      <c r="C27">
        <v>26</v>
      </c>
      <c r="D27" t="str">
        <f t="shared" si="0"/>
        <v>TM_26</v>
      </c>
      <c r="E27" s="24" t="s">
        <v>33</v>
      </c>
      <c r="F27" t="s">
        <v>3236</v>
      </c>
      <c r="H27" s="30" t="s">
        <v>2691</v>
      </c>
    </row>
    <row r="28" spans="1:8">
      <c r="A28" s="30" t="s">
        <v>2692</v>
      </c>
      <c r="B28">
        <v>1</v>
      </c>
      <c r="C28">
        <v>27</v>
      </c>
      <c r="D28" t="str">
        <f t="shared" si="0"/>
        <v>TM_27</v>
      </c>
      <c r="E28" s="24" t="s">
        <v>33</v>
      </c>
      <c r="F28" t="s">
        <v>3237</v>
      </c>
      <c r="H28" s="30" t="s">
        <v>2692</v>
      </c>
    </row>
    <row r="29" spans="1:8">
      <c r="A29" s="29" t="s">
        <v>2693</v>
      </c>
      <c r="B29">
        <v>0</v>
      </c>
      <c r="C29">
        <v>28</v>
      </c>
      <c r="D29" t="str">
        <f t="shared" si="0"/>
        <v>TM_28</v>
      </c>
      <c r="H29" s="29" t="s">
        <v>2693</v>
      </c>
    </row>
    <row r="30" spans="1:8">
      <c r="A30" s="30" t="s">
        <v>2694</v>
      </c>
      <c r="B30">
        <v>0</v>
      </c>
      <c r="C30">
        <v>29</v>
      </c>
      <c r="D30" t="str">
        <f t="shared" si="0"/>
        <v>TM_29</v>
      </c>
      <c r="H30" s="30" t="s">
        <v>2694</v>
      </c>
    </row>
    <row r="31" spans="1:8">
      <c r="A31" s="30" t="s">
        <v>1976</v>
      </c>
      <c r="B31">
        <v>0</v>
      </c>
      <c r="C31">
        <v>30</v>
      </c>
      <c r="D31" t="str">
        <f t="shared" si="0"/>
        <v>TM_30</v>
      </c>
      <c r="H31" s="30" t="s">
        <v>1976</v>
      </c>
    </row>
    <row r="32" spans="1:8">
      <c r="A32" s="30" t="s">
        <v>2695</v>
      </c>
      <c r="B32">
        <v>0</v>
      </c>
      <c r="C32">
        <v>31</v>
      </c>
      <c r="D32" t="str">
        <f t="shared" si="0"/>
        <v>TM_31</v>
      </c>
      <c r="H32" s="30" t="s">
        <v>2695</v>
      </c>
    </row>
    <row r="33" spans="1:8">
      <c r="A33" s="30" t="s">
        <v>2559</v>
      </c>
      <c r="B33">
        <v>0</v>
      </c>
      <c r="C33">
        <v>32</v>
      </c>
      <c r="D33" t="str">
        <f t="shared" si="0"/>
        <v>TM_32</v>
      </c>
      <c r="H33" s="30" t="s">
        <v>2559</v>
      </c>
    </row>
    <row r="34" spans="1:8">
      <c r="A34" s="29" t="s">
        <v>2696</v>
      </c>
      <c r="B34">
        <v>0</v>
      </c>
      <c r="C34">
        <v>33</v>
      </c>
      <c r="D34" t="str">
        <f t="shared" si="0"/>
        <v>TM_33</v>
      </c>
      <c r="H34" s="29" t="s">
        <v>2696</v>
      </c>
    </row>
    <row r="35" spans="1:8">
      <c r="A35" s="30" t="s">
        <v>2697</v>
      </c>
      <c r="B35">
        <v>0</v>
      </c>
      <c r="C35">
        <v>34</v>
      </c>
      <c r="D35" t="str">
        <f t="shared" si="0"/>
        <v>TM_34</v>
      </c>
      <c r="H35" s="30" t="s">
        <v>2697</v>
      </c>
    </row>
    <row r="36" spans="1:8">
      <c r="A36" s="30" t="s">
        <v>2698</v>
      </c>
      <c r="B36">
        <v>0</v>
      </c>
      <c r="C36">
        <v>35</v>
      </c>
      <c r="D36" t="str">
        <f t="shared" si="0"/>
        <v>TM_35</v>
      </c>
      <c r="H36" s="30" t="s">
        <v>2698</v>
      </c>
    </row>
    <row r="37" spans="1:8">
      <c r="A37" s="30" t="s">
        <v>2699</v>
      </c>
      <c r="B37">
        <v>0</v>
      </c>
      <c r="C37">
        <v>36</v>
      </c>
      <c r="D37" t="str">
        <f t="shared" si="0"/>
        <v>TM_36</v>
      </c>
      <c r="H37" s="30" t="s">
        <v>2699</v>
      </c>
    </row>
    <row r="38" spans="1:8">
      <c r="A38" s="30" t="s">
        <v>1992</v>
      </c>
      <c r="B38">
        <v>0</v>
      </c>
      <c r="C38">
        <v>37</v>
      </c>
      <c r="D38" t="str">
        <f t="shared" si="0"/>
        <v>TM_37</v>
      </c>
      <c r="H38" s="30" t="s">
        <v>1992</v>
      </c>
    </row>
    <row r="39" spans="1:8">
      <c r="A39" s="29" t="s">
        <v>2700</v>
      </c>
      <c r="B39">
        <v>0</v>
      </c>
      <c r="C39">
        <v>38</v>
      </c>
      <c r="D39" t="str">
        <f t="shared" si="0"/>
        <v>TM_38</v>
      </c>
      <c r="H39" s="29" t="s">
        <v>2700</v>
      </c>
    </row>
    <row r="40" spans="1:8">
      <c r="A40" s="30" t="s">
        <v>2701</v>
      </c>
      <c r="B40">
        <v>0</v>
      </c>
      <c r="C40">
        <v>39</v>
      </c>
      <c r="D40" t="str">
        <f t="shared" si="0"/>
        <v>TM_39</v>
      </c>
      <c r="H40" s="30" t="s">
        <v>2701</v>
      </c>
    </row>
    <row r="41" spans="1:8">
      <c r="A41" s="30" t="s">
        <v>2702</v>
      </c>
      <c r="B41">
        <v>0</v>
      </c>
      <c r="C41">
        <v>40</v>
      </c>
      <c r="D41" t="str">
        <f t="shared" si="0"/>
        <v>TM_40</v>
      </c>
      <c r="H41" s="30" t="s">
        <v>2702</v>
      </c>
    </row>
    <row r="42" spans="1:8">
      <c r="A42" s="30" t="s">
        <v>2703</v>
      </c>
      <c r="B42">
        <v>0</v>
      </c>
      <c r="C42">
        <v>41</v>
      </c>
      <c r="D42" t="str">
        <f t="shared" si="0"/>
        <v>TM_41</v>
      </c>
      <c r="H42" s="30" t="s">
        <v>2703</v>
      </c>
    </row>
    <row r="43" spans="1:8">
      <c r="A43" s="29" t="s">
        <v>2704</v>
      </c>
      <c r="B43">
        <v>0</v>
      </c>
      <c r="C43">
        <v>42</v>
      </c>
      <c r="D43" t="str">
        <f t="shared" si="0"/>
        <v>TM_42</v>
      </c>
      <c r="H43" s="29" t="s">
        <v>2704</v>
      </c>
    </row>
    <row r="44" spans="1:8">
      <c r="A44" s="30" t="s">
        <v>2705</v>
      </c>
      <c r="B44">
        <v>0</v>
      </c>
      <c r="C44">
        <v>43</v>
      </c>
      <c r="D44" t="str">
        <f t="shared" si="0"/>
        <v>TM_43</v>
      </c>
      <c r="H44" s="30" t="s">
        <v>2705</v>
      </c>
    </row>
    <row r="45" spans="1:8">
      <c r="A45" s="30" t="s">
        <v>2702</v>
      </c>
      <c r="B45">
        <v>0</v>
      </c>
      <c r="C45">
        <v>44</v>
      </c>
      <c r="D45" t="str">
        <f t="shared" si="0"/>
        <v>TM_44</v>
      </c>
      <c r="H45" s="30" t="s">
        <v>2702</v>
      </c>
    </row>
    <row r="46" spans="1:8">
      <c r="A46" s="30" t="s">
        <v>2703</v>
      </c>
      <c r="B46">
        <v>0</v>
      </c>
      <c r="C46">
        <v>45</v>
      </c>
      <c r="D46" t="str">
        <f t="shared" si="0"/>
        <v>TM_45</v>
      </c>
      <c r="H46" s="30" t="s">
        <v>2703</v>
      </c>
    </row>
    <row r="47" spans="1:8">
      <c r="A47" s="29" t="s">
        <v>2706</v>
      </c>
      <c r="B47">
        <v>0</v>
      </c>
      <c r="C47">
        <v>46</v>
      </c>
      <c r="D47" t="str">
        <f t="shared" si="0"/>
        <v>TM_46</v>
      </c>
      <c r="H47" s="29" t="s">
        <v>2706</v>
      </c>
    </row>
    <row r="48" spans="1:8">
      <c r="A48" s="30" t="s">
        <v>2701</v>
      </c>
      <c r="B48">
        <v>0</v>
      </c>
      <c r="C48">
        <v>47</v>
      </c>
      <c r="D48" t="str">
        <f t="shared" si="0"/>
        <v>TM_47</v>
      </c>
      <c r="H48" s="30" t="s">
        <v>2701</v>
      </c>
    </row>
    <row r="49" spans="1:8">
      <c r="A49" s="30" t="s">
        <v>2702</v>
      </c>
      <c r="B49">
        <v>0</v>
      </c>
      <c r="C49">
        <v>48</v>
      </c>
      <c r="D49" t="str">
        <f t="shared" si="0"/>
        <v>TM_48</v>
      </c>
      <c r="H49" s="30" t="s">
        <v>2702</v>
      </c>
    </row>
    <row r="50" spans="1:8">
      <c r="A50" s="30" t="s">
        <v>2703</v>
      </c>
      <c r="B50">
        <v>0</v>
      </c>
      <c r="C50">
        <v>49</v>
      </c>
      <c r="D50" t="str">
        <f t="shared" si="0"/>
        <v>TM_49</v>
      </c>
      <c r="H50" s="30" t="s">
        <v>2703</v>
      </c>
    </row>
    <row r="51" spans="1:8">
      <c r="A51" s="29" t="s">
        <v>2707</v>
      </c>
      <c r="B51">
        <v>0</v>
      </c>
      <c r="C51">
        <v>50</v>
      </c>
      <c r="D51" t="str">
        <f t="shared" si="0"/>
        <v>TM_50</v>
      </c>
      <c r="H51" s="29" t="s">
        <v>2707</v>
      </c>
    </row>
    <row r="52" spans="1:8">
      <c r="A52" s="30" t="s">
        <v>2705</v>
      </c>
      <c r="B52">
        <v>0</v>
      </c>
      <c r="C52">
        <v>51</v>
      </c>
      <c r="D52" t="str">
        <f t="shared" si="0"/>
        <v>TM_51</v>
      </c>
      <c r="H52" s="30" t="s">
        <v>2705</v>
      </c>
    </row>
    <row r="53" spans="1:8">
      <c r="A53" s="30" t="s">
        <v>2702</v>
      </c>
      <c r="B53">
        <v>0</v>
      </c>
      <c r="C53">
        <v>52</v>
      </c>
      <c r="D53" t="str">
        <f t="shared" si="0"/>
        <v>TM_52</v>
      </c>
      <c r="H53" s="30" t="s">
        <v>2702</v>
      </c>
    </row>
    <row r="54" spans="1:8">
      <c r="A54" s="30" t="s">
        <v>2703</v>
      </c>
      <c r="B54">
        <v>0</v>
      </c>
      <c r="C54">
        <v>53</v>
      </c>
      <c r="D54" t="str">
        <f t="shared" si="0"/>
        <v>TM_53</v>
      </c>
      <c r="H54" s="30" t="s">
        <v>2703</v>
      </c>
    </row>
    <row r="55" spans="1:8">
      <c r="A55" s="29" t="s">
        <v>2708</v>
      </c>
      <c r="B55">
        <v>0</v>
      </c>
      <c r="C55">
        <v>54</v>
      </c>
      <c r="D55" t="str">
        <f t="shared" si="0"/>
        <v>TM_54</v>
      </c>
      <c r="H55" s="29" t="s">
        <v>2708</v>
      </c>
    </row>
    <row r="56" spans="1:8">
      <c r="A56" s="30" t="s">
        <v>2701</v>
      </c>
      <c r="B56">
        <v>0</v>
      </c>
      <c r="C56">
        <v>55</v>
      </c>
      <c r="D56" t="str">
        <f t="shared" si="0"/>
        <v>TM_55</v>
      </c>
      <c r="H56" s="30" t="s">
        <v>2701</v>
      </c>
    </row>
    <row r="57" spans="1:8">
      <c r="A57" s="30" t="s">
        <v>2702</v>
      </c>
      <c r="B57">
        <v>0</v>
      </c>
      <c r="C57">
        <v>56</v>
      </c>
      <c r="D57" t="str">
        <f t="shared" si="0"/>
        <v>TM_56</v>
      </c>
      <c r="H57" s="30" t="s">
        <v>2702</v>
      </c>
    </row>
    <row r="58" spans="1:8">
      <c r="A58" s="30" t="s">
        <v>2703</v>
      </c>
      <c r="B58">
        <v>0</v>
      </c>
      <c r="C58">
        <v>57</v>
      </c>
      <c r="D58" t="str">
        <f t="shared" si="0"/>
        <v>TM_57</v>
      </c>
      <c r="H58" s="30" t="s">
        <v>2703</v>
      </c>
    </row>
    <row r="59" spans="1:8">
      <c r="A59" s="29" t="s">
        <v>2709</v>
      </c>
      <c r="B59">
        <v>0</v>
      </c>
      <c r="C59">
        <v>58</v>
      </c>
      <c r="D59" t="str">
        <f t="shared" si="0"/>
        <v>TM_58</v>
      </c>
      <c r="H59" s="29" t="s">
        <v>2709</v>
      </c>
    </row>
    <row r="60" spans="1:8">
      <c r="A60" s="30" t="s">
        <v>2705</v>
      </c>
      <c r="B60">
        <v>0</v>
      </c>
      <c r="C60">
        <v>59</v>
      </c>
      <c r="D60" t="str">
        <f t="shared" si="0"/>
        <v>TM_59</v>
      </c>
      <c r="H60" s="30" t="s">
        <v>2705</v>
      </c>
    </row>
    <row r="61" spans="1:8">
      <c r="A61" s="30" t="s">
        <v>2702</v>
      </c>
      <c r="B61">
        <v>0</v>
      </c>
      <c r="C61">
        <v>60</v>
      </c>
      <c r="D61" t="str">
        <f t="shared" si="0"/>
        <v>TM_60</v>
      </c>
      <c r="H61" s="30" t="s">
        <v>2702</v>
      </c>
    </row>
    <row r="62" spans="1:8">
      <c r="A62" s="30" t="s">
        <v>2703</v>
      </c>
      <c r="B62">
        <v>0</v>
      </c>
      <c r="C62">
        <v>61</v>
      </c>
      <c r="D62" t="str">
        <f t="shared" si="0"/>
        <v>TM_61</v>
      </c>
      <c r="H62" s="30" t="s">
        <v>2703</v>
      </c>
    </row>
    <row r="63" spans="1:8">
      <c r="A63" s="29" t="s">
        <v>2710</v>
      </c>
      <c r="B63">
        <v>0</v>
      </c>
      <c r="C63">
        <v>62</v>
      </c>
      <c r="D63" t="str">
        <f t="shared" si="0"/>
        <v>TM_62</v>
      </c>
      <c r="H63" s="29" t="s">
        <v>2710</v>
      </c>
    </row>
    <row r="64" spans="1:8">
      <c r="A64" s="30" t="s">
        <v>2711</v>
      </c>
      <c r="B64">
        <v>0</v>
      </c>
      <c r="C64">
        <v>63</v>
      </c>
      <c r="D64" t="str">
        <f t="shared" si="0"/>
        <v>TM_63</v>
      </c>
      <c r="H64" s="30" t="s">
        <v>2711</v>
      </c>
    </row>
    <row r="65" spans="1:8">
      <c r="A65" s="30" t="s">
        <v>2712</v>
      </c>
      <c r="B65">
        <v>0</v>
      </c>
      <c r="C65">
        <v>64</v>
      </c>
      <c r="D65" t="str">
        <f t="shared" si="0"/>
        <v>TM_64</v>
      </c>
      <c r="H65" s="30" t="s">
        <v>2712</v>
      </c>
    </row>
    <row r="66" spans="1:8">
      <c r="A66" s="30" t="s">
        <v>2713</v>
      </c>
      <c r="B66">
        <v>0</v>
      </c>
      <c r="C66">
        <v>65</v>
      </c>
      <c r="D66" t="str">
        <f t="shared" si="0"/>
        <v>TM_65</v>
      </c>
      <c r="H66" s="30" t="s">
        <v>2713</v>
      </c>
    </row>
    <row r="67" spans="1:8">
      <c r="A67" s="30" t="s">
        <v>2550</v>
      </c>
      <c r="B67">
        <v>0</v>
      </c>
      <c r="C67">
        <v>66</v>
      </c>
      <c r="D67" t="str">
        <f t="shared" ref="D67:D130" si="1">_xlfn.CONCAT("TM_",C67)</f>
        <v>TM_66</v>
      </c>
      <c r="H67" s="30" t="s">
        <v>2550</v>
      </c>
    </row>
    <row r="68" spans="1:8">
      <c r="A68" s="30" t="s">
        <v>2013</v>
      </c>
      <c r="B68">
        <v>0</v>
      </c>
      <c r="C68">
        <v>67</v>
      </c>
      <c r="D68" t="str">
        <f t="shared" si="1"/>
        <v>TM_67</v>
      </c>
      <c r="H68" s="30" t="s">
        <v>2013</v>
      </c>
    </row>
    <row r="69" spans="1:8">
      <c r="A69" s="29" t="s">
        <v>2714</v>
      </c>
      <c r="B69">
        <v>0</v>
      </c>
      <c r="C69">
        <v>68</v>
      </c>
      <c r="D69" t="str">
        <f t="shared" si="1"/>
        <v>TM_68</v>
      </c>
      <c r="H69" s="29" t="s">
        <v>2714</v>
      </c>
    </row>
    <row r="70" spans="1:8">
      <c r="A70" s="30" t="s">
        <v>2031</v>
      </c>
      <c r="B70">
        <v>0</v>
      </c>
      <c r="C70">
        <v>69</v>
      </c>
      <c r="D70" t="str">
        <f t="shared" si="1"/>
        <v>TM_69</v>
      </c>
      <c r="H70" s="30" t="s">
        <v>2031</v>
      </c>
    </row>
    <row r="71" spans="1:8">
      <c r="A71" s="30" t="s">
        <v>2715</v>
      </c>
      <c r="B71">
        <v>0</v>
      </c>
      <c r="C71">
        <v>70</v>
      </c>
      <c r="D71" t="str">
        <f t="shared" si="1"/>
        <v>TM_70</v>
      </c>
      <c r="H71" s="30" t="s">
        <v>2715</v>
      </c>
    </row>
    <row r="72" spans="1:8">
      <c r="A72" s="29" t="s">
        <v>2716</v>
      </c>
      <c r="B72">
        <v>0</v>
      </c>
      <c r="C72">
        <v>71</v>
      </c>
      <c r="D72" t="str">
        <f t="shared" si="1"/>
        <v>TM_71</v>
      </c>
      <c r="H72" s="29" t="s">
        <v>2716</v>
      </c>
    </row>
    <row r="73" spans="1:8">
      <c r="A73" s="30" t="s">
        <v>2717</v>
      </c>
      <c r="B73">
        <v>0</v>
      </c>
      <c r="C73">
        <v>72</v>
      </c>
      <c r="D73" t="str">
        <f t="shared" si="1"/>
        <v>TM_72</v>
      </c>
      <c r="H73" s="30" t="s">
        <v>2717</v>
      </c>
    </row>
    <row r="74" spans="1:8">
      <c r="A74" s="30" t="s">
        <v>2702</v>
      </c>
      <c r="B74">
        <v>0</v>
      </c>
      <c r="C74">
        <v>73</v>
      </c>
      <c r="D74" t="str">
        <f t="shared" si="1"/>
        <v>TM_73</v>
      </c>
      <c r="H74" s="30" t="s">
        <v>2702</v>
      </c>
    </row>
    <row r="75" spans="1:8">
      <c r="A75" s="30" t="s">
        <v>2703</v>
      </c>
      <c r="B75">
        <v>0</v>
      </c>
      <c r="C75">
        <v>74</v>
      </c>
      <c r="D75" t="str">
        <f t="shared" si="1"/>
        <v>TM_74</v>
      </c>
      <c r="H75" s="30" t="s">
        <v>2703</v>
      </c>
    </row>
    <row r="76" spans="1:8">
      <c r="A76" s="29" t="s">
        <v>2718</v>
      </c>
      <c r="B76">
        <v>0</v>
      </c>
      <c r="C76">
        <v>75</v>
      </c>
      <c r="D76" t="str">
        <f t="shared" si="1"/>
        <v>TM_75</v>
      </c>
      <c r="H76" s="29" t="s">
        <v>2718</v>
      </c>
    </row>
    <row r="77" spans="1:8">
      <c r="A77" s="30" t="s">
        <v>2719</v>
      </c>
      <c r="B77">
        <v>0</v>
      </c>
      <c r="C77">
        <v>76</v>
      </c>
      <c r="D77" t="str">
        <f t="shared" si="1"/>
        <v>TM_76</v>
      </c>
      <c r="H77" s="30" t="s">
        <v>2719</v>
      </c>
    </row>
    <row r="78" spans="1:8">
      <c r="A78" s="30" t="s">
        <v>2702</v>
      </c>
      <c r="B78">
        <v>0</v>
      </c>
      <c r="C78">
        <v>77</v>
      </c>
      <c r="D78" t="str">
        <f t="shared" si="1"/>
        <v>TM_77</v>
      </c>
      <c r="H78" s="30" t="s">
        <v>2702</v>
      </c>
    </row>
    <row r="79" spans="1:8">
      <c r="A79" s="30" t="s">
        <v>2703</v>
      </c>
      <c r="B79">
        <v>0</v>
      </c>
      <c r="C79">
        <v>78</v>
      </c>
      <c r="D79" t="str">
        <f t="shared" si="1"/>
        <v>TM_78</v>
      </c>
      <c r="H79" s="30" t="s">
        <v>2703</v>
      </c>
    </row>
    <row r="80" spans="1:8">
      <c r="A80" s="29" t="s">
        <v>2720</v>
      </c>
      <c r="B80">
        <v>0</v>
      </c>
      <c r="C80">
        <v>79</v>
      </c>
      <c r="D80" t="str">
        <f t="shared" si="1"/>
        <v>TM_79</v>
      </c>
      <c r="H80" s="29" t="s">
        <v>2720</v>
      </c>
    </row>
    <row r="81" spans="1:8">
      <c r="A81" s="30" t="s">
        <v>2721</v>
      </c>
      <c r="B81">
        <v>0</v>
      </c>
      <c r="C81">
        <v>80</v>
      </c>
      <c r="D81" t="str">
        <f t="shared" si="1"/>
        <v>TM_80</v>
      </c>
      <c r="H81" s="30" t="s">
        <v>2721</v>
      </c>
    </row>
    <row r="82" spans="1:8">
      <c r="A82" s="30" t="s">
        <v>2722</v>
      </c>
      <c r="B82">
        <v>0</v>
      </c>
      <c r="C82">
        <v>81</v>
      </c>
      <c r="D82" t="str">
        <f t="shared" si="1"/>
        <v>TM_81</v>
      </c>
      <c r="H82" s="30" t="s">
        <v>2722</v>
      </c>
    </row>
    <row r="83" spans="1:8">
      <c r="A83" s="30" t="s">
        <v>2723</v>
      </c>
      <c r="B83">
        <v>0</v>
      </c>
      <c r="C83">
        <v>82</v>
      </c>
      <c r="D83" t="str">
        <f t="shared" si="1"/>
        <v>TM_82</v>
      </c>
      <c r="H83" s="30" t="s">
        <v>2723</v>
      </c>
    </row>
    <row r="84" spans="1:8">
      <c r="A84" s="30" t="s">
        <v>2724</v>
      </c>
      <c r="B84">
        <v>0</v>
      </c>
      <c r="C84">
        <v>83</v>
      </c>
      <c r="D84" t="str">
        <f t="shared" si="1"/>
        <v>TM_83</v>
      </c>
      <c r="H84" s="30" t="s">
        <v>2724</v>
      </c>
    </row>
    <row r="85" spans="1:8">
      <c r="A85" s="30" t="s">
        <v>2725</v>
      </c>
      <c r="B85">
        <v>0</v>
      </c>
      <c r="C85">
        <v>84</v>
      </c>
      <c r="D85" t="str">
        <f t="shared" si="1"/>
        <v>TM_84</v>
      </c>
      <c r="H85" s="30" t="s">
        <v>2725</v>
      </c>
    </row>
    <row r="86" spans="1:8">
      <c r="A86" s="30" t="s">
        <v>2726</v>
      </c>
      <c r="B86">
        <v>0</v>
      </c>
      <c r="C86">
        <v>85</v>
      </c>
      <c r="D86" t="str">
        <f t="shared" si="1"/>
        <v>TM_85</v>
      </c>
      <c r="H86" s="30" t="s">
        <v>2726</v>
      </c>
    </row>
    <row r="87" spans="1:8">
      <c r="A87" s="30" t="s">
        <v>2727</v>
      </c>
      <c r="B87">
        <v>0</v>
      </c>
      <c r="C87">
        <v>86</v>
      </c>
      <c r="D87" t="str">
        <f t="shared" si="1"/>
        <v>TM_86</v>
      </c>
      <c r="H87" s="30" t="s">
        <v>2727</v>
      </c>
    </row>
    <row r="88" spans="1:8">
      <c r="A88" s="30" t="s">
        <v>2728</v>
      </c>
      <c r="B88">
        <v>0</v>
      </c>
      <c r="C88">
        <v>87</v>
      </c>
      <c r="D88" t="str">
        <f t="shared" si="1"/>
        <v>TM_87</v>
      </c>
      <c r="H88" s="30" t="s">
        <v>2728</v>
      </c>
    </row>
    <row r="89" spans="1:8">
      <c r="A89" s="30" t="s">
        <v>2729</v>
      </c>
      <c r="B89">
        <v>0</v>
      </c>
      <c r="C89">
        <v>88</v>
      </c>
      <c r="D89" t="str">
        <f t="shared" si="1"/>
        <v>TM_88</v>
      </c>
      <c r="H89" s="30" t="s">
        <v>2729</v>
      </c>
    </row>
    <row r="90" spans="1:8">
      <c r="A90" s="29" t="s">
        <v>2730</v>
      </c>
      <c r="B90">
        <v>0</v>
      </c>
      <c r="C90">
        <v>89</v>
      </c>
      <c r="D90" t="str">
        <f t="shared" si="1"/>
        <v>TM_89</v>
      </c>
      <c r="H90" s="29" t="s">
        <v>2730</v>
      </c>
    </row>
    <row r="91" spans="1:8">
      <c r="A91" s="30" t="s">
        <v>2731</v>
      </c>
      <c r="B91">
        <v>0</v>
      </c>
      <c r="C91">
        <v>90</v>
      </c>
      <c r="D91" t="str">
        <f t="shared" si="1"/>
        <v>TM_90</v>
      </c>
      <c r="H91" s="30" t="s">
        <v>2731</v>
      </c>
    </row>
    <row r="92" spans="1:8">
      <c r="A92" s="30" t="s">
        <v>2732</v>
      </c>
      <c r="B92">
        <v>0</v>
      </c>
      <c r="C92">
        <v>91</v>
      </c>
      <c r="D92" t="str">
        <f t="shared" si="1"/>
        <v>TM_91</v>
      </c>
      <c r="H92" s="30" t="s">
        <v>2732</v>
      </c>
    </row>
    <row r="93" spans="1:8">
      <c r="A93" s="30" t="s">
        <v>2733</v>
      </c>
      <c r="B93">
        <v>0</v>
      </c>
      <c r="C93">
        <v>92</v>
      </c>
      <c r="D93" t="str">
        <f t="shared" si="1"/>
        <v>TM_92</v>
      </c>
      <c r="H93" s="30" t="s">
        <v>2733</v>
      </c>
    </row>
    <row r="94" spans="1:8">
      <c r="A94" s="30" t="s">
        <v>2559</v>
      </c>
      <c r="B94">
        <v>0</v>
      </c>
      <c r="C94">
        <v>93</v>
      </c>
      <c r="D94" t="str">
        <f t="shared" si="1"/>
        <v>TM_93</v>
      </c>
      <c r="H94" s="30" t="s">
        <v>2559</v>
      </c>
    </row>
    <row r="95" spans="1:8">
      <c r="A95" s="29" t="s">
        <v>2734</v>
      </c>
      <c r="B95">
        <v>0</v>
      </c>
      <c r="C95">
        <v>94</v>
      </c>
      <c r="D95" t="str">
        <f t="shared" si="1"/>
        <v>TM_94</v>
      </c>
      <c r="H95" s="29" t="s">
        <v>2734</v>
      </c>
    </row>
    <row r="96" spans="1:8">
      <c r="A96" s="30" t="s">
        <v>2735</v>
      </c>
      <c r="B96">
        <v>0</v>
      </c>
      <c r="C96">
        <v>95</v>
      </c>
      <c r="D96" t="str">
        <f t="shared" si="1"/>
        <v>TM_95</v>
      </c>
      <c r="H96" s="30" t="s">
        <v>2735</v>
      </c>
    </row>
    <row r="97" spans="1:8">
      <c r="A97" s="30" t="s">
        <v>2736</v>
      </c>
      <c r="B97">
        <v>0</v>
      </c>
      <c r="C97">
        <v>96</v>
      </c>
      <c r="D97" t="str">
        <f t="shared" si="1"/>
        <v>TM_96</v>
      </c>
      <c r="H97" s="30" t="s">
        <v>2736</v>
      </c>
    </row>
    <row r="98" spans="1:8">
      <c r="A98" s="30" t="s">
        <v>2737</v>
      </c>
      <c r="B98">
        <v>0</v>
      </c>
      <c r="C98">
        <v>97</v>
      </c>
      <c r="D98" t="str">
        <f t="shared" si="1"/>
        <v>TM_97</v>
      </c>
      <c r="H98" s="30" t="s">
        <v>2737</v>
      </c>
    </row>
    <row r="99" spans="1:8">
      <c r="A99" s="30" t="s">
        <v>2738</v>
      </c>
      <c r="B99">
        <v>0</v>
      </c>
      <c r="C99">
        <v>98</v>
      </c>
      <c r="D99" t="str">
        <f t="shared" si="1"/>
        <v>TM_98</v>
      </c>
      <c r="H99" s="30" t="s">
        <v>2738</v>
      </c>
    </row>
    <row r="100" spans="1:8">
      <c r="A100" s="30" t="s">
        <v>2739</v>
      </c>
      <c r="B100">
        <v>0</v>
      </c>
      <c r="C100">
        <v>99</v>
      </c>
      <c r="D100" t="str">
        <f t="shared" si="1"/>
        <v>TM_99</v>
      </c>
      <c r="H100" s="30" t="s">
        <v>2739</v>
      </c>
    </row>
    <row r="101" spans="1:8">
      <c r="A101" s="30" t="s">
        <v>2740</v>
      </c>
      <c r="B101">
        <v>0</v>
      </c>
      <c r="C101">
        <v>100</v>
      </c>
      <c r="D101" t="str">
        <f t="shared" si="1"/>
        <v>TM_100</v>
      </c>
      <c r="H101" s="30" t="s">
        <v>2740</v>
      </c>
    </row>
    <row r="102" spans="1:8">
      <c r="A102" s="30" t="s">
        <v>2741</v>
      </c>
      <c r="B102">
        <v>0</v>
      </c>
      <c r="C102">
        <v>101</v>
      </c>
      <c r="D102" t="str">
        <f t="shared" si="1"/>
        <v>TM_101</v>
      </c>
      <c r="H102" s="30" t="s">
        <v>2741</v>
      </c>
    </row>
    <row r="103" spans="1:8">
      <c r="A103" s="30" t="s">
        <v>2742</v>
      </c>
      <c r="B103">
        <v>0</v>
      </c>
      <c r="C103">
        <v>102</v>
      </c>
      <c r="D103" t="str">
        <f t="shared" si="1"/>
        <v>TM_102</v>
      </c>
      <c r="H103" s="30" t="s">
        <v>2742</v>
      </c>
    </row>
    <row r="104" spans="1:8">
      <c r="A104" s="30" t="s">
        <v>2559</v>
      </c>
      <c r="B104">
        <v>0</v>
      </c>
      <c r="C104">
        <v>103</v>
      </c>
      <c r="D104" t="str">
        <f t="shared" si="1"/>
        <v>TM_103</v>
      </c>
      <c r="H104" s="30" t="s">
        <v>2559</v>
      </c>
    </row>
    <row r="105" spans="1:8">
      <c r="A105" s="29" t="s">
        <v>2743</v>
      </c>
      <c r="B105">
        <v>0</v>
      </c>
      <c r="C105">
        <v>104</v>
      </c>
      <c r="D105" t="str">
        <f t="shared" si="1"/>
        <v>TM_104</v>
      </c>
      <c r="H105" s="29" t="s">
        <v>2743</v>
      </c>
    </row>
    <row r="106" spans="1:8">
      <c r="A106" s="30" t="s">
        <v>2744</v>
      </c>
      <c r="B106">
        <v>1</v>
      </c>
      <c r="C106">
        <v>105</v>
      </c>
      <c r="D106" t="str">
        <f t="shared" si="1"/>
        <v>TM_105</v>
      </c>
      <c r="E106" s="25" t="s">
        <v>657</v>
      </c>
      <c r="F106" t="s">
        <v>3238</v>
      </c>
      <c r="G106" t="s">
        <v>3265</v>
      </c>
      <c r="H106" s="30" t="s">
        <v>2744</v>
      </c>
    </row>
    <row r="107" spans="1:8">
      <c r="A107" s="30" t="s">
        <v>2745</v>
      </c>
      <c r="B107">
        <v>1</v>
      </c>
      <c r="C107">
        <v>106</v>
      </c>
      <c r="D107" t="str">
        <f t="shared" si="1"/>
        <v>TM_106</v>
      </c>
      <c r="E107" s="25" t="s">
        <v>657</v>
      </c>
      <c r="F107" t="s">
        <v>3239</v>
      </c>
      <c r="G107" t="s">
        <v>3266</v>
      </c>
      <c r="H107" s="30" t="s">
        <v>2745</v>
      </c>
    </row>
    <row r="108" spans="1:8">
      <c r="A108" s="30" t="s">
        <v>2746</v>
      </c>
      <c r="B108">
        <v>1</v>
      </c>
      <c r="C108">
        <v>107</v>
      </c>
      <c r="D108" t="str">
        <f t="shared" si="1"/>
        <v>TM_107</v>
      </c>
      <c r="E108" s="25" t="s">
        <v>657</v>
      </c>
      <c r="F108" t="s">
        <v>3240</v>
      </c>
      <c r="G108" t="s">
        <v>3267</v>
      </c>
      <c r="H108" s="30" t="s">
        <v>2746</v>
      </c>
    </row>
    <row r="109" spans="1:8">
      <c r="A109" s="30" t="s">
        <v>2747</v>
      </c>
      <c r="B109">
        <v>1</v>
      </c>
      <c r="C109">
        <v>108</v>
      </c>
      <c r="D109" t="str">
        <f t="shared" si="1"/>
        <v>TM_108</v>
      </c>
      <c r="E109" s="25" t="s">
        <v>657</v>
      </c>
      <c r="F109" t="s">
        <v>3241</v>
      </c>
      <c r="G109" t="s">
        <v>3268</v>
      </c>
      <c r="H109" s="30" t="s">
        <v>2747</v>
      </c>
    </row>
    <row r="110" spans="1:8">
      <c r="A110" s="30" t="s">
        <v>2748</v>
      </c>
      <c r="B110">
        <v>0</v>
      </c>
      <c r="C110">
        <v>109</v>
      </c>
      <c r="D110" t="str">
        <f t="shared" si="1"/>
        <v>TM_109</v>
      </c>
      <c r="H110" s="30" t="s">
        <v>2748</v>
      </c>
    </row>
    <row r="111" spans="1:8">
      <c r="A111" s="29" t="s">
        <v>2749</v>
      </c>
      <c r="B111">
        <v>0</v>
      </c>
      <c r="C111">
        <v>110</v>
      </c>
      <c r="D111" t="str">
        <f t="shared" si="1"/>
        <v>TM_110</v>
      </c>
      <c r="H111" s="29" t="s">
        <v>2749</v>
      </c>
    </row>
    <row r="112" spans="1:8">
      <c r="A112" s="30" t="s">
        <v>2750</v>
      </c>
      <c r="B112">
        <v>0</v>
      </c>
      <c r="C112">
        <v>111</v>
      </c>
      <c r="D112" t="str">
        <f t="shared" si="1"/>
        <v>TM_111</v>
      </c>
      <c r="H112" s="30" t="s">
        <v>2750</v>
      </c>
    </row>
    <row r="113" spans="1:8">
      <c r="A113" s="30" t="s">
        <v>2751</v>
      </c>
      <c r="B113">
        <v>0</v>
      </c>
      <c r="C113">
        <v>112</v>
      </c>
      <c r="D113" t="str">
        <f t="shared" si="1"/>
        <v>TM_112</v>
      </c>
      <c r="H113" s="30" t="s">
        <v>2751</v>
      </c>
    </row>
    <row r="114" spans="1:8">
      <c r="A114" s="29" t="s">
        <v>2752</v>
      </c>
      <c r="B114">
        <v>0</v>
      </c>
      <c r="C114">
        <v>113</v>
      </c>
      <c r="D114" t="str">
        <f t="shared" si="1"/>
        <v>TM_113</v>
      </c>
      <c r="H114" s="29" t="s">
        <v>2752</v>
      </c>
    </row>
    <row r="115" spans="1:8">
      <c r="A115" s="30" t="s">
        <v>2753</v>
      </c>
      <c r="B115">
        <v>1</v>
      </c>
      <c r="C115">
        <v>114</v>
      </c>
      <c r="D115" t="str">
        <f t="shared" si="1"/>
        <v>TM_114</v>
      </c>
      <c r="E115" s="25" t="s">
        <v>247</v>
      </c>
      <c r="F115" t="s">
        <v>3242</v>
      </c>
      <c r="H115" s="30" t="s">
        <v>2753</v>
      </c>
    </row>
    <row r="116" spans="1:8">
      <c r="A116" s="30" t="s">
        <v>2754</v>
      </c>
      <c r="B116">
        <v>1</v>
      </c>
      <c r="C116">
        <v>115</v>
      </c>
      <c r="D116" t="str">
        <f t="shared" si="1"/>
        <v>TM_115</v>
      </c>
      <c r="E116" s="25" t="s">
        <v>247</v>
      </c>
      <c r="F116" t="s">
        <v>3243</v>
      </c>
      <c r="H116" s="30" t="s">
        <v>2754</v>
      </c>
    </row>
    <row r="117" spans="1:8">
      <c r="A117" s="30" t="s">
        <v>2755</v>
      </c>
      <c r="B117">
        <v>1</v>
      </c>
      <c r="C117">
        <v>116</v>
      </c>
      <c r="D117" t="str">
        <f t="shared" si="1"/>
        <v>TM_116</v>
      </c>
      <c r="E117" s="25" t="s">
        <v>247</v>
      </c>
      <c r="F117" t="s">
        <v>3244</v>
      </c>
      <c r="H117" s="30" t="s">
        <v>2755</v>
      </c>
    </row>
    <row r="118" spans="1:8">
      <c r="A118" s="29" t="s">
        <v>2756</v>
      </c>
      <c r="B118">
        <v>0</v>
      </c>
      <c r="C118">
        <v>117</v>
      </c>
      <c r="D118" t="str">
        <f t="shared" si="1"/>
        <v>TM_117</v>
      </c>
      <c r="H118" s="29" t="s">
        <v>2756</v>
      </c>
    </row>
    <row r="119" spans="1:8">
      <c r="A119" s="30" t="s">
        <v>2757</v>
      </c>
      <c r="B119">
        <v>0</v>
      </c>
      <c r="C119">
        <v>118</v>
      </c>
      <c r="D119" t="str">
        <f t="shared" si="1"/>
        <v>TM_118</v>
      </c>
      <c r="H119" s="30" t="s">
        <v>2757</v>
      </c>
    </row>
    <row r="120" spans="1:8">
      <c r="A120" s="30" t="s">
        <v>2758</v>
      </c>
      <c r="B120">
        <v>0</v>
      </c>
      <c r="C120">
        <v>119</v>
      </c>
      <c r="D120" t="str">
        <f t="shared" si="1"/>
        <v>TM_119</v>
      </c>
      <c r="H120" s="30" t="s">
        <v>2758</v>
      </c>
    </row>
    <row r="121" spans="1:8">
      <c r="A121" s="30" t="s">
        <v>2759</v>
      </c>
      <c r="B121">
        <v>0</v>
      </c>
      <c r="C121">
        <v>120</v>
      </c>
      <c r="D121" t="str">
        <f t="shared" si="1"/>
        <v>TM_120</v>
      </c>
      <c r="H121" s="30" t="s">
        <v>2759</v>
      </c>
    </row>
    <row r="122" spans="1:8">
      <c r="A122" s="30" t="s">
        <v>2760</v>
      </c>
      <c r="B122">
        <v>0</v>
      </c>
      <c r="C122">
        <v>121</v>
      </c>
      <c r="D122" t="str">
        <f t="shared" si="1"/>
        <v>TM_121</v>
      </c>
      <c r="H122" s="30" t="s">
        <v>2760</v>
      </c>
    </row>
    <row r="123" spans="1:8">
      <c r="A123" s="30" t="s">
        <v>2761</v>
      </c>
      <c r="B123">
        <v>0</v>
      </c>
      <c r="C123">
        <v>122</v>
      </c>
      <c r="D123" t="str">
        <f t="shared" si="1"/>
        <v>TM_122</v>
      </c>
      <c r="H123" s="30" t="s">
        <v>2761</v>
      </c>
    </row>
    <row r="124" spans="1:8">
      <c r="A124" s="30" t="s">
        <v>2762</v>
      </c>
      <c r="B124">
        <v>0</v>
      </c>
      <c r="C124">
        <v>123</v>
      </c>
      <c r="D124" t="str">
        <f t="shared" si="1"/>
        <v>TM_123</v>
      </c>
      <c r="H124" s="30" t="s">
        <v>2762</v>
      </c>
    </row>
    <row r="125" spans="1:8">
      <c r="A125" s="29" t="s">
        <v>2763</v>
      </c>
      <c r="B125">
        <v>0</v>
      </c>
      <c r="C125">
        <v>124</v>
      </c>
      <c r="D125" t="str">
        <f t="shared" si="1"/>
        <v>TM_124</v>
      </c>
      <c r="H125" s="29" t="s">
        <v>2763</v>
      </c>
    </row>
    <row r="126" spans="1:8">
      <c r="A126" s="30" t="s">
        <v>2764</v>
      </c>
      <c r="B126">
        <v>0</v>
      </c>
      <c r="C126">
        <v>125</v>
      </c>
      <c r="D126" t="str">
        <f t="shared" si="1"/>
        <v>TM_125</v>
      </c>
      <c r="H126" s="30" t="s">
        <v>2764</v>
      </c>
    </row>
    <row r="127" spans="1:8">
      <c r="A127" s="30" t="s">
        <v>2765</v>
      </c>
      <c r="B127">
        <v>0</v>
      </c>
      <c r="C127">
        <v>126</v>
      </c>
      <c r="D127" t="str">
        <f t="shared" si="1"/>
        <v>TM_126</v>
      </c>
      <c r="H127" s="30" t="s">
        <v>2765</v>
      </c>
    </row>
    <row r="128" spans="1:8">
      <c r="A128" s="30" t="s">
        <v>2766</v>
      </c>
      <c r="B128">
        <v>0</v>
      </c>
      <c r="C128">
        <v>127</v>
      </c>
      <c r="D128" t="str">
        <f t="shared" si="1"/>
        <v>TM_127</v>
      </c>
      <c r="H128" s="30" t="s">
        <v>2766</v>
      </c>
    </row>
    <row r="129" spans="1:8">
      <c r="A129" s="30" t="s">
        <v>2767</v>
      </c>
      <c r="B129">
        <v>0</v>
      </c>
      <c r="C129">
        <v>128</v>
      </c>
      <c r="D129" t="str">
        <f t="shared" si="1"/>
        <v>TM_128</v>
      </c>
      <c r="H129" s="30" t="s">
        <v>2767</v>
      </c>
    </row>
    <row r="130" spans="1:8">
      <c r="A130" s="30" t="s">
        <v>2768</v>
      </c>
      <c r="B130">
        <v>0</v>
      </c>
      <c r="C130">
        <v>129</v>
      </c>
      <c r="D130" t="str">
        <f t="shared" si="1"/>
        <v>TM_129</v>
      </c>
      <c r="H130" s="30" t="s">
        <v>2768</v>
      </c>
    </row>
    <row r="131" spans="1:8">
      <c r="A131" s="30" t="s">
        <v>2769</v>
      </c>
      <c r="B131">
        <v>0</v>
      </c>
      <c r="C131">
        <v>130</v>
      </c>
      <c r="D131" t="str">
        <f t="shared" ref="D131:D158" si="2">_xlfn.CONCAT("TM_",C131)</f>
        <v>TM_130</v>
      </c>
      <c r="H131" s="30" t="s">
        <v>2769</v>
      </c>
    </row>
    <row r="132" spans="1:8">
      <c r="A132" s="30" t="s">
        <v>2770</v>
      </c>
      <c r="B132">
        <v>0</v>
      </c>
      <c r="C132">
        <v>131</v>
      </c>
      <c r="D132" t="str">
        <f t="shared" si="2"/>
        <v>TM_131</v>
      </c>
      <c r="H132" s="30" t="s">
        <v>2770</v>
      </c>
    </row>
    <row r="133" spans="1:8">
      <c r="A133" s="30" t="s">
        <v>2771</v>
      </c>
      <c r="B133">
        <v>0</v>
      </c>
      <c r="C133">
        <v>132</v>
      </c>
      <c r="D133" t="str">
        <f t="shared" si="2"/>
        <v>TM_132</v>
      </c>
      <c r="H133" s="30" t="s">
        <v>2771</v>
      </c>
    </row>
    <row r="134" spans="1:8">
      <c r="A134" s="29" t="s">
        <v>2772</v>
      </c>
      <c r="B134">
        <v>0</v>
      </c>
      <c r="C134">
        <v>133</v>
      </c>
      <c r="D134" t="str">
        <f t="shared" si="2"/>
        <v>TM_133</v>
      </c>
      <c r="H134" s="29" t="s">
        <v>2772</v>
      </c>
    </row>
    <row r="135" spans="1:8">
      <c r="A135" s="30" t="s">
        <v>2773</v>
      </c>
      <c r="B135">
        <v>1</v>
      </c>
      <c r="C135">
        <v>134</v>
      </c>
      <c r="D135" t="str">
        <f t="shared" si="2"/>
        <v>TM_134</v>
      </c>
      <c r="E135" t="s">
        <v>307</v>
      </c>
      <c r="F135" t="s">
        <v>3245</v>
      </c>
      <c r="H135" s="30" t="s">
        <v>2773</v>
      </c>
    </row>
    <row r="136" spans="1:8">
      <c r="A136" s="30" t="s">
        <v>2774</v>
      </c>
      <c r="B136">
        <v>1</v>
      </c>
      <c r="C136">
        <v>135</v>
      </c>
      <c r="D136" t="str">
        <f t="shared" si="2"/>
        <v>TM_135</v>
      </c>
      <c r="E136" s="76" t="s">
        <v>307</v>
      </c>
      <c r="F136" t="s">
        <v>3246</v>
      </c>
      <c r="H136" s="30" t="s">
        <v>2774</v>
      </c>
    </row>
    <row r="137" spans="1:8">
      <c r="A137" s="30" t="s">
        <v>2775</v>
      </c>
      <c r="B137">
        <v>1</v>
      </c>
      <c r="C137">
        <v>136</v>
      </c>
      <c r="D137" t="str">
        <f t="shared" si="2"/>
        <v>TM_136</v>
      </c>
      <c r="E137" s="76" t="s">
        <v>307</v>
      </c>
      <c r="F137" t="s">
        <v>3247</v>
      </c>
      <c r="H137" s="30" t="s">
        <v>2775</v>
      </c>
    </row>
    <row r="138" spans="1:8">
      <c r="A138" s="30" t="s">
        <v>2776</v>
      </c>
      <c r="B138">
        <v>1</v>
      </c>
      <c r="C138">
        <v>137</v>
      </c>
      <c r="D138" t="str">
        <f t="shared" si="2"/>
        <v>TM_137</v>
      </c>
      <c r="E138" s="76" t="s">
        <v>307</v>
      </c>
      <c r="F138" t="s">
        <v>3248</v>
      </c>
      <c r="H138" s="30" t="s">
        <v>2776</v>
      </c>
    </row>
    <row r="139" spans="1:8">
      <c r="A139" s="30" t="s">
        <v>2777</v>
      </c>
      <c r="B139">
        <v>0</v>
      </c>
      <c r="C139">
        <v>138</v>
      </c>
      <c r="D139" t="str">
        <f t="shared" si="2"/>
        <v>TM_138</v>
      </c>
      <c r="H139" s="30" t="s">
        <v>2777</v>
      </c>
    </row>
    <row r="140" spans="1:8">
      <c r="A140" s="30" t="s">
        <v>2778</v>
      </c>
      <c r="B140">
        <v>0</v>
      </c>
      <c r="C140">
        <v>139</v>
      </c>
      <c r="D140" t="str">
        <f t="shared" si="2"/>
        <v>TM_139</v>
      </c>
      <c r="H140" s="30" t="s">
        <v>2778</v>
      </c>
    </row>
    <row r="141" spans="1:8">
      <c r="A141" s="30" t="s">
        <v>2779</v>
      </c>
      <c r="B141">
        <v>0</v>
      </c>
      <c r="C141">
        <v>140</v>
      </c>
      <c r="D141" t="str">
        <f t="shared" si="2"/>
        <v>TM_140</v>
      </c>
      <c r="H141" s="30" t="s">
        <v>2779</v>
      </c>
    </row>
    <row r="142" spans="1:8">
      <c r="A142" s="30" t="s">
        <v>2780</v>
      </c>
      <c r="B142">
        <v>0</v>
      </c>
      <c r="C142">
        <v>141</v>
      </c>
      <c r="D142" t="str">
        <f t="shared" si="2"/>
        <v>TM_141</v>
      </c>
      <c r="H142" s="30" t="s">
        <v>2780</v>
      </c>
    </row>
    <row r="143" spans="1:8">
      <c r="A143" s="30" t="s">
        <v>2781</v>
      </c>
      <c r="B143">
        <v>0</v>
      </c>
      <c r="C143">
        <v>142</v>
      </c>
      <c r="D143" t="str">
        <f t="shared" si="2"/>
        <v>TM_142</v>
      </c>
      <c r="H143" s="30" t="s">
        <v>2781</v>
      </c>
    </row>
    <row r="144" spans="1:8">
      <c r="A144" s="29" t="s">
        <v>2072</v>
      </c>
      <c r="B144">
        <v>0</v>
      </c>
      <c r="C144">
        <v>143</v>
      </c>
      <c r="D144" t="str">
        <f t="shared" si="2"/>
        <v>TM_143</v>
      </c>
      <c r="H144" s="29" t="s">
        <v>2072</v>
      </c>
    </row>
    <row r="145" spans="1:8">
      <c r="A145" s="30" t="s">
        <v>2782</v>
      </c>
      <c r="B145">
        <v>1</v>
      </c>
      <c r="C145">
        <v>144</v>
      </c>
      <c r="D145" t="str">
        <f t="shared" si="2"/>
        <v>TM_144</v>
      </c>
      <c r="E145" s="25" t="s">
        <v>310</v>
      </c>
      <c r="F145" t="s">
        <v>3249</v>
      </c>
      <c r="H145" s="30" t="s">
        <v>2782</v>
      </c>
    </row>
    <row r="146" spans="1:8">
      <c r="A146" s="30" t="s">
        <v>2783</v>
      </c>
      <c r="B146">
        <v>0</v>
      </c>
      <c r="C146">
        <v>145</v>
      </c>
      <c r="D146" t="str">
        <f t="shared" si="2"/>
        <v>TM_145</v>
      </c>
      <c r="H146" s="30" t="s">
        <v>2783</v>
      </c>
    </row>
    <row r="147" spans="1:8">
      <c r="A147" s="30" t="s">
        <v>2784</v>
      </c>
      <c r="B147">
        <v>0</v>
      </c>
      <c r="C147">
        <v>146</v>
      </c>
      <c r="D147" t="str">
        <f t="shared" si="2"/>
        <v>TM_146</v>
      </c>
      <c r="H147" s="30" t="s">
        <v>2784</v>
      </c>
    </row>
    <row r="148" spans="1:8">
      <c r="A148" s="30" t="s">
        <v>2785</v>
      </c>
      <c r="B148">
        <v>0</v>
      </c>
      <c r="C148">
        <v>147</v>
      </c>
      <c r="D148" t="str">
        <f t="shared" si="2"/>
        <v>TM_147</v>
      </c>
      <c r="H148" s="30" t="s">
        <v>2785</v>
      </c>
    </row>
    <row r="149" spans="1:8">
      <c r="A149" s="30" t="s">
        <v>2786</v>
      </c>
      <c r="B149">
        <v>0</v>
      </c>
      <c r="C149">
        <v>148</v>
      </c>
      <c r="D149" t="str">
        <f t="shared" si="2"/>
        <v>TM_148</v>
      </c>
      <c r="H149" s="30" t="s">
        <v>2786</v>
      </c>
    </row>
    <row r="150" spans="1:8">
      <c r="A150" s="30" t="s">
        <v>2787</v>
      </c>
      <c r="B150">
        <v>0</v>
      </c>
      <c r="C150">
        <v>149</v>
      </c>
      <c r="D150" t="str">
        <f t="shared" si="2"/>
        <v>TM_149</v>
      </c>
      <c r="H150" s="30" t="s">
        <v>2787</v>
      </c>
    </row>
    <row r="151" spans="1:8">
      <c r="A151" s="30" t="s">
        <v>2788</v>
      </c>
      <c r="B151">
        <v>0</v>
      </c>
      <c r="C151">
        <v>150</v>
      </c>
      <c r="D151" t="str">
        <f t="shared" si="2"/>
        <v>TM_150</v>
      </c>
      <c r="H151" s="30" t="s">
        <v>2788</v>
      </c>
    </row>
    <row r="152" spans="1:8">
      <c r="A152" s="30" t="s">
        <v>2789</v>
      </c>
      <c r="B152">
        <v>0</v>
      </c>
      <c r="C152">
        <v>151</v>
      </c>
      <c r="D152" t="str">
        <f t="shared" si="2"/>
        <v>TM_151</v>
      </c>
      <c r="H152" s="30" t="s">
        <v>2789</v>
      </c>
    </row>
    <row r="153" spans="1:8">
      <c r="A153" s="29" t="s">
        <v>2790</v>
      </c>
      <c r="B153">
        <v>0</v>
      </c>
      <c r="C153">
        <v>152</v>
      </c>
      <c r="D153" t="str">
        <f t="shared" si="2"/>
        <v>TM_152</v>
      </c>
      <c r="H153" s="29" t="s">
        <v>2790</v>
      </c>
    </row>
    <row r="154" spans="1:8">
      <c r="A154" s="30" t="s">
        <v>2791</v>
      </c>
      <c r="B154">
        <v>0</v>
      </c>
      <c r="C154">
        <v>153</v>
      </c>
      <c r="D154" t="str">
        <f t="shared" si="2"/>
        <v>TM_153</v>
      </c>
      <c r="H154" s="30" t="s">
        <v>2791</v>
      </c>
    </row>
    <row r="155" spans="1:8">
      <c r="A155" s="30" t="s">
        <v>2792</v>
      </c>
      <c r="B155">
        <v>0</v>
      </c>
      <c r="C155">
        <v>154</v>
      </c>
      <c r="D155" t="str">
        <f t="shared" si="2"/>
        <v>TM_154</v>
      </c>
      <c r="H155" s="30" t="s">
        <v>2792</v>
      </c>
    </row>
    <row r="156" spans="1:8">
      <c r="A156" s="30" t="s">
        <v>2793</v>
      </c>
      <c r="B156">
        <v>0</v>
      </c>
      <c r="C156">
        <v>155</v>
      </c>
      <c r="D156" t="str">
        <f t="shared" si="2"/>
        <v>TM_155</v>
      </c>
      <c r="H156" s="30" t="s">
        <v>2793</v>
      </c>
    </row>
    <row r="157" spans="1:8">
      <c r="A157" s="30" t="s">
        <v>2794</v>
      </c>
      <c r="B157">
        <v>0</v>
      </c>
      <c r="C157">
        <v>156</v>
      </c>
      <c r="D157" t="str">
        <f t="shared" si="2"/>
        <v>TM_156</v>
      </c>
      <c r="H157" s="30" t="s">
        <v>2794</v>
      </c>
    </row>
    <row r="158" spans="1:8">
      <c r="A158" s="30" t="s">
        <v>2795</v>
      </c>
      <c r="B158">
        <v>0</v>
      </c>
      <c r="C158">
        <v>157</v>
      </c>
      <c r="D158" t="str">
        <f t="shared" si="2"/>
        <v>TM_157</v>
      </c>
      <c r="H158" s="30" t="s">
        <v>2795</v>
      </c>
    </row>
  </sheetData>
  <autoFilter ref="A1:D158" xr:uid="{7832122E-165D-4374-A316-B52F440803C9}"/>
  <phoneticPr fontId="1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E7DB-271F-48AD-B868-DC80D2A870AC}">
  <dimension ref="A1:H643"/>
  <sheetViews>
    <sheetView topLeftCell="C411" workbookViewId="0">
      <selection activeCell="G438" sqref="G438"/>
    </sheetView>
  </sheetViews>
  <sheetFormatPr baseColWidth="10" defaultColWidth="8.83203125" defaultRowHeight="15"/>
  <cols>
    <col min="1" max="1" width="54.5" customWidth="1"/>
    <col min="4" max="6" width="13.5" customWidth="1"/>
    <col min="7" max="7" width="54.5" customWidth="1"/>
    <col min="8" max="8" width="33.6640625" customWidth="1"/>
  </cols>
  <sheetData>
    <row r="1" spans="1:8">
      <c r="A1" t="s">
        <v>2669</v>
      </c>
      <c r="B1" t="s">
        <v>2796</v>
      </c>
      <c r="C1" t="s">
        <v>3182</v>
      </c>
      <c r="D1" t="s">
        <v>1</v>
      </c>
      <c r="E1" t="s">
        <v>3255</v>
      </c>
      <c r="F1" t="s">
        <v>3262</v>
      </c>
      <c r="G1" t="s">
        <v>0</v>
      </c>
      <c r="H1" t="s">
        <v>2</v>
      </c>
    </row>
    <row r="2" spans="1:8">
      <c r="A2" s="29" t="s">
        <v>3165</v>
      </c>
      <c r="B2">
        <v>0</v>
      </c>
      <c r="C2">
        <v>1</v>
      </c>
      <c r="D2" t="str">
        <f>_xlfn.CONCAT("TM_",C2)</f>
        <v>TM_1</v>
      </c>
      <c r="G2" s="29" t="s">
        <v>3165</v>
      </c>
    </row>
    <row r="3" spans="1:8">
      <c r="A3" s="29" t="s">
        <v>2797</v>
      </c>
      <c r="B3">
        <v>0</v>
      </c>
      <c r="C3">
        <v>2</v>
      </c>
      <c r="D3" t="str">
        <f t="shared" ref="D3:D66" si="0">_xlfn.CONCAT("TM_",C3)</f>
        <v>TM_2</v>
      </c>
      <c r="G3" s="29" t="s">
        <v>2797</v>
      </c>
    </row>
    <row r="4" spans="1:8">
      <c r="A4" s="30" t="s">
        <v>2798</v>
      </c>
      <c r="B4">
        <v>0</v>
      </c>
      <c r="C4">
        <v>3</v>
      </c>
      <c r="D4" t="str">
        <f t="shared" si="0"/>
        <v>TM_3</v>
      </c>
      <c r="G4" s="30" t="s">
        <v>2798</v>
      </c>
    </row>
    <row r="5" spans="1:8">
      <c r="A5" s="30" t="s">
        <v>2799</v>
      </c>
      <c r="B5">
        <v>0</v>
      </c>
      <c r="C5">
        <v>4</v>
      </c>
      <c r="D5" t="str">
        <f t="shared" si="0"/>
        <v>TM_4</v>
      </c>
      <c r="G5" s="30" t="s">
        <v>2799</v>
      </c>
    </row>
    <row r="6" spans="1:8">
      <c r="A6" s="30" t="s">
        <v>2800</v>
      </c>
      <c r="B6">
        <v>0</v>
      </c>
      <c r="C6">
        <v>5</v>
      </c>
      <c r="D6" t="str">
        <f t="shared" si="0"/>
        <v>TM_5</v>
      </c>
      <c r="G6" s="30" t="s">
        <v>2800</v>
      </c>
    </row>
    <row r="7" spans="1:8">
      <c r="A7" s="30" t="s">
        <v>2801</v>
      </c>
      <c r="B7">
        <v>0</v>
      </c>
      <c r="C7">
        <v>6</v>
      </c>
      <c r="D7" t="str">
        <f t="shared" si="0"/>
        <v>TM_6</v>
      </c>
      <c r="G7" s="30" t="s">
        <v>2801</v>
      </c>
    </row>
    <row r="8" spans="1:8">
      <c r="A8" s="29" t="s">
        <v>2802</v>
      </c>
      <c r="B8">
        <v>0</v>
      </c>
      <c r="C8">
        <v>7</v>
      </c>
      <c r="D8" t="str">
        <f t="shared" si="0"/>
        <v>TM_7</v>
      </c>
      <c r="G8" s="29" t="s">
        <v>2802</v>
      </c>
    </row>
    <row r="9" spans="1:8">
      <c r="A9" s="30" t="s">
        <v>2803</v>
      </c>
      <c r="B9">
        <v>0</v>
      </c>
      <c r="C9">
        <v>8</v>
      </c>
      <c r="D9" t="str">
        <f t="shared" si="0"/>
        <v>TM_8</v>
      </c>
      <c r="G9" s="30" t="s">
        <v>2803</v>
      </c>
    </row>
    <row r="10" spans="1:8">
      <c r="A10" s="30" t="s">
        <v>2804</v>
      </c>
      <c r="B10">
        <v>0</v>
      </c>
      <c r="C10">
        <v>9</v>
      </c>
      <c r="D10" t="str">
        <f t="shared" si="0"/>
        <v>TM_9</v>
      </c>
      <c r="G10" s="30" t="s">
        <v>2804</v>
      </c>
    </row>
    <row r="11" spans="1:8">
      <c r="A11" s="30" t="s">
        <v>2805</v>
      </c>
      <c r="B11">
        <v>0</v>
      </c>
      <c r="C11">
        <v>10</v>
      </c>
      <c r="D11" t="str">
        <f t="shared" si="0"/>
        <v>TM_10</v>
      </c>
      <c r="G11" s="30" t="s">
        <v>2805</v>
      </c>
    </row>
    <row r="12" spans="1:8">
      <c r="A12" s="30" t="s">
        <v>2806</v>
      </c>
      <c r="B12">
        <v>0</v>
      </c>
      <c r="C12">
        <v>11</v>
      </c>
      <c r="D12" t="str">
        <f t="shared" si="0"/>
        <v>TM_11</v>
      </c>
      <c r="G12" s="30" t="s">
        <v>2806</v>
      </c>
    </row>
    <row r="13" spans="1:8">
      <c r="A13" s="29" t="s">
        <v>2807</v>
      </c>
      <c r="B13">
        <v>0</v>
      </c>
      <c r="C13">
        <v>12</v>
      </c>
      <c r="D13" t="str">
        <f t="shared" si="0"/>
        <v>TM_12</v>
      </c>
      <c r="G13" s="29" t="s">
        <v>2807</v>
      </c>
    </row>
    <row r="14" spans="1:8">
      <c r="A14" s="30" t="s">
        <v>2808</v>
      </c>
      <c r="B14">
        <v>0</v>
      </c>
      <c r="C14">
        <v>13</v>
      </c>
      <c r="D14" t="str">
        <f t="shared" si="0"/>
        <v>TM_13</v>
      </c>
      <c r="G14" s="30" t="s">
        <v>2808</v>
      </c>
    </row>
    <row r="15" spans="1:8">
      <c r="A15" s="30" t="s">
        <v>2809</v>
      </c>
      <c r="B15">
        <v>0</v>
      </c>
      <c r="C15">
        <v>14</v>
      </c>
      <c r="D15" t="str">
        <f t="shared" si="0"/>
        <v>TM_14</v>
      </c>
      <c r="G15" s="30" t="s">
        <v>2809</v>
      </c>
    </row>
    <row r="16" spans="1:8">
      <c r="A16" s="30" t="s">
        <v>2810</v>
      </c>
      <c r="B16">
        <v>0</v>
      </c>
      <c r="C16">
        <v>15</v>
      </c>
      <c r="D16" t="str">
        <f t="shared" si="0"/>
        <v>TM_15</v>
      </c>
      <c r="G16" s="30" t="s">
        <v>2810</v>
      </c>
    </row>
    <row r="17" spans="1:7">
      <c r="A17" s="30" t="s">
        <v>2811</v>
      </c>
      <c r="B17">
        <v>0</v>
      </c>
      <c r="C17">
        <v>16</v>
      </c>
      <c r="D17" t="str">
        <f t="shared" si="0"/>
        <v>TM_16</v>
      </c>
      <c r="G17" s="30" t="s">
        <v>2811</v>
      </c>
    </row>
    <row r="18" spans="1:7">
      <c r="A18" s="29" t="s">
        <v>2812</v>
      </c>
      <c r="B18">
        <v>0</v>
      </c>
      <c r="C18">
        <v>17</v>
      </c>
      <c r="D18" t="str">
        <f t="shared" si="0"/>
        <v>TM_17</v>
      </c>
      <c r="G18" s="29" t="s">
        <v>2812</v>
      </c>
    </row>
    <row r="19" spans="1:7">
      <c r="A19" s="30" t="s">
        <v>2813</v>
      </c>
      <c r="B19">
        <v>0</v>
      </c>
      <c r="C19">
        <v>18</v>
      </c>
      <c r="D19" t="str">
        <f t="shared" si="0"/>
        <v>TM_18</v>
      </c>
      <c r="G19" s="30" t="s">
        <v>2813</v>
      </c>
    </row>
    <row r="20" spans="1:7">
      <c r="A20" s="30" t="s">
        <v>2814</v>
      </c>
      <c r="B20">
        <v>0</v>
      </c>
      <c r="C20">
        <v>19</v>
      </c>
      <c r="D20" t="str">
        <f t="shared" si="0"/>
        <v>TM_19</v>
      </c>
      <c r="G20" s="30" t="s">
        <v>2814</v>
      </c>
    </row>
    <row r="21" spans="1:7">
      <c r="A21" s="30" t="s">
        <v>2815</v>
      </c>
      <c r="B21">
        <v>0</v>
      </c>
      <c r="C21">
        <v>20</v>
      </c>
      <c r="D21" t="str">
        <f t="shared" si="0"/>
        <v>TM_20</v>
      </c>
      <c r="G21" s="30" t="s">
        <v>2815</v>
      </c>
    </row>
    <row r="22" spans="1:7">
      <c r="A22" s="30" t="s">
        <v>2816</v>
      </c>
      <c r="B22">
        <v>0</v>
      </c>
      <c r="C22">
        <v>21</v>
      </c>
      <c r="D22" t="str">
        <f t="shared" si="0"/>
        <v>TM_21</v>
      </c>
      <c r="G22" s="30" t="s">
        <v>2816</v>
      </c>
    </row>
    <row r="23" spans="1:7">
      <c r="A23" s="29" t="s">
        <v>2817</v>
      </c>
      <c r="B23">
        <v>0</v>
      </c>
      <c r="C23">
        <v>22</v>
      </c>
      <c r="D23" t="str">
        <f t="shared" si="0"/>
        <v>TM_22</v>
      </c>
      <c r="G23" s="29" t="s">
        <v>2817</v>
      </c>
    </row>
    <row r="24" spans="1:7">
      <c r="A24" s="30" t="s">
        <v>2818</v>
      </c>
      <c r="B24">
        <v>0</v>
      </c>
      <c r="C24">
        <v>23</v>
      </c>
      <c r="D24" t="str">
        <f t="shared" si="0"/>
        <v>TM_23</v>
      </c>
      <c r="G24" s="30" t="s">
        <v>2818</v>
      </c>
    </row>
    <row r="25" spans="1:7">
      <c r="A25" s="30" t="s">
        <v>2819</v>
      </c>
      <c r="B25">
        <v>0</v>
      </c>
      <c r="C25">
        <v>24</v>
      </c>
      <c r="D25" t="str">
        <f t="shared" si="0"/>
        <v>TM_24</v>
      </c>
      <c r="G25" s="30" t="s">
        <v>2819</v>
      </c>
    </row>
    <row r="26" spans="1:7">
      <c r="A26" s="30" t="s">
        <v>2820</v>
      </c>
      <c r="B26">
        <v>0</v>
      </c>
      <c r="C26">
        <v>25</v>
      </c>
      <c r="D26" t="str">
        <f t="shared" si="0"/>
        <v>TM_25</v>
      </c>
      <c r="G26" s="30" t="s">
        <v>2820</v>
      </c>
    </row>
    <row r="27" spans="1:7">
      <c r="A27" s="30" t="s">
        <v>2821</v>
      </c>
      <c r="B27">
        <v>0</v>
      </c>
      <c r="C27">
        <v>26</v>
      </c>
      <c r="D27" t="str">
        <f t="shared" si="0"/>
        <v>TM_26</v>
      </c>
      <c r="G27" s="30" t="s">
        <v>2821</v>
      </c>
    </row>
    <row r="28" spans="1:7">
      <c r="A28" s="29" t="s">
        <v>2822</v>
      </c>
      <c r="B28">
        <v>0</v>
      </c>
      <c r="C28">
        <v>27</v>
      </c>
      <c r="D28" t="str">
        <f t="shared" si="0"/>
        <v>TM_27</v>
      </c>
      <c r="G28" s="29" t="s">
        <v>2822</v>
      </c>
    </row>
    <row r="29" spans="1:7">
      <c r="A29" s="30" t="s">
        <v>2823</v>
      </c>
      <c r="B29">
        <v>0</v>
      </c>
      <c r="C29">
        <v>28</v>
      </c>
      <c r="D29" t="str">
        <f t="shared" si="0"/>
        <v>TM_28</v>
      </c>
      <c r="G29" s="30" t="s">
        <v>2823</v>
      </c>
    </row>
    <row r="30" spans="1:7">
      <c r="A30" s="30" t="s">
        <v>2824</v>
      </c>
      <c r="B30">
        <v>0</v>
      </c>
      <c r="C30">
        <v>29</v>
      </c>
      <c r="D30" t="str">
        <f t="shared" si="0"/>
        <v>TM_29</v>
      </c>
      <c r="G30" s="30" t="s">
        <v>2824</v>
      </c>
    </row>
    <row r="31" spans="1:7">
      <c r="A31" s="30" t="s">
        <v>2825</v>
      </c>
      <c r="B31">
        <v>0</v>
      </c>
      <c r="C31">
        <v>30</v>
      </c>
      <c r="D31" t="str">
        <f t="shared" si="0"/>
        <v>TM_30</v>
      </c>
      <c r="G31" s="30" t="s">
        <v>2825</v>
      </c>
    </row>
    <row r="32" spans="1:7">
      <c r="A32" s="30" t="s">
        <v>2826</v>
      </c>
      <c r="B32">
        <v>0</v>
      </c>
      <c r="C32">
        <v>31</v>
      </c>
      <c r="D32" t="str">
        <f t="shared" si="0"/>
        <v>TM_31</v>
      </c>
      <c r="G32" s="30" t="s">
        <v>2826</v>
      </c>
    </row>
    <row r="33" spans="1:7">
      <c r="A33" s="29" t="s">
        <v>2827</v>
      </c>
      <c r="B33">
        <v>0</v>
      </c>
      <c r="C33">
        <v>32</v>
      </c>
      <c r="D33" t="str">
        <f t="shared" si="0"/>
        <v>TM_32</v>
      </c>
      <c r="G33" s="29" t="s">
        <v>2827</v>
      </c>
    </row>
    <row r="34" spans="1:7">
      <c r="A34" s="30" t="s">
        <v>2828</v>
      </c>
      <c r="B34">
        <v>0</v>
      </c>
      <c r="C34">
        <v>33</v>
      </c>
      <c r="D34" t="str">
        <f t="shared" si="0"/>
        <v>TM_33</v>
      </c>
      <c r="G34" s="30" t="s">
        <v>2828</v>
      </c>
    </row>
    <row r="35" spans="1:7">
      <c r="A35" s="30" t="s">
        <v>2829</v>
      </c>
      <c r="B35">
        <v>0</v>
      </c>
      <c r="C35">
        <v>34</v>
      </c>
      <c r="D35" t="str">
        <f t="shared" si="0"/>
        <v>TM_34</v>
      </c>
      <c r="G35" s="30" t="s">
        <v>2829</v>
      </c>
    </row>
    <row r="36" spans="1:7">
      <c r="A36" s="30" t="s">
        <v>2830</v>
      </c>
      <c r="B36">
        <v>0</v>
      </c>
      <c r="C36">
        <v>35</v>
      </c>
      <c r="D36" t="str">
        <f t="shared" si="0"/>
        <v>TM_35</v>
      </c>
      <c r="G36" s="30" t="s">
        <v>2830</v>
      </c>
    </row>
    <row r="37" spans="1:7">
      <c r="A37" s="30" t="s">
        <v>2831</v>
      </c>
      <c r="B37">
        <v>0</v>
      </c>
      <c r="C37">
        <v>36</v>
      </c>
      <c r="D37" t="str">
        <f t="shared" si="0"/>
        <v>TM_36</v>
      </c>
      <c r="G37" s="30" t="s">
        <v>2831</v>
      </c>
    </row>
    <row r="38" spans="1:7">
      <c r="A38" s="29" t="s">
        <v>2832</v>
      </c>
      <c r="B38">
        <v>0</v>
      </c>
      <c r="C38">
        <v>37</v>
      </c>
      <c r="D38" t="str">
        <f t="shared" si="0"/>
        <v>TM_37</v>
      </c>
      <c r="G38" s="29" t="s">
        <v>2832</v>
      </c>
    </row>
    <row r="39" spans="1:7">
      <c r="A39" s="30" t="s">
        <v>2833</v>
      </c>
      <c r="B39">
        <v>0</v>
      </c>
      <c r="C39">
        <v>38</v>
      </c>
      <c r="D39" t="str">
        <f t="shared" si="0"/>
        <v>TM_38</v>
      </c>
      <c r="G39" s="30" t="s">
        <v>2833</v>
      </c>
    </row>
    <row r="40" spans="1:7">
      <c r="A40" s="30" t="s">
        <v>2834</v>
      </c>
      <c r="B40">
        <v>0</v>
      </c>
      <c r="C40">
        <v>39</v>
      </c>
      <c r="D40" t="str">
        <f t="shared" si="0"/>
        <v>TM_39</v>
      </c>
      <c r="G40" s="30" t="s">
        <v>2834</v>
      </c>
    </row>
    <row r="41" spans="1:7">
      <c r="A41" s="30" t="s">
        <v>2835</v>
      </c>
      <c r="B41">
        <v>0</v>
      </c>
      <c r="C41">
        <v>40</v>
      </c>
      <c r="D41" t="str">
        <f t="shared" si="0"/>
        <v>TM_40</v>
      </c>
      <c r="G41" s="30" t="s">
        <v>2835</v>
      </c>
    </row>
    <row r="42" spans="1:7">
      <c r="A42" s="30" t="s">
        <v>2836</v>
      </c>
      <c r="B42">
        <v>0</v>
      </c>
      <c r="C42">
        <v>41</v>
      </c>
      <c r="D42" t="str">
        <f t="shared" si="0"/>
        <v>TM_41</v>
      </c>
      <c r="G42" s="30" t="s">
        <v>2836</v>
      </c>
    </row>
    <row r="43" spans="1:7">
      <c r="A43" s="30" t="s">
        <v>2837</v>
      </c>
      <c r="B43">
        <v>0</v>
      </c>
      <c r="C43">
        <v>42</v>
      </c>
      <c r="D43" t="str">
        <f t="shared" si="0"/>
        <v>TM_42</v>
      </c>
      <c r="G43" s="30" t="s">
        <v>2837</v>
      </c>
    </row>
    <row r="44" spans="1:7">
      <c r="A44" s="29" t="s">
        <v>2838</v>
      </c>
      <c r="B44">
        <v>0</v>
      </c>
      <c r="C44">
        <v>43</v>
      </c>
      <c r="D44" t="str">
        <f t="shared" si="0"/>
        <v>TM_43</v>
      </c>
      <c r="G44" s="29" t="s">
        <v>2838</v>
      </c>
    </row>
    <row r="45" spans="1:7">
      <c r="A45" s="29" t="s">
        <v>2797</v>
      </c>
      <c r="B45">
        <v>0</v>
      </c>
      <c r="C45">
        <v>44</v>
      </c>
      <c r="D45" t="str">
        <f t="shared" si="0"/>
        <v>TM_44</v>
      </c>
      <c r="G45" s="29" t="s">
        <v>2797</v>
      </c>
    </row>
    <row r="46" spans="1:7">
      <c r="A46" s="30" t="s">
        <v>2798</v>
      </c>
      <c r="B46">
        <v>0</v>
      </c>
      <c r="C46">
        <v>45</v>
      </c>
      <c r="D46" t="str">
        <f t="shared" si="0"/>
        <v>TM_45</v>
      </c>
      <c r="G46" s="30" t="s">
        <v>2798</v>
      </c>
    </row>
    <row r="47" spans="1:7">
      <c r="A47" s="30" t="s">
        <v>2799</v>
      </c>
      <c r="B47">
        <v>0</v>
      </c>
      <c r="C47">
        <v>46</v>
      </c>
      <c r="D47" t="str">
        <f t="shared" si="0"/>
        <v>TM_46</v>
      </c>
      <c r="G47" s="30" t="s">
        <v>2799</v>
      </c>
    </row>
    <row r="48" spans="1:7">
      <c r="A48" s="30" t="s">
        <v>2800</v>
      </c>
      <c r="B48">
        <v>0</v>
      </c>
      <c r="C48">
        <v>47</v>
      </c>
      <c r="D48" t="str">
        <f t="shared" si="0"/>
        <v>TM_47</v>
      </c>
      <c r="G48" s="30" t="s">
        <v>2800</v>
      </c>
    </row>
    <row r="49" spans="1:7">
      <c r="A49" s="30" t="s">
        <v>2801</v>
      </c>
      <c r="B49">
        <v>0</v>
      </c>
      <c r="C49">
        <v>48</v>
      </c>
      <c r="D49" t="str">
        <f t="shared" si="0"/>
        <v>TM_48</v>
      </c>
      <c r="G49" s="30" t="s">
        <v>2801</v>
      </c>
    </row>
    <row r="50" spans="1:7">
      <c r="A50" s="29" t="s">
        <v>2802</v>
      </c>
      <c r="B50">
        <v>0</v>
      </c>
      <c r="C50">
        <v>49</v>
      </c>
      <c r="D50" t="str">
        <f t="shared" si="0"/>
        <v>TM_49</v>
      </c>
      <c r="G50" s="29" t="s">
        <v>2802</v>
      </c>
    </row>
    <row r="51" spans="1:7">
      <c r="A51" s="30" t="s">
        <v>2803</v>
      </c>
      <c r="B51">
        <v>0</v>
      </c>
      <c r="C51">
        <v>50</v>
      </c>
      <c r="D51" t="str">
        <f t="shared" si="0"/>
        <v>TM_50</v>
      </c>
      <c r="G51" s="30" t="s">
        <v>2803</v>
      </c>
    </row>
    <row r="52" spans="1:7">
      <c r="A52" s="30" t="s">
        <v>2804</v>
      </c>
      <c r="B52">
        <v>0</v>
      </c>
      <c r="C52">
        <v>51</v>
      </c>
      <c r="D52" t="str">
        <f t="shared" si="0"/>
        <v>TM_51</v>
      </c>
      <c r="G52" s="30" t="s">
        <v>2804</v>
      </c>
    </row>
    <row r="53" spans="1:7">
      <c r="A53" s="30" t="s">
        <v>2805</v>
      </c>
      <c r="B53">
        <v>0</v>
      </c>
      <c r="C53">
        <v>52</v>
      </c>
      <c r="D53" t="str">
        <f t="shared" si="0"/>
        <v>TM_52</v>
      </c>
      <c r="G53" s="30" t="s">
        <v>2805</v>
      </c>
    </row>
    <row r="54" spans="1:7">
      <c r="A54" s="30" t="s">
        <v>2806</v>
      </c>
      <c r="B54">
        <v>0</v>
      </c>
      <c r="C54">
        <v>53</v>
      </c>
      <c r="D54" t="str">
        <f t="shared" si="0"/>
        <v>TM_53</v>
      </c>
      <c r="G54" s="30" t="s">
        <v>2806</v>
      </c>
    </row>
    <row r="55" spans="1:7">
      <c r="A55" s="29" t="s">
        <v>2807</v>
      </c>
      <c r="B55">
        <v>0</v>
      </c>
      <c r="C55">
        <v>54</v>
      </c>
      <c r="D55" t="str">
        <f t="shared" si="0"/>
        <v>TM_54</v>
      </c>
      <c r="G55" s="29" t="s">
        <v>2807</v>
      </c>
    </row>
    <row r="56" spans="1:7">
      <c r="A56" s="30" t="s">
        <v>2808</v>
      </c>
      <c r="B56">
        <v>0</v>
      </c>
      <c r="C56">
        <v>55</v>
      </c>
      <c r="D56" t="str">
        <f t="shared" si="0"/>
        <v>TM_55</v>
      </c>
      <c r="G56" s="30" t="s">
        <v>2808</v>
      </c>
    </row>
    <row r="57" spans="1:7">
      <c r="A57" s="30" t="s">
        <v>2809</v>
      </c>
      <c r="B57">
        <v>0</v>
      </c>
      <c r="C57">
        <v>56</v>
      </c>
      <c r="D57" t="str">
        <f t="shared" si="0"/>
        <v>TM_56</v>
      </c>
      <c r="G57" s="30" t="s">
        <v>2809</v>
      </c>
    </row>
    <row r="58" spans="1:7">
      <c r="A58" s="30" t="s">
        <v>2810</v>
      </c>
      <c r="B58">
        <v>0</v>
      </c>
      <c r="C58">
        <v>57</v>
      </c>
      <c r="D58" t="str">
        <f t="shared" si="0"/>
        <v>TM_57</v>
      </c>
      <c r="G58" s="30" t="s">
        <v>2810</v>
      </c>
    </row>
    <row r="59" spans="1:7">
      <c r="A59" s="30" t="s">
        <v>2811</v>
      </c>
      <c r="B59">
        <v>0</v>
      </c>
      <c r="C59">
        <v>58</v>
      </c>
      <c r="D59" t="str">
        <f t="shared" si="0"/>
        <v>TM_58</v>
      </c>
      <c r="G59" s="30" t="s">
        <v>2811</v>
      </c>
    </row>
    <row r="60" spans="1:7">
      <c r="A60" s="29" t="s">
        <v>2812</v>
      </c>
      <c r="B60">
        <v>0</v>
      </c>
      <c r="C60">
        <v>59</v>
      </c>
      <c r="D60" t="str">
        <f t="shared" si="0"/>
        <v>TM_59</v>
      </c>
      <c r="G60" s="29" t="s">
        <v>2812</v>
      </c>
    </row>
    <row r="61" spans="1:7">
      <c r="A61" s="30" t="s">
        <v>2813</v>
      </c>
      <c r="B61">
        <v>0</v>
      </c>
      <c r="C61">
        <v>60</v>
      </c>
      <c r="D61" t="str">
        <f t="shared" si="0"/>
        <v>TM_60</v>
      </c>
      <c r="G61" s="30" t="s">
        <v>2813</v>
      </c>
    </row>
    <row r="62" spans="1:7">
      <c r="A62" s="30" t="s">
        <v>2814</v>
      </c>
      <c r="B62">
        <v>0</v>
      </c>
      <c r="C62">
        <v>61</v>
      </c>
      <c r="D62" t="str">
        <f t="shared" si="0"/>
        <v>TM_61</v>
      </c>
      <c r="G62" s="30" t="s">
        <v>2814</v>
      </c>
    </row>
    <row r="63" spans="1:7">
      <c r="A63" s="30" t="s">
        <v>2815</v>
      </c>
      <c r="B63">
        <v>0</v>
      </c>
      <c r="C63">
        <v>62</v>
      </c>
      <c r="D63" t="str">
        <f t="shared" si="0"/>
        <v>TM_62</v>
      </c>
      <c r="G63" s="30" t="s">
        <v>2815</v>
      </c>
    </row>
    <row r="64" spans="1:7">
      <c r="A64" s="30" t="s">
        <v>2816</v>
      </c>
      <c r="B64">
        <v>0</v>
      </c>
      <c r="C64">
        <v>63</v>
      </c>
      <c r="D64" t="str">
        <f t="shared" si="0"/>
        <v>TM_63</v>
      </c>
      <c r="G64" s="30" t="s">
        <v>2816</v>
      </c>
    </row>
    <row r="65" spans="1:7">
      <c r="A65" s="29" t="s">
        <v>2817</v>
      </c>
      <c r="B65">
        <v>0</v>
      </c>
      <c r="C65">
        <v>64</v>
      </c>
      <c r="D65" t="str">
        <f t="shared" si="0"/>
        <v>TM_64</v>
      </c>
      <c r="G65" s="29" t="s">
        <v>2817</v>
      </c>
    </row>
    <row r="66" spans="1:7">
      <c r="A66" s="30" t="s">
        <v>2818</v>
      </c>
      <c r="B66">
        <v>0</v>
      </c>
      <c r="C66">
        <v>65</v>
      </c>
      <c r="D66" t="str">
        <f t="shared" si="0"/>
        <v>TM_65</v>
      </c>
      <c r="G66" s="30" t="s">
        <v>2818</v>
      </c>
    </row>
    <row r="67" spans="1:7">
      <c r="A67" s="30" t="s">
        <v>2819</v>
      </c>
      <c r="B67">
        <v>0</v>
      </c>
      <c r="C67">
        <v>66</v>
      </c>
      <c r="D67" t="str">
        <f t="shared" ref="D67:D130" si="1">_xlfn.CONCAT("TM_",C67)</f>
        <v>TM_66</v>
      </c>
      <c r="G67" s="30" t="s">
        <v>2819</v>
      </c>
    </row>
    <row r="68" spans="1:7">
      <c r="A68" s="30" t="s">
        <v>2820</v>
      </c>
      <c r="B68">
        <v>0</v>
      </c>
      <c r="C68">
        <v>67</v>
      </c>
      <c r="D68" t="str">
        <f t="shared" si="1"/>
        <v>TM_67</v>
      </c>
      <c r="G68" s="30" t="s">
        <v>2820</v>
      </c>
    </row>
    <row r="69" spans="1:7">
      <c r="A69" s="30" t="s">
        <v>2821</v>
      </c>
      <c r="B69">
        <v>0</v>
      </c>
      <c r="C69">
        <v>68</v>
      </c>
      <c r="D69" t="str">
        <f t="shared" si="1"/>
        <v>TM_68</v>
      </c>
      <c r="G69" s="30" t="s">
        <v>2821</v>
      </c>
    </row>
    <row r="70" spans="1:7">
      <c r="A70" s="29" t="s">
        <v>2822</v>
      </c>
      <c r="B70">
        <v>0</v>
      </c>
      <c r="C70">
        <v>69</v>
      </c>
      <c r="D70" t="str">
        <f t="shared" si="1"/>
        <v>TM_69</v>
      </c>
      <c r="G70" s="29" t="s">
        <v>2822</v>
      </c>
    </row>
    <row r="71" spans="1:7">
      <c r="A71" s="30" t="s">
        <v>2823</v>
      </c>
      <c r="B71">
        <v>0</v>
      </c>
      <c r="C71">
        <v>70</v>
      </c>
      <c r="D71" t="str">
        <f t="shared" si="1"/>
        <v>TM_70</v>
      </c>
      <c r="G71" s="30" t="s">
        <v>2823</v>
      </c>
    </row>
    <row r="72" spans="1:7">
      <c r="A72" s="30" t="s">
        <v>2824</v>
      </c>
      <c r="B72">
        <v>0</v>
      </c>
      <c r="C72">
        <v>71</v>
      </c>
      <c r="D72" t="str">
        <f t="shared" si="1"/>
        <v>TM_71</v>
      </c>
      <c r="G72" s="30" t="s">
        <v>2824</v>
      </c>
    </row>
    <row r="73" spans="1:7">
      <c r="A73" s="30" t="s">
        <v>2825</v>
      </c>
      <c r="B73">
        <v>0</v>
      </c>
      <c r="C73">
        <v>72</v>
      </c>
      <c r="D73" t="str">
        <f t="shared" si="1"/>
        <v>TM_72</v>
      </c>
      <c r="G73" s="30" t="s">
        <v>2825</v>
      </c>
    </row>
    <row r="74" spans="1:7">
      <c r="A74" s="30" t="s">
        <v>2826</v>
      </c>
      <c r="B74">
        <v>0</v>
      </c>
      <c r="C74">
        <v>73</v>
      </c>
      <c r="D74" t="str">
        <f t="shared" si="1"/>
        <v>TM_73</v>
      </c>
      <c r="G74" s="30" t="s">
        <v>2826</v>
      </c>
    </row>
    <row r="75" spans="1:7">
      <c r="A75" s="29" t="s">
        <v>2827</v>
      </c>
      <c r="B75">
        <v>0</v>
      </c>
      <c r="C75">
        <v>74</v>
      </c>
      <c r="D75" t="str">
        <f t="shared" si="1"/>
        <v>TM_74</v>
      </c>
      <c r="G75" s="29" t="s">
        <v>2827</v>
      </c>
    </row>
    <row r="76" spans="1:7">
      <c r="A76" s="30" t="s">
        <v>2828</v>
      </c>
      <c r="B76">
        <v>0</v>
      </c>
      <c r="C76">
        <v>75</v>
      </c>
      <c r="D76" t="str">
        <f t="shared" si="1"/>
        <v>TM_75</v>
      </c>
      <c r="G76" s="30" t="s">
        <v>2828</v>
      </c>
    </row>
    <row r="77" spans="1:7">
      <c r="A77" s="30" t="s">
        <v>2829</v>
      </c>
      <c r="B77">
        <v>0</v>
      </c>
      <c r="C77">
        <v>76</v>
      </c>
      <c r="D77" t="str">
        <f t="shared" si="1"/>
        <v>TM_76</v>
      </c>
      <c r="G77" s="30" t="s">
        <v>2829</v>
      </c>
    </row>
    <row r="78" spans="1:7">
      <c r="A78" s="30" t="s">
        <v>2830</v>
      </c>
      <c r="B78">
        <v>0</v>
      </c>
      <c r="C78">
        <v>77</v>
      </c>
      <c r="D78" t="str">
        <f t="shared" si="1"/>
        <v>TM_77</v>
      </c>
      <c r="G78" s="30" t="s">
        <v>2830</v>
      </c>
    </row>
    <row r="79" spans="1:7">
      <c r="A79" s="30" t="s">
        <v>2831</v>
      </c>
      <c r="B79">
        <v>0</v>
      </c>
      <c r="C79">
        <v>78</v>
      </c>
      <c r="D79" t="str">
        <f t="shared" si="1"/>
        <v>TM_78</v>
      </c>
      <c r="G79" s="30" t="s">
        <v>2831</v>
      </c>
    </row>
    <row r="80" spans="1:7">
      <c r="A80" s="29" t="s">
        <v>2832</v>
      </c>
      <c r="B80">
        <v>0</v>
      </c>
      <c r="C80">
        <v>79</v>
      </c>
      <c r="D80" t="str">
        <f t="shared" si="1"/>
        <v>TM_79</v>
      </c>
      <c r="G80" s="29" t="s">
        <v>2832</v>
      </c>
    </row>
    <row r="81" spans="1:8">
      <c r="A81" s="30" t="s">
        <v>2833</v>
      </c>
      <c r="B81">
        <v>0</v>
      </c>
      <c r="C81">
        <v>80</v>
      </c>
      <c r="D81" t="str">
        <f t="shared" si="1"/>
        <v>TM_80</v>
      </c>
      <c r="G81" s="30" t="s">
        <v>2833</v>
      </c>
    </row>
    <row r="82" spans="1:8">
      <c r="A82" s="30" t="s">
        <v>2834</v>
      </c>
      <c r="B82">
        <v>0</v>
      </c>
      <c r="C82">
        <v>81</v>
      </c>
      <c r="D82" t="str">
        <f t="shared" si="1"/>
        <v>TM_81</v>
      </c>
      <c r="G82" s="30" t="s">
        <v>2834</v>
      </c>
    </row>
    <row r="83" spans="1:8">
      <c r="A83" s="30" t="s">
        <v>2835</v>
      </c>
      <c r="B83">
        <v>0</v>
      </c>
      <c r="C83">
        <v>82</v>
      </c>
      <c r="D83" t="str">
        <f t="shared" si="1"/>
        <v>TM_82</v>
      </c>
      <c r="G83" s="30" t="s">
        <v>2835</v>
      </c>
    </row>
    <row r="84" spans="1:8">
      <c r="A84" s="30" t="s">
        <v>2836</v>
      </c>
      <c r="B84">
        <v>0</v>
      </c>
      <c r="C84">
        <v>83</v>
      </c>
      <c r="D84" t="str">
        <f t="shared" si="1"/>
        <v>TM_83</v>
      </c>
      <c r="G84" s="30" t="s">
        <v>2836</v>
      </c>
    </row>
    <row r="85" spans="1:8">
      <c r="A85" s="29" t="s">
        <v>2837</v>
      </c>
      <c r="B85">
        <v>0</v>
      </c>
      <c r="C85">
        <v>84</v>
      </c>
      <c r="D85" t="str">
        <f t="shared" si="1"/>
        <v>TM_84</v>
      </c>
      <c r="G85" s="29" t="s">
        <v>2837</v>
      </c>
    </row>
    <row r="86" spans="1:8">
      <c r="A86" s="29" t="s">
        <v>2839</v>
      </c>
      <c r="B86">
        <v>0</v>
      </c>
      <c r="C86">
        <v>85</v>
      </c>
      <c r="D86" t="str">
        <f t="shared" si="1"/>
        <v>TM_85</v>
      </c>
      <c r="G86" s="29" t="s">
        <v>2839</v>
      </c>
    </row>
    <row r="87" spans="1:8">
      <c r="A87" s="29" t="s">
        <v>2840</v>
      </c>
      <c r="B87">
        <v>0</v>
      </c>
      <c r="C87">
        <v>86</v>
      </c>
      <c r="D87" t="str">
        <f t="shared" si="1"/>
        <v>TM_86</v>
      </c>
      <c r="G87" s="29" t="s">
        <v>2840</v>
      </c>
    </row>
    <row r="88" spans="1:8">
      <c r="A88" s="29" t="s">
        <v>2841</v>
      </c>
      <c r="B88">
        <v>0</v>
      </c>
      <c r="C88">
        <v>87</v>
      </c>
      <c r="D88" t="str">
        <f t="shared" si="1"/>
        <v>TM_87</v>
      </c>
      <c r="G88" s="29" t="s">
        <v>2841</v>
      </c>
    </row>
    <row r="89" spans="1:8">
      <c r="A89" s="29" t="s">
        <v>2842</v>
      </c>
      <c r="B89">
        <v>0</v>
      </c>
      <c r="C89">
        <v>88</v>
      </c>
      <c r="D89" t="str">
        <f t="shared" si="1"/>
        <v>TM_88</v>
      </c>
      <c r="G89" s="29" t="s">
        <v>2842</v>
      </c>
    </row>
    <row r="90" spans="1:8">
      <c r="A90" s="30" t="s">
        <v>2670</v>
      </c>
      <c r="B90">
        <v>1</v>
      </c>
      <c r="C90">
        <v>89</v>
      </c>
      <c r="D90" t="str">
        <f t="shared" si="1"/>
        <v>TM_89</v>
      </c>
      <c r="E90" s="24" t="s">
        <v>4</v>
      </c>
      <c r="F90" t="s">
        <v>3263</v>
      </c>
      <c r="G90" s="30" t="s">
        <v>2670</v>
      </c>
      <c r="H90" t="s">
        <v>3257</v>
      </c>
    </row>
    <row r="91" spans="1:8">
      <c r="A91" s="30" t="s">
        <v>2843</v>
      </c>
      <c r="B91">
        <v>1</v>
      </c>
      <c r="C91">
        <v>90</v>
      </c>
      <c r="D91" t="str">
        <f t="shared" si="1"/>
        <v>TM_90</v>
      </c>
      <c r="E91" s="24" t="s">
        <v>4</v>
      </c>
      <c r="F91" t="s">
        <v>3264</v>
      </c>
      <c r="G91" s="30" t="s">
        <v>2843</v>
      </c>
      <c r="H91" t="s">
        <v>3231</v>
      </c>
    </row>
    <row r="92" spans="1:8">
      <c r="A92" s="30" t="s">
        <v>2844</v>
      </c>
      <c r="B92">
        <v>0</v>
      </c>
      <c r="C92">
        <v>91</v>
      </c>
      <c r="D92" t="str">
        <f t="shared" si="1"/>
        <v>TM_91</v>
      </c>
      <c r="G92" s="30" t="s">
        <v>2844</v>
      </c>
    </row>
    <row r="93" spans="1:8">
      <c r="A93" s="30" t="s">
        <v>2672</v>
      </c>
      <c r="B93">
        <v>0</v>
      </c>
      <c r="C93">
        <v>92</v>
      </c>
      <c r="D93" t="str">
        <f t="shared" si="1"/>
        <v>TM_92</v>
      </c>
      <c r="G93" s="30" t="s">
        <v>2672</v>
      </c>
    </row>
    <row r="94" spans="1:8">
      <c r="A94" s="30" t="s">
        <v>2845</v>
      </c>
      <c r="B94">
        <v>0</v>
      </c>
      <c r="C94">
        <v>93</v>
      </c>
      <c r="D94" t="str">
        <f t="shared" si="1"/>
        <v>TM_93</v>
      </c>
      <c r="G94" s="30" t="s">
        <v>2845</v>
      </c>
    </row>
    <row r="95" spans="1:8">
      <c r="A95" s="30" t="s">
        <v>2846</v>
      </c>
      <c r="B95">
        <v>0</v>
      </c>
      <c r="C95">
        <v>94</v>
      </c>
      <c r="D95" t="str">
        <f t="shared" si="1"/>
        <v>TM_94</v>
      </c>
      <c r="G95" s="30" t="s">
        <v>2846</v>
      </c>
    </row>
    <row r="96" spans="1:8">
      <c r="A96" s="30" t="s">
        <v>2673</v>
      </c>
      <c r="B96">
        <v>0</v>
      </c>
      <c r="C96">
        <v>95</v>
      </c>
      <c r="D96" t="str">
        <f t="shared" si="1"/>
        <v>TM_95</v>
      </c>
      <c r="G96" s="30" t="s">
        <v>2673</v>
      </c>
    </row>
    <row r="97" spans="1:8">
      <c r="A97" s="29" t="s">
        <v>2847</v>
      </c>
      <c r="B97">
        <v>0</v>
      </c>
      <c r="C97">
        <v>96</v>
      </c>
      <c r="D97" t="str">
        <f t="shared" si="1"/>
        <v>TM_96</v>
      </c>
      <c r="G97" s="29" t="s">
        <v>2847</v>
      </c>
    </row>
    <row r="98" spans="1:8">
      <c r="A98" s="30" t="s">
        <v>2848</v>
      </c>
      <c r="B98">
        <v>0</v>
      </c>
      <c r="C98">
        <v>97</v>
      </c>
      <c r="D98" t="str">
        <f t="shared" si="1"/>
        <v>TM_97</v>
      </c>
      <c r="G98" s="30" t="s">
        <v>2848</v>
      </c>
    </row>
    <row r="99" spans="1:8">
      <c r="A99" s="30" t="s">
        <v>2849</v>
      </c>
      <c r="B99">
        <v>0</v>
      </c>
      <c r="C99">
        <v>98</v>
      </c>
      <c r="D99" t="str">
        <f t="shared" si="1"/>
        <v>TM_98</v>
      </c>
      <c r="G99" s="30" t="s">
        <v>2849</v>
      </c>
    </row>
    <row r="100" spans="1:8">
      <c r="A100" s="30" t="s">
        <v>2850</v>
      </c>
      <c r="B100">
        <v>0</v>
      </c>
      <c r="C100">
        <v>99</v>
      </c>
      <c r="D100" t="str">
        <f t="shared" si="1"/>
        <v>TM_99</v>
      </c>
      <c r="G100" s="30" t="s">
        <v>2850</v>
      </c>
    </row>
    <row r="101" spans="1:8">
      <c r="A101" s="29" t="s">
        <v>2851</v>
      </c>
      <c r="B101">
        <v>1</v>
      </c>
      <c r="C101">
        <v>100</v>
      </c>
      <c r="D101" t="str">
        <f t="shared" si="1"/>
        <v>TM_100</v>
      </c>
      <c r="E101" t="s">
        <v>3269</v>
      </c>
      <c r="G101" s="29" t="s">
        <v>2851</v>
      </c>
      <c r="H101" t="s">
        <v>3250</v>
      </c>
    </row>
    <row r="102" spans="1:8">
      <c r="A102" s="30" t="s">
        <v>2852</v>
      </c>
      <c r="B102">
        <v>1</v>
      </c>
      <c r="C102">
        <v>101</v>
      </c>
      <c r="D102" t="str">
        <f t="shared" si="1"/>
        <v>TM_101</v>
      </c>
      <c r="E102" t="s">
        <v>3269</v>
      </c>
      <c r="G102" s="30" t="s">
        <v>2852</v>
      </c>
      <c r="H102" t="s">
        <v>3258</v>
      </c>
    </row>
    <row r="103" spans="1:8">
      <c r="A103" s="30" t="s">
        <v>2853</v>
      </c>
      <c r="B103">
        <v>1</v>
      </c>
      <c r="C103">
        <v>102</v>
      </c>
      <c r="D103" t="str">
        <f t="shared" si="1"/>
        <v>TM_102</v>
      </c>
      <c r="E103" t="s">
        <v>3269</v>
      </c>
      <c r="G103" s="30" t="s">
        <v>2853</v>
      </c>
      <c r="H103" t="s">
        <v>3259</v>
      </c>
    </row>
    <row r="104" spans="1:8">
      <c r="A104" s="30" t="s">
        <v>2854</v>
      </c>
      <c r="B104">
        <v>0</v>
      </c>
      <c r="C104">
        <v>103</v>
      </c>
      <c r="D104" t="str">
        <f t="shared" si="1"/>
        <v>TM_103</v>
      </c>
      <c r="G104" s="30" t="s">
        <v>2854</v>
      </c>
    </row>
    <row r="105" spans="1:8">
      <c r="A105" s="29" t="s">
        <v>2855</v>
      </c>
      <c r="B105">
        <v>0</v>
      </c>
      <c r="C105">
        <v>104</v>
      </c>
      <c r="D105" t="str">
        <f t="shared" si="1"/>
        <v>TM_104</v>
      </c>
      <c r="G105" s="29" t="s">
        <v>2855</v>
      </c>
    </row>
    <row r="106" spans="1:8">
      <c r="A106" s="30" t="s">
        <v>2848</v>
      </c>
      <c r="B106">
        <v>0</v>
      </c>
      <c r="C106">
        <v>105</v>
      </c>
      <c r="D106" t="str">
        <f t="shared" si="1"/>
        <v>TM_105</v>
      </c>
      <c r="G106" s="30" t="s">
        <v>2848</v>
      </c>
    </row>
    <row r="107" spans="1:8">
      <c r="A107" s="30" t="s">
        <v>2849</v>
      </c>
      <c r="B107">
        <v>0</v>
      </c>
      <c r="C107">
        <v>106</v>
      </c>
      <c r="D107" t="str">
        <f t="shared" si="1"/>
        <v>TM_106</v>
      </c>
      <c r="G107" s="30" t="s">
        <v>2849</v>
      </c>
    </row>
    <row r="108" spans="1:8">
      <c r="A108" s="30" t="s">
        <v>2850</v>
      </c>
      <c r="B108">
        <v>0</v>
      </c>
      <c r="C108">
        <v>107</v>
      </c>
      <c r="D108" t="str">
        <f t="shared" si="1"/>
        <v>TM_107</v>
      </c>
      <c r="G108" s="30" t="s">
        <v>2850</v>
      </c>
    </row>
    <row r="109" spans="1:8">
      <c r="A109" s="29" t="s">
        <v>2856</v>
      </c>
      <c r="B109">
        <v>1</v>
      </c>
      <c r="C109">
        <v>108</v>
      </c>
      <c r="D109" t="str">
        <f t="shared" si="1"/>
        <v>TM_108</v>
      </c>
      <c r="E109" t="s">
        <v>3269</v>
      </c>
      <c r="G109" s="29" t="s">
        <v>2856</v>
      </c>
      <c r="H109" t="s">
        <v>3251</v>
      </c>
    </row>
    <row r="110" spans="1:8">
      <c r="A110" s="30" t="s">
        <v>2852</v>
      </c>
      <c r="B110">
        <v>1</v>
      </c>
      <c r="C110">
        <v>109</v>
      </c>
      <c r="D110" t="str">
        <f t="shared" si="1"/>
        <v>TM_109</v>
      </c>
      <c r="E110" t="s">
        <v>3269</v>
      </c>
      <c r="G110" s="30" t="s">
        <v>2852</v>
      </c>
      <c r="H110" t="s">
        <v>3260</v>
      </c>
    </row>
    <row r="111" spans="1:8">
      <c r="A111" s="30" t="s">
        <v>2853</v>
      </c>
      <c r="B111">
        <v>1</v>
      </c>
      <c r="C111">
        <v>110</v>
      </c>
      <c r="D111" t="str">
        <f t="shared" si="1"/>
        <v>TM_110</v>
      </c>
      <c r="E111" t="s">
        <v>3269</v>
      </c>
      <c r="G111" s="30" t="s">
        <v>2853</v>
      </c>
      <c r="H111" t="s">
        <v>3261</v>
      </c>
    </row>
    <row r="112" spans="1:8">
      <c r="A112" s="30" t="s">
        <v>2854</v>
      </c>
      <c r="B112">
        <v>0</v>
      </c>
      <c r="C112">
        <v>111</v>
      </c>
      <c r="D112" t="str">
        <f t="shared" si="1"/>
        <v>TM_111</v>
      </c>
      <c r="G112" s="30" t="s">
        <v>2854</v>
      </c>
    </row>
    <row r="113" spans="1:7">
      <c r="A113" s="29" t="s">
        <v>2857</v>
      </c>
      <c r="B113">
        <v>0</v>
      </c>
      <c r="C113">
        <v>112</v>
      </c>
      <c r="D113" t="str">
        <f t="shared" si="1"/>
        <v>TM_112</v>
      </c>
      <c r="G113" s="29" t="s">
        <v>2857</v>
      </c>
    </row>
    <row r="114" spans="1:7">
      <c r="A114" s="30" t="s">
        <v>2858</v>
      </c>
      <c r="B114">
        <v>0</v>
      </c>
      <c r="C114">
        <v>113</v>
      </c>
      <c r="D114" t="str">
        <f t="shared" si="1"/>
        <v>TM_113</v>
      </c>
      <c r="G114" s="30" t="s">
        <v>2858</v>
      </c>
    </row>
    <row r="115" spans="1:7">
      <c r="A115" s="30" t="s">
        <v>2567</v>
      </c>
      <c r="B115">
        <v>0</v>
      </c>
      <c r="C115">
        <v>114</v>
      </c>
      <c r="D115" t="str">
        <f t="shared" si="1"/>
        <v>TM_114</v>
      </c>
      <c r="G115" s="30" t="s">
        <v>2567</v>
      </c>
    </row>
    <row r="116" spans="1:7">
      <c r="A116" s="30" t="s">
        <v>2859</v>
      </c>
      <c r="B116">
        <v>0</v>
      </c>
      <c r="C116">
        <v>115</v>
      </c>
      <c r="D116" t="str">
        <f t="shared" si="1"/>
        <v>TM_115</v>
      </c>
      <c r="G116" s="30" t="s">
        <v>2859</v>
      </c>
    </row>
    <row r="117" spans="1:7">
      <c r="A117" s="30" t="s">
        <v>2860</v>
      </c>
      <c r="B117">
        <v>0</v>
      </c>
      <c r="C117">
        <v>116</v>
      </c>
      <c r="D117" t="str">
        <f t="shared" si="1"/>
        <v>TM_116</v>
      </c>
      <c r="G117" s="30" t="s">
        <v>2860</v>
      </c>
    </row>
    <row r="118" spans="1:7">
      <c r="A118" s="30" t="s">
        <v>2861</v>
      </c>
      <c r="B118">
        <v>0</v>
      </c>
      <c r="C118">
        <v>117</v>
      </c>
      <c r="D118" t="str">
        <f t="shared" si="1"/>
        <v>TM_117</v>
      </c>
      <c r="G118" s="30" t="s">
        <v>2861</v>
      </c>
    </row>
    <row r="119" spans="1:7">
      <c r="A119" s="30" t="s">
        <v>2862</v>
      </c>
      <c r="B119">
        <v>0</v>
      </c>
      <c r="C119">
        <v>118</v>
      </c>
      <c r="D119" t="str">
        <f t="shared" si="1"/>
        <v>TM_118</v>
      </c>
      <c r="G119" s="30" t="s">
        <v>2862</v>
      </c>
    </row>
    <row r="120" spans="1:7">
      <c r="A120" s="29" t="s">
        <v>2863</v>
      </c>
      <c r="B120">
        <v>0</v>
      </c>
      <c r="C120">
        <v>119</v>
      </c>
      <c r="D120" t="str">
        <f t="shared" si="1"/>
        <v>TM_119</v>
      </c>
      <c r="G120" s="29" t="s">
        <v>2863</v>
      </c>
    </row>
    <row r="121" spans="1:7">
      <c r="A121" s="30" t="s">
        <v>2864</v>
      </c>
      <c r="B121">
        <v>0</v>
      </c>
      <c r="C121">
        <v>120</v>
      </c>
      <c r="D121" t="str">
        <f t="shared" si="1"/>
        <v>TM_120</v>
      </c>
      <c r="G121" s="30" t="s">
        <v>2864</v>
      </c>
    </row>
    <row r="122" spans="1:7">
      <c r="A122" s="30" t="s">
        <v>2865</v>
      </c>
      <c r="B122">
        <v>0</v>
      </c>
      <c r="C122">
        <v>121</v>
      </c>
      <c r="D122" t="str">
        <f t="shared" si="1"/>
        <v>TM_121</v>
      </c>
      <c r="G122" s="30" t="s">
        <v>2865</v>
      </c>
    </row>
    <row r="123" spans="1:7">
      <c r="A123" s="30" t="s">
        <v>2866</v>
      </c>
      <c r="B123">
        <v>0</v>
      </c>
      <c r="C123">
        <v>122</v>
      </c>
      <c r="D123" t="str">
        <f t="shared" si="1"/>
        <v>TM_122</v>
      </c>
      <c r="G123" s="30" t="s">
        <v>2866</v>
      </c>
    </row>
    <row r="124" spans="1:7">
      <c r="A124" s="30" t="s">
        <v>2867</v>
      </c>
      <c r="B124">
        <v>0</v>
      </c>
      <c r="C124">
        <v>123</v>
      </c>
      <c r="D124" t="str">
        <f t="shared" si="1"/>
        <v>TM_123</v>
      </c>
      <c r="G124" s="30" t="s">
        <v>2867</v>
      </c>
    </row>
    <row r="125" spans="1:7">
      <c r="A125" s="30" t="s">
        <v>2868</v>
      </c>
      <c r="B125">
        <v>0</v>
      </c>
      <c r="C125">
        <v>124</v>
      </c>
      <c r="D125" t="str">
        <f t="shared" si="1"/>
        <v>TM_124</v>
      </c>
      <c r="G125" s="30" t="s">
        <v>2868</v>
      </c>
    </row>
    <row r="126" spans="1:7">
      <c r="A126" s="30" t="s">
        <v>2869</v>
      </c>
      <c r="B126">
        <v>0</v>
      </c>
      <c r="C126">
        <v>125</v>
      </c>
      <c r="D126" t="str">
        <f t="shared" si="1"/>
        <v>TM_125</v>
      </c>
      <c r="G126" s="30" t="s">
        <v>2869</v>
      </c>
    </row>
    <row r="127" spans="1:7">
      <c r="A127" s="30" t="s">
        <v>2870</v>
      </c>
      <c r="B127">
        <v>0</v>
      </c>
      <c r="C127">
        <v>126</v>
      </c>
      <c r="D127" t="str">
        <f t="shared" si="1"/>
        <v>TM_126</v>
      </c>
      <c r="G127" s="30" t="s">
        <v>2870</v>
      </c>
    </row>
    <row r="128" spans="1:7">
      <c r="A128" s="30" t="s">
        <v>2871</v>
      </c>
      <c r="B128">
        <v>0</v>
      </c>
      <c r="C128">
        <v>127</v>
      </c>
      <c r="D128" t="str">
        <f t="shared" si="1"/>
        <v>TM_127</v>
      </c>
      <c r="G128" s="30" t="s">
        <v>2871</v>
      </c>
    </row>
    <row r="129" spans="1:7">
      <c r="A129" s="30" t="s">
        <v>2872</v>
      </c>
      <c r="B129">
        <v>0</v>
      </c>
      <c r="C129">
        <v>128</v>
      </c>
      <c r="D129" t="str">
        <f t="shared" si="1"/>
        <v>TM_128</v>
      </c>
      <c r="G129" s="30" t="s">
        <v>2872</v>
      </c>
    </row>
    <row r="130" spans="1:7">
      <c r="A130" s="30" t="s">
        <v>2873</v>
      </c>
      <c r="B130">
        <v>0</v>
      </c>
      <c r="C130">
        <v>129</v>
      </c>
      <c r="D130" t="str">
        <f t="shared" si="1"/>
        <v>TM_129</v>
      </c>
      <c r="G130" s="30" t="s">
        <v>2873</v>
      </c>
    </row>
    <row r="131" spans="1:7">
      <c r="A131" s="30" t="s">
        <v>2874</v>
      </c>
      <c r="B131">
        <v>0</v>
      </c>
      <c r="C131">
        <v>130</v>
      </c>
      <c r="D131" t="str">
        <f t="shared" ref="D131:D194" si="2">_xlfn.CONCAT("TM_",C131)</f>
        <v>TM_130</v>
      </c>
      <c r="G131" s="30" t="s">
        <v>2874</v>
      </c>
    </row>
    <row r="132" spans="1:7">
      <c r="A132" s="30" t="s">
        <v>2875</v>
      </c>
      <c r="B132">
        <v>0</v>
      </c>
      <c r="C132">
        <v>131</v>
      </c>
      <c r="D132" t="str">
        <f t="shared" si="2"/>
        <v>TM_131</v>
      </c>
      <c r="G132" s="30" t="s">
        <v>2875</v>
      </c>
    </row>
    <row r="133" spans="1:7">
      <c r="A133" s="30" t="s">
        <v>2876</v>
      </c>
      <c r="B133">
        <v>0</v>
      </c>
      <c r="C133">
        <v>132</v>
      </c>
      <c r="D133" t="str">
        <f t="shared" si="2"/>
        <v>TM_132</v>
      </c>
      <c r="G133" s="30" t="s">
        <v>2876</v>
      </c>
    </row>
    <row r="134" spans="1:7">
      <c r="A134" s="30" t="s">
        <v>2877</v>
      </c>
      <c r="B134">
        <v>0</v>
      </c>
      <c r="C134">
        <v>133</v>
      </c>
      <c r="D134" t="str">
        <f t="shared" si="2"/>
        <v>TM_133</v>
      </c>
      <c r="G134" s="30" t="s">
        <v>2877</v>
      </c>
    </row>
    <row r="135" spans="1:7">
      <c r="A135" s="30" t="s">
        <v>2878</v>
      </c>
      <c r="B135">
        <v>0</v>
      </c>
      <c r="C135">
        <v>134</v>
      </c>
      <c r="D135" t="str">
        <f t="shared" si="2"/>
        <v>TM_134</v>
      </c>
      <c r="G135" s="30" t="s">
        <v>2878</v>
      </c>
    </row>
    <row r="136" spans="1:7">
      <c r="A136" s="30" t="s">
        <v>2879</v>
      </c>
      <c r="B136">
        <v>0</v>
      </c>
      <c r="C136">
        <v>135</v>
      </c>
      <c r="D136" t="str">
        <f t="shared" si="2"/>
        <v>TM_135</v>
      </c>
      <c r="G136" s="30" t="s">
        <v>2879</v>
      </c>
    </row>
    <row r="137" spans="1:7">
      <c r="A137" s="30" t="s">
        <v>2880</v>
      </c>
      <c r="B137">
        <v>0</v>
      </c>
      <c r="C137">
        <v>136</v>
      </c>
      <c r="D137" t="str">
        <f t="shared" si="2"/>
        <v>TM_136</v>
      </c>
      <c r="G137" s="30" t="s">
        <v>2880</v>
      </c>
    </row>
    <row r="138" spans="1:7">
      <c r="A138" s="30" t="s">
        <v>2881</v>
      </c>
      <c r="B138">
        <v>0</v>
      </c>
      <c r="C138">
        <v>137</v>
      </c>
      <c r="D138" t="str">
        <f t="shared" si="2"/>
        <v>TM_137</v>
      </c>
      <c r="G138" s="30" t="s">
        <v>2881</v>
      </c>
    </row>
    <row r="139" spans="1:7">
      <c r="A139" s="30" t="s">
        <v>2882</v>
      </c>
      <c r="B139">
        <v>0</v>
      </c>
      <c r="C139">
        <v>138</v>
      </c>
      <c r="D139" t="str">
        <f t="shared" si="2"/>
        <v>TM_138</v>
      </c>
      <c r="G139" s="30" t="s">
        <v>2882</v>
      </c>
    </row>
    <row r="140" spans="1:7">
      <c r="A140" s="30" t="s">
        <v>2883</v>
      </c>
      <c r="B140">
        <v>0</v>
      </c>
      <c r="C140">
        <v>139</v>
      </c>
      <c r="D140" t="str">
        <f t="shared" si="2"/>
        <v>TM_139</v>
      </c>
      <c r="G140" s="30" t="s">
        <v>2883</v>
      </c>
    </row>
    <row r="141" spans="1:7">
      <c r="A141" s="30" t="s">
        <v>2884</v>
      </c>
      <c r="B141">
        <v>0</v>
      </c>
      <c r="C141">
        <v>140</v>
      </c>
      <c r="D141" t="str">
        <f t="shared" si="2"/>
        <v>TM_140</v>
      </c>
      <c r="G141" s="30" t="s">
        <v>2884</v>
      </c>
    </row>
    <row r="142" spans="1:7">
      <c r="A142" s="30" t="s">
        <v>2885</v>
      </c>
      <c r="B142">
        <v>0</v>
      </c>
      <c r="C142">
        <v>141</v>
      </c>
      <c r="D142" t="str">
        <f t="shared" si="2"/>
        <v>TM_141</v>
      </c>
      <c r="G142" s="30" t="s">
        <v>2885</v>
      </c>
    </row>
    <row r="143" spans="1:7">
      <c r="A143" s="30" t="s">
        <v>2886</v>
      </c>
      <c r="B143">
        <v>0</v>
      </c>
      <c r="C143">
        <v>142</v>
      </c>
      <c r="D143" t="str">
        <f t="shared" si="2"/>
        <v>TM_142</v>
      </c>
      <c r="G143" s="30" t="s">
        <v>2886</v>
      </c>
    </row>
    <row r="144" spans="1:7">
      <c r="A144" s="30" t="s">
        <v>2887</v>
      </c>
      <c r="B144">
        <v>0</v>
      </c>
      <c r="C144">
        <v>143</v>
      </c>
      <c r="D144" t="str">
        <f t="shared" si="2"/>
        <v>TM_143</v>
      </c>
      <c r="G144" s="30" t="s">
        <v>2887</v>
      </c>
    </row>
    <row r="145" spans="1:7">
      <c r="A145" s="30" t="s">
        <v>2888</v>
      </c>
      <c r="B145">
        <v>0</v>
      </c>
      <c r="C145">
        <v>144</v>
      </c>
      <c r="D145" t="str">
        <f t="shared" si="2"/>
        <v>TM_144</v>
      </c>
      <c r="G145" s="30" t="s">
        <v>2888</v>
      </c>
    </row>
    <row r="146" spans="1:7">
      <c r="A146" s="30" t="s">
        <v>2889</v>
      </c>
      <c r="B146">
        <v>0</v>
      </c>
      <c r="C146">
        <v>145</v>
      </c>
      <c r="D146" t="str">
        <f t="shared" si="2"/>
        <v>TM_145</v>
      </c>
      <c r="G146" s="30" t="s">
        <v>2889</v>
      </c>
    </row>
    <row r="147" spans="1:7">
      <c r="A147" s="30" t="s">
        <v>2890</v>
      </c>
      <c r="B147">
        <v>0</v>
      </c>
      <c r="C147">
        <v>146</v>
      </c>
      <c r="D147" t="str">
        <f t="shared" si="2"/>
        <v>TM_146</v>
      </c>
      <c r="G147" s="30" t="s">
        <v>2890</v>
      </c>
    </row>
    <row r="148" spans="1:7">
      <c r="A148" s="30" t="s">
        <v>2879</v>
      </c>
      <c r="B148">
        <v>0</v>
      </c>
      <c r="C148">
        <v>147</v>
      </c>
      <c r="D148" t="str">
        <f t="shared" si="2"/>
        <v>TM_147</v>
      </c>
      <c r="G148" s="30" t="s">
        <v>2879</v>
      </c>
    </row>
    <row r="149" spans="1:7">
      <c r="A149" s="30" t="s">
        <v>2880</v>
      </c>
      <c r="B149">
        <v>0</v>
      </c>
      <c r="C149">
        <v>148</v>
      </c>
      <c r="D149" t="str">
        <f t="shared" si="2"/>
        <v>TM_148</v>
      </c>
      <c r="G149" s="30" t="s">
        <v>2880</v>
      </c>
    </row>
    <row r="150" spans="1:7">
      <c r="A150" s="30" t="s">
        <v>2881</v>
      </c>
      <c r="B150">
        <v>0</v>
      </c>
      <c r="C150">
        <v>149</v>
      </c>
      <c r="D150" t="str">
        <f t="shared" si="2"/>
        <v>TM_149</v>
      </c>
      <c r="G150" s="30" t="s">
        <v>2881</v>
      </c>
    </row>
    <row r="151" spans="1:7">
      <c r="A151" s="30" t="s">
        <v>2882</v>
      </c>
      <c r="B151">
        <v>0</v>
      </c>
      <c r="C151">
        <v>150</v>
      </c>
      <c r="D151" t="str">
        <f t="shared" si="2"/>
        <v>TM_150</v>
      </c>
      <c r="G151" s="30" t="s">
        <v>2882</v>
      </c>
    </row>
    <row r="152" spans="1:7">
      <c r="A152" s="30" t="s">
        <v>2883</v>
      </c>
      <c r="B152">
        <v>0</v>
      </c>
      <c r="C152">
        <v>151</v>
      </c>
      <c r="D152" t="str">
        <f t="shared" si="2"/>
        <v>TM_151</v>
      </c>
      <c r="G152" s="30" t="s">
        <v>2883</v>
      </c>
    </row>
    <row r="153" spans="1:7">
      <c r="A153" s="30" t="s">
        <v>2884</v>
      </c>
      <c r="B153">
        <v>0</v>
      </c>
      <c r="C153">
        <v>152</v>
      </c>
      <c r="D153" t="str">
        <f t="shared" si="2"/>
        <v>TM_152</v>
      </c>
      <c r="G153" s="30" t="s">
        <v>2884</v>
      </c>
    </row>
    <row r="154" spans="1:7">
      <c r="A154" s="30" t="s">
        <v>2885</v>
      </c>
      <c r="B154">
        <v>0</v>
      </c>
      <c r="C154">
        <v>153</v>
      </c>
      <c r="D154" t="str">
        <f t="shared" si="2"/>
        <v>TM_153</v>
      </c>
      <c r="G154" s="30" t="s">
        <v>2885</v>
      </c>
    </row>
    <row r="155" spans="1:7">
      <c r="A155" s="30" t="s">
        <v>2886</v>
      </c>
      <c r="B155">
        <v>0</v>
      </c>
      <c r="C155">
        <v>154</v>
      </c>
      <c r="D155" t="str">
        <f t="shared" si="2"/>
        <v>TM_154</v>
      </c>
      <c r="G155" s="30" t="s">
        <v>2886</v>
      </c>
    </row>
    <row r="156" spans="1:7">
      <c r="A156" s="30" t="s">
        <v>2887</v>
      </c>
      <c r="B156">
        <v>0</v>
      </c>
      <c r="C156">
        <v>155</v>
      </c>
      <c r="D156" t="str">
        <f t="shared" si="2"/>
        <v>TM_155</v>
      </c>
      <c r="G156" s="30" t="s">
        <v>2887</v>
      </c>
    </row>
    <row r="157" spans="1:7">
      <c r="A157" s="30" t="s">
        <v>2888</v>
      </c>
      <c r="B157">
        <v>0</v>
      </c>
      <c r="C157">
        <v>156</v>
      </c>
      <c r="D157" t="str">
        <f t="shared" si="2"/>
        <v>TM_156</v>
      </c>
      <c r="G157" s="30" t="s">
        <v>2888</v>
      </c>
    </row>
    <row r="158" spans="1:7">
      <c r="A158" s="30" t="s">
        <v>2889</v>
      </c>
      <c r="B158">
        <v>0</v>
      </c>
      <c r="C158">
        <v>157</v>
      </c>
      <c r="D158" t="str">
        <f t="shared" si="2"/>
        <v>TM_157</v>
      </c>
      <c r="G158" s="30" t="s">
        <v>2889</v>
      </c>
    </row>
    <row r="159" spans="1:7">
      <c r="A159" s="30" t="s">
        <v>2891</v>
      </c>
      <c r="B159">
        <v>0</v>
      </c>
      <c r="C159">
        <v>158</v>
      </c>
      <c r="D159" t="str">
        <f t="shared" si="2"/>
        <v>TM_158</v>
      </c>
      <c r="G159" s="30" t="s">
        <v>2891</v>
      </c>
    </row>
    <row r="160" spans="1:7">
      <c r="A160" s="30" t="s">
        <v>2892</v>
      </c>
      <c r="B160">
        <v>0</v>
      </c>
      <c r="C160">
        <v>159</v>
      </c>
      <c r="D160" t="str">
        <f t="shared" si="2"/>
        <v>TM_159</v>
      </c>
      <c r="G160" s="30" t="s">
        <v>2892</v>
      </c>
    </row>
    <row r="161" spans="1:7">
      <c r="A161" s="30" t="s">
        <v>2893</v>
      </c>
      <c r="B161">
        <v>0</v>
      </c>
      <c r="C161">
        <v>160</v>
      </c>
      <c r="D161" t="str">
        <f t="shared" si="2"/>
        <v>TM_160</v>
      </c>
      <c r="G161" s="30" t="s">
        <v>2893</v>
      </c>
    </row>
    <row r="162" spans="1:7">
      <c r="A162" s="30" t="s">
        <v>2894</v>
      </c>
      <c r="B162">
        <v>0</v>
      </c>
      <c r="C162">
        <v>161</v>
      </c>
      <c r="D162" t="str">
        <f t="shared" si="2"/>
        <v>TM_161</v>
      </c>
      <c r="G162" s="30" t="s">
        <v>2894</v>
      </c>
    </row>
    <row r="163" spans="1:7">
      <c r="A163" s="30" t="s">
        <v>2895</v>
      </c>
      <c r="B163">
        <v>0</v>
      </c>
      <c r="C163">
        <v>162</v>
      </c>
      <c r="D163" t="str">
        <f t="shared" si="2"/>
        <v>TM_162</v>
      </c>
      <c r="G163" s="30" t="s">
        <v>2895</v>
      </c>
    </row>
    <row r="164" spans="1:7">
      <c r="A164" s="30" t="s">
        <v>2896</v>
      </c>
      <c r="B164">
        <v>0</v>
      </c>
      <c r="C164">
        <v>163</v>
      </c>
      <c r="D164" t="str">
        <f t="shared" si="2"/>
        <v>TM_163</v>
      </c>
      <c r="G164" s="30" t="s">
        <v>2896</v>
      </c>
    </row>
    <row r="165" spans="1:7">
      <c r="A165" s="30" t="s">
        <v>1320</v>
      </c>
      <c r="B165">
        <v>0</v>
      </c>
      <c r="C165">
        <v>164</v>
      </c>
      <c r="D165" t="str">
        <f t="shared" si="2"/>
        <v>TM_164</v>
      </c>
      <c r="G165" s="30" t="s">
        <v>1320</v>
      </c>
    </row>
    <row r="166" spans="1:7">
      <c r="A166" s="30" t="s">
        <v>2897</v>
      </c>
      <c r="B166">
        <v>0</v>
      </c>
      <c r="C166">
        <v>165</v>
      </c>
      <c r="D166" t="str">
        <f t="shared" si="2"/>
        <v>TM_165</v>
      </c>
      <c r="G166" s="30" t="s">
        <v>2897</v>
      </c>
    </row>
    <row r="167" spans="1:7">
      <c r="A167" s="30" t="s">
        <v>1846</v>
      </c>
      <c r="B167">
        <v>0</v>
      </c>
      <c r="C167">
        <v>166</v>
      </c>
      <c r="D167" t="str">
        <f t="shared" si="2"/>
        <v>TM_166</v>
      </c>
      <c r="G167" s="30" t="s">
        <v>1846</v>
      </c>
    </row>
    <row r="168" spans="1:7">
      <c r="A168" s="30" t="s">
        <v>2866</v>
      </c>
      <c r="B168">
        <v>0</v>
      </c>
      <c r="C168">
        <v>167</v>
      </c>
      <c r="D168" t="str">
        <f t="shared" si="2"/>
        <v>TM_167</v>
      </c>
      <c r="G168" s="30" t="s">
        <v>2866</v>
      </c>
    </row>
    <row r="169" spans="1:7">
      <c r="A169" s="30" t="s">
        <v>2867</v>
      </c>
      <c r="B169">
        <v>0</v>
      </c>
      <c r="C169">
        <v>168</v>
      </c>
      <c r="D169" t="str">
        <f t="shared" si="2"/>
        <v>TM_168</v>
      </c>
      <c r="G169" s="30" t="s">
        <v>2867</v>
      </c>
    </row>
    <row r="170" spans="1:7">
      <c r="A170" s="30" t="s">
        <v>2868</v>
      </c>
      <c r="B170">
        <v>0</v>
      </c>
      <c r="C170">
        <v>169</v>
      </c>
      <c r="D170" t="str">
        <f t="shared" si="2"/>
        <v>TM_169</v>
      </c>
      <c r="G170" s="30" t="s">
        <v>2868</v>
      </c>
    </row>
    <row r="171" spans="1:7">
      <c r="A171" s="30" t="s">
        <v>2869</v>
      </c>
      <c r="B171">
        <v>0</v>
      </c>
      <c r="C171">
        <v>170</v>
      </c>
      <c r="D171" t="str">
        <f t="shared" si="2"/>
        <v>TM_170</v>
      </c>
      <c r="G171" s="30" t="s">
        <v>2869</v>
      </c>
    </row>
    <row r="172" spans="1:7">
      <c r="A172" s="30" t="s">
        <v>2898</v>
      </c>
      <c r="B172">
        <v>0</v>
      </c>
      <c r="C172">
        <v>171</v>
      </c>
      <c r="D172" t="str">
        <f t="shared" si="2"/>
        <v>TM_171</v>
      </c>
      <c r="G172" s="30" t="s">
        <v>2898</v>
      </c>
    </row>
    <row r="173" spans="1:7">
      <c r="A173" s="30" t="s">
        <v>2866</v>
      </c>
      <c r="B173">
        <v>0</v>
      </c>
      <c r="C173">
        <v>172</v>
      </c>
      <c r="D173" t="str">
        <f t="shared" si="2"/>
        <v>TM_172</v>
      </c>
      <c r="G173" s="30" t="s">
        <v>2866</v>
      </c>
    </row>
    <row r="174" spans="1:7">
      <c r="A174" s="30" t="s">
        <v>2867</v>
      </c>
      <c r="B174">
        <v>0</v>
      </c>
      <c r="C174">
        <v>173</v>
      </c>
      <c r="D174" t="str">
        <f t="shared" si="2"/>
        <v>TM_173</v>
      </c>
      <c r="G174" s="30" t="s">
        <v>2867</v>
      </c>
    </row>
    <row r="175" spans="1:7">
      <c r="A175" s="30" t="s">
        <v>2868</v>
      </c>
      <c r="B175">
        <v>0</v>
      </c>
      <c r="C175">
        <v>174</v>
      </c>
      <c r="D175" t="str">
        <f t="shared" si="2"/>
        <v>TM_174</v>
      </c>
      <c r="G175" s="30" t="s">
        <v>2868</v>
      </c>
    </row>
    <row r="176" spans="1:7">
      <c r="A176" s="30" t="s">
        <v>2869</v>
      </c>
      <c r="B176">
        <v>0</v>
      </c>
      <c r="C176">
        <v>175</v>
      </c>
      <c r="D176" t="str">
        <f t="shared" si="2"/>
        <v>TM_175</v>
      </c>
      <c r="G176" s="30" t="s">
        <v>2869</v>
      </c>
    </row>
    <row r="177" spans="1:7">
      <c r="A177" s="30" t="s">
        <v>1850</v>
      </c>
      <c r="B177">
        <v>0</v>
      </c>
      <c r="C177">
        <v>176</v>
      </c>
      <c r="D177" t="str">
        <f t="shared" si="2"/>
        <v>TM_176</v>
      </c>
      <c r="G177" s="30" t="s">
        <v>1850</v>
      </c>
    </row>
    <row r="178" spans="1:7">
      <c r="A178" s="30" t="s">
        <v>2899</v>
      </c>
      <c r="B178">
        <v>0</v>
      </c>
      <c r="C178">
        <v>177</v>
      </c>
      <c r="D178" t="str">
        <f t="shared" si="2"/>
        <v>TM_177</v>
      </c>
      <c r="G178" s="30" t="s">
        <v>2899</v>
      </c>
    </row>
    <row r="179" spans="1:7">
      <c r="A179" s="30" t="s">
        <v>2900</v>
      </c>
      <c r="B179">
        <v>0</v>
      </c>
      <c r="C179">
        <v>178</v>
      </c>
      <c r="D179" t="str">
        <f t="shared" si="2"/>
        <v>TM_178</v>
      </c>
      <c r="G179" s="30" t="s">
        <v>2900</v>
      </c>
    </row>
    <row r="180" spans="1:7">
      <c r="A180" s="30" t="s">
        <v>2901</v>
      </c>
      <c r="B180">
        <v>0</v>
      </c>
      <c r="C180">
        <v>179</v>
      </c>
      <c r="D180" t="str">
        <f t="shared" si="2"/>
        <v>TM_179</v>
      </c>
      <c r="G180" s="30" t="s">
        <v>2901</v>
      </c>
    </row>
    <row r="181" spans="1:7">
      <c r="A181" s="30" t="s">
        <v>2902</v>
      </c>
      <c r="B181">
        <v>0</v>
      </c>
      <c r="C181">
        <v>180</v>
      </c>
      <c r="D181" t="str">
        <f t="shared" si="2"/>
        <v>TM_180</v>
      </c>
      <c r="G181" s="30" t="s">
        <v>2902</v>
      </c>
    </row>
    <row r="182" spans="1:7">
      <c r="A182" s="30" t="s">
        <v>2903</v>
      </c>
      <c r="B182">
        <v>0</v>
      </c>
      <c r="C182">
        <v>181</v>
      </c>
      <c r="D182" t="str">
        <f t="shared" si="2"/>
        <v>TM_181</v>
      </c>
      <c r="G182" s="30" t="s">
        <v>2903</v>
      </c>
    </row>
    <row r="183" spans="1:7">
      <c r="A183" s="30" t="s">
        <v>2904</v>
      </c>
      <c r="B183">
        <v>0</v>
      </c>
      <c r="C183">
        <v>182</v>
      </c>
      <c r="D183" t="str">
        <f t="shared" si="2"/>
        <v>TM_182</v>
      </c>
      <c r="G183" s="30" t="s">
        <v>2904</v>
      </c>
    </row>
    <row r="184" spans="1:7">
      <c r="A184" s="30" t="s">
        <v>2905</v>
      </c>
      <c r="B184">
        <v>0</v>
      </c>
      <c r="C184">
        <v>183</v>
      </c>
      <c r="D184" t="str">
        <f t="shared" si="2"/>
        <v>TM_183</v>
      </c>
      <c r="G184" s="30" t="s">
        <v>2905</v>
      </c>
    </row>
    <row r="185" spans="1:7">
      <c r="A185" s="29" t="s">
        <v>2906</v>
      </c>
      <c r="B185">
        <v>0</v>
      </c>
      <c r="C185">
        <v>184</v>
      </c>
      <c r="D185" t="str">
        <f t="shared" si="2"/>
        <v>TM_184</v>
      </c>
      <c r="G185" s="29" t="s">
        <v>2906</v>
      </c>
    </row>
    <row r="186" spans="1:7">
      <c r="A186" s="30" t="s">
        <v>2907</v>
      </c>
      <c r="B186">
        <v>0</v>
      </c>
      <c r="C186">
        <v>185</v>
      </c>
      <c r="D186" t="str">
        <f t="shared" si="2"/>
        <v>TM_185</v>
      </c>
      <c r="G186" s="30" t="s">
        <v>2907</v>
      </c>
    </row>
    <row r="187" spans="1:7">
      <c r="A187" s="30" t="s">
        <v>2865</v>
      </c>
      <c r="B187">
        <v>0</v>
      </c>
      <c r="C187">
        <v>186</v>
      </c>
      <c r="D187" t="str">
        <f t="shared" si="2"/>
        <v>TM_186</v>
      </c>
      <c r="G187" s="30" t="s">
        <v>2865</v>
      </c>
    </row>
    <row r="188" spans="1:7">
      <c r="A188" s="30" t="s">
        <v>2866</v>
      </c>
      <c r="B188">
        <v>0</v>
      </c>
      <c r="C188">
        <v>187</v>
      </c>
      <c r="D188" t="str">
        <f t="shared" si="2"/>
        <v>TM_187</v>
      </c>
      <c r="G188" s="30" t="s">
        <v>2866</v>
      </c>
    </row>
    <row r="189" spans="1:7">
      <c r="A189" s="30" t="s">
        <v>2867</v>
      </c>
      <c r="B189">
        <v>0</v>
      </c>
      <c r="C189">
        <v>188</v>
      </c>
      <c r="D189" t="str">
        <f t="shared" si="2"/>
        <v>TM_188</v>
      </c>
      <c r="G189" s="30" t="s">
        <v>2867</v>
      </c>
    </row>
    <row r="190" spans="1:7">
      <c r="A190" s="30" t="s">
        <v>2868</v>
      </c>
      <c r="B190">
        <v>0</v>
      </c>
      <c r="C190">
        <v>189</v>
      </c>
      <c r="D190" t="str">
        <f t="shared" si="2"/>
        <v>TM_189</v>
      </c>
      <c r="G190" s="30" t="s">
        <v>2868</v>
      </c>
    </row>
    <row r="191" spans="1:7">
      <c r="A191" s="30" t="s">
        <v>2869</v>
      </c>
      <c r="B191">
        <v>0</v>
      </c>
      <c r="C191">
        <v>190</v>
      </c>
      <c r="D191" t="str">
        <f t="shared" si="2"/>
        <v>TM_190</v>
      </c>
      <c r="G191" s="30" t="s">
        <v>2869</v>
      </c>
    </row>
    <row r="192" spans="1:7">
      <c r="A192" s="30" t="s">
        <v>2870</v>
      </c>
      <c r="B192">
        <v>0</v>
      </c>
      <c r="C192">
        <v>191</v>
      </c>
      <c r="D192" t="str">
        <f t="shared" si="2"/>
        <v>TM_191</v>
      </c>
      <c r="G192" s="30" t="s">
        <v>2870</v>
      </c>
    </row>
    <row r="193" spans="1:7">
      <c r="A193" s="30" t="s">
        <v>2871</v>
      </c>
      <c r="B193">
        <v>0</v>
      </c>
      <c r="C193">
        <v>192</v>
      </c>
      <c r="D193" t="str">
        <f t="shared" si="2"/>
        <v>TM_192</v>
      </c>
      <c r="G193" s="30" t="s">
        <v>2871</v>
      </c>
    </row>
    <row r="194" spans="1:7">
      <c r="A194" s="30" t="s">
        <v>2872</v>
      </c>
      <c r="B194">
        <v>0</v>
      </c>
      <c r="C194">
        <v>193</v>
      </c>
      <c r="D194" t="str">
        <f t="shared" si="2"/>
        <v>TM_193</v>
      </c>
      <c r="G194" s="30" t="s">
        <v>2872</v>
      </c>
    </row>
    <row r="195" spans="1:7">
      <c r="A195" s="30" t="s">
        <v>2873</v>
      </c>
      <c r="B195">
        <v>0</v>
      </c>
      <c r="C195">
        <v>194</v>
      </c>
      <c r="D195" t="str">
        <f t="shared" ref="D195:D258" si="3">_xlfn.CONCAT("TM_",C195)</f>
        <v>TM_194</v>
      </c>
      <c r="G195" s="30" t="s">
        <v>2873</v>
      </c>
    </row>
    <row r="196" spans="1:7">
      <c r="A196" s="30" t="s">
        <v>2874</v>
      </c>
      <c r="B196">
        <v>0</v>
      </c>
      <c r="C196">
        <v>195</v>
      </c>
      <c r="D196" t="str">
        <f t="shared" si="3"/>
        <v>TM_195</v>
      </c>
      <c r="G196" s="30" t="s">
        <v>2874</v>
      </c>
    </row>
    <row r="197" spans="1:7">
      <c r="A197" s="30" t="s">
        <v>2875</v>
      </c>
      <c r="B197">
        <v>0</v>
      </c>
      <c r="C197">
        <v>196</v>
      </c>
      <c r="D197" t="str">
        <f t="shared" si="3"/>
        <v>TM_196</v>
      </c>
      <c r="G197" s="30" t="s">
        <v>2875</v>
      </c>
    </row>
    <row r="198" spans="1:7">
      <c r="A198" s="30" t="s">
        <v>2876</v>
      </c>
      <c r="B198">
        <v>0</v>
      </c>
      <c r="C198">
        <v>197</v>
      </c>
      <c r="D198" t="str">
        <f t="shared" si="3"/>
        <v>TM_197</v>
      </c>
      <c r="G198" s="30" t="s">
        <v>2876</v>
      </c>
    </row>
    <row r="199" spans="1:7">
      <c r="A199" s="30" t="s">
        <v>2877</v>
      </c>
      <c r="B199">
        <v>0</v>
      </c>
      <c r="C199">
        <v>198</v>
      </c>
      <c r="D199" t="str">
        <f t="shared" si="3"/>
        <v>TM_198</v>
      </c>
      <c r="G199" s="30" t="s">
        <v>2877</v>
      </c>
    </row>
    <row r="200" spans="1:7">
      <c r="A200" s="30" t="s">
        <v>2908</v>
      </c>
      <c r="B200">
        <v>0</v>
      </c>
      <c r="C200">
        <v>199</v>
      </c>
      <c r="D200" t="str">
        <f t="shared" si="3"/>
        <v>TM_199</v>
      </c>
      <c r="G200" s="30" t="s">
        <v>2908</v>
      </c>
    </row>
    <row r="201" spans="1:7">
      <c r="A201" s="30" t="s">
        <v>2879</v>
      </c>
      <c r="B201">
        <v>0</v>
      </c>
      <c r="C201">
        <v>200</v>
      </c>
      <c r="D201" t="str">
        <f t="shared" si="3"/>
        <v>TM_200</v>
      </c>
      <c r="G201" s="30" t="s">
        <v>2879</v>
      </c>
    </row>
    <row r="202" spans="1:7">
      <c r="A202" s="30" t="s">
        <v>2880</v>
      </c>
      <c r="B202">
        <v>0</v>
      </c>
      <c r="C202">
        <v>201</v>
      </c>
      <c r="D202" t="str">
        <f t="shared" si="3"/>
        <v>TM_201</v>
      </c>
      <c r="G202" s="30" t="s">
        <v>2880</v>
      </c>
    </row>
    <row r="203" spans="1:7">
      <c r="A203" s="30" t="s">
        <v>2881</v>
      </c>
      <c r="B203">
        <v>0</v>
      </c>
      <c r="C203">
        <v>202</v>
      </c>
      <c r="D203" t="str">
        <f t="shared" si="3"/>
        <v>TM_202</v>
      </c>
      <c r="G203" s="30" t="s">
        <v>2881</v>
      </c>
    </row>
    <row r="204" spans="1:7">
      <c r="A204" s="30" t="s">
        <v>2909</v>
      </c>
      <c r="B204">
        <v>0</v>
      </c>
      <c r="C204">
        <v>203</v>
      </c>
      <c r="D204" t="str">
        <f t="shared" si="3"/>
        <v>TM_203</v>
      </c>
      <c r="G204" s="30" t="s">
        <v>2909</v>
      </c>
    </row>
    <row r="205" spans="1:7">
      <c r="A205" s="30" t="s">
        <v>2882</v>
      </c>
      <c r="B205">
        <v>0</v>
      </c>
      <c r="C205">
        <v>204</v>
      </c>
      <c r="D205" t="str">
        <f t="shared" si="3"/>
        <v>TM_204</v>
      </c>
      <c r="G205" s="30" t="s">
        <v>2882</v>
      </c>
    </row>
    <row r="206" spans="1:7">
      <c r="A206" s="30" t="s">
        <v>2910</v>
      </c>
      <c r="B206">
        <v>0</v>
      </c>
      <c r="C206">
        <v>205</v>
      </c>
      <c r="D206" t="str">
        <f t="shared" si="3"/>
        <v>TM_205</v>
      </c>
      <c r="G206" s="30" t="s">
        <v>2910</v>
      </c>
    </row>
    <row r="207" spans="1:7">
      <c r="A207" s="30" t="s">
        <v>2883</v>
      </c>
      <c r="B207">
        <v>0</v>
      </c>
      <c r="C207">
        <v>206</v>
      </c>
      <c r="D207" t="str">
        <f t="shared" si="3"/>
        <v>TM_206</v>
      </c>
      <c r="G207" s="30" t="s">
        <v>2883</v>
      </c>
    </row>
    <row r="208" spans="1:7">
      <c r="A208" s="30" t="s">
        <v>2884</v>
      </c>
      <c r="B208">
        <v>0</v>
      </c>
      <c r="C208">
        <v>207</v>
      </c>
      <c r="D208" t="str">
        <f t="shared" si="3"/>
        <v>TM_207</v>
      </c>
      <c r="G208" s="30" t="s">
        <v>2884</v>
      </c>
    </row>
    <row r="209" spans="1:7">
      <c r="A209" s="30" t="s">
        <v>2885</v>
      </c>
      <c r="B209">
        <v>0</v>
      </c>
      <c r="C209">
        <v>208</v>
      </c>
      <c r="D209" t="str">
        <f t="shared" si="3"/>
        <v>TM_208</v>
      </c>
      <c r="G209" s="30" t="s">
        <v>2885</v>
      </c>
    </row>
    <row r="210" spans="1:7">
      <c r="A210" s="30" t="s">
        <v>2886</v>
      </c>
      <c r="B210">
        <v>0</v>
      </c>
      <c r="C210">
        <v>209</v>
      </c>
      <c r="D210" t="str">
        <f t="shared" si="3"/>
        <v>TM_209</v>
      </c>
      <c r="G210" s="30" t="s">
        <v>2886</v>
      </c>
    </row>
    <row r="211" spans="1:7">
      <c r="A211" s="30" t="s">
        <v>2887</v>
      </c>
      <c r="B211">
        <v>0</v>
      </c>
      <c r="C211">
        <v>210</v>
      </c>
      <c r="D211" t="str">
        <f t="shared" si="3"/>
        <v>TM_210</v>
      </c>
      <c r="G211" s="30" t="s">
        <v>2887</v>
      </c>
    </row>
    <row r="212" spans="1:7">
      <c r="A212" s="30" t="s">
        <v>2888</v>
      </c>
      <c r="B212">
        <v>0</v>
      </c>
      <c r="C212">
        <v>211</v>
      </c>
      <c r="D212" t="str">
        <f t="shared" si="3"/>
        <v>TM_211</v>
      </c>
      <c r="G212" s="30" t="s">
        <v>2888</v>
      </c>
    </row>
    <row r="213" spans="1:7">
      <c r="A213" s="30" t="s">
        <v>2889</v>
      </c>
      <c r="B213">
        <v>0</v>
      </c>
      <c r="C213">
        <v>212</v>
      </c>
      <c r="D213" t="str">
        <f t="shared" si="3"/>
        <v>TM_212</v>
      </c>
      <c r="G213" s="30" t="s">
        <v>2889</v>
      </c>
    </row>
    <row r="214" spans="1:7">
      <c r="A214" s="30" t="s">
        <v>2911</v>
      </c>
      <c r="B214">
        <v>0</v>
      </c>
      <c r="C214">
        <v>213</v>
      </c>
      <c r="D214" t="str">
        <f t="shared" si="3"/>
        <v>TM_213</v>
      </c>
      <c r="G214" s="30" t="s">
        <v>2911</v>
      </c>
    </row>
    <row r="215" spans="1:7">
      <c r="A215" s="30" t="s">
        <v>2879</v>
      </c>
      <c r="B215">
        <v>0</v>
      </c>
      <c r="C215">
        <v>214</v>
      </c>
      <c r="D215" t="str">
        <f t="shared" si="3"/>
        <v>TM_214</v>
      </c>
      <c r="G215" s="30" t="s">
        <v>2879</v>
      </c>
    </row>
    <row r="216" spans="1:7">
      <c r="A216" s="30" t="s">
        <v>2880</v>
      </c>
      <c r="B216">
        <v>0</v>
      </c>
      <c r="C216">
        <v>215</v>
      </c>
      <c r="D216" t="str">
        <f t="shared" si="3"/>
        <v>TM_215</v>
      </c>
      <c r="G216" s="30" t="s">
        <v>2880</v>
      </c>
    </row>
    <row r="217" spans="1:7">
      <c r="A217" s="30" t="s">
        <v>2881</v>
      </c>
      <c r="B217">
        <v>0</v>
      </c>
      <c r="C217">
        <v>216</v>
      </c>
      <c r="D217" t="str">
        <f t="shared" si="3"/>
        <v>TM_216</v>
      </c>
      <c r="G217" s="30" t="s">
        <v>2881</v>
      </c>
    </row>
    <row r="218" spans="1:7">
      <c r="A218" s="30" t="s">
        <v>2882</v>
      </c>
      <c r="B218">
        <v>0</v>
      </c>
      <c r="C218">
        <v>217</v>
      </c>
      <c r="D218" t="str">
        <f t="shared" si="3"/>
        <v>TM_217</v>
      </c>
      <c r="G218" s="30" t="s">
        <v>2882</v>
      </c>
    </row>
    <row r="219" spans="1:7">
      <c r="A219" s="30" t="s">
        <v>2883</v>
      </c>
      <c r="B219">
        <v>0</v>
      </c>
      <c r="C219">
        <v>218</v>
      </c>
      <c r="D219" t="str">
        <f t="shared" si="3"/>
        <v>TM_218</v>
      </c>
      <c r="G219" s="30" t="s">
        <v>2883</v>
      </c>
    </row>
    <row r="220" spans="1:7">
      <c r="A220" s="30" t="s">
        <v>2884</v>
      </c>
      <c r="B220">
        <v>0</v>
      </c>
      <c r="C220">
        <v>219</v>
      </c>
      <c r="D220" t="str">
        <f t="shared" si="3"/>
        <v>TM_219</v>
      </c>
      <c r="G220" s="30" t="s">
        <v>2884</v>
      </c>
    </row>
    <row r="221" spans="1:7">
      <c r="A221" s="30" t="s">
        <v>2885</v>
      </c>
      <c r="B221">
        <v>0</v>
      </c>
      <c r="C221">
        <v>220</v>
      </c>
      <c r="D221" t="str">
        <f t="shared" si="3"/>
        <v>TM_220</v>
      </c>
      <c r="G221" s="30" t="s">
        <v>2885</v>
      </c>
    </row>
    <row r="222" spans="1:7">
      <c r="A222" s="30" t="s">
        <v>2886</v>
      </c>
      <c r="B222">
        <v>0</v>
      </c>
      <c r="C222">
        <v>221</v>
      </c>
      <c r="D222" t="str">
        <f t="shared" si="3"/>
        <v>TM_221</v>
      </c>
      <c r="G222" s="30" t="s">
        <v>2886</v>
      </c>
    </row>
    <row r="223" spans="1:7">
      <c r="A223" s="30" t="s">
        <v>2887</v>
      </c>
      <c r="B223">
        <v>0</v>
      </c>
      <c r="C223">
        <v>222</v>
      </c>
      <c r="D223" t="str">
        <f t="shared" si="3"/>
        <v>TM_222</v>
      </c>
      <c r="G223" s="30" t="s">
        <v>2887</v>
      </c>
    </row>
    <row r="224" spans="1:7">
      <c r="A224" s="30" t="s">
        <v>2888</v>
      </c>
      <c r="B224">
        <v>0</v>
      </c>
      <c r="C224">
        <v>223</v>
      </c>
      <c r="D224" t="str">
        <f t="shared" si="3"/>
        <v>TM_223</v>
      </c>
      <c r="G224" s="30" t="s">
        <v>2888</v>
      </c>
    </row>
    <row r="225" spans="1:7">
      <c r="A225" s="30" t="s">
        <v>2889</v>
      </c>
      <c r="B225">
        <v>0</v>
      </c>
      <c r="C225">
        <v>224</v>
      </c>
      <c r="D225" t="str">
        <f t="shared" si="3"/>
        <v>TM_224</v>
      </c>
      <c r="G225" s="30" t="s">
        <v>2889</v>
      </c>
    </row>
    <row r="226" spans="1:7">
      <c r="A226" s="30" t="s">
        <v>2912</v>
      </c>
      <c r="B226">
        <v>0</v>
      </c>
      <c r="C226">
        <v>225</v>
      </c>
      <c r="D226" t="str">
        <f t="shared" si="3"/>
        <v>TM_225</v>
      </c>
      <c r="G226" s="30" t="s">
        <v>2912</v>
      </c>
    </row>
    <row r="227" spans="1:7">
      <c r="A227" s="30" t="s">
        <v>2892</v>
      </c>
      <c r="B227">
        <v>0</v>
      </c>
      <c r="C227">
        <v>226</v>
      </c>
      <c r="D227" t="str">
        <f t="shared" si="3"/>
        <v>TM_226</v>
      </c>
      <c r="G227" s="30" t="s">
        <v>2892</v>
      </c>
    </row>
    <row r="228" spans="1:7">
      <c r="A228" s="30" t="s">
        <v>2893</v>
      </c>
      <c r="B228">
        <v>0</v>
      </c>
      <c r="C228">
        <v>227</v>
      </c>
      <c r="D228" t="str">
        <f t="shared" si="3"/>
        <v>TM_227</v>
      </c>
      <c r="G228" s="30" t="s">
        <v>2893</v>
      </c>
    </row>
    <row r="229" spans="1:7">
      <c r="A229" s="30" t="s">
        <v>2894</v>
      </c>
      <c r="B229">
        <v>0</v>
      </c>
      <c r="C229">
        <v>228</v>
      </c>
      <c r="D229" t="str">
        <f t="shared" si="3"/>
        <v>TM_228</v>
      </c>
      <c r="G229" s="30" t="s">
        <v>2894</v>
      </c>
    </row>
    <row r="230" spans="1:7">
      <c r="A230" s="30" t="s">
        <v>2895</v>
      </c>
      <c r="B230">
        <v>0</v>
      </c>
      <c r="C230">
        <v>229</v>
      </c>
      <c r="D230" t="str">
        <f t="shared" si="3"/>
        <v>TM_229</v>
      </c>
      <c r="G230" s="30" t="s">
        <v>2895</v>
      </c>
    </row>
    <row r="231" spans="1:7">
      <c r="A231" s="30" t="s">
        <v>2896</v>
      </c>
      <c r="B231">
        <v>0</v>
      </c>
      <c r="C231">
        <v>230</v>
      </c>
      <c r="D231" t="str">
        <f t="shared" si="3"/>
        <v>TM_230</v>
      </c>
      <c r="G231" s="30" t="s">
        <v>2896</v>
      </c>
    </row>
    <row r="232" spans="1:7">
      <c r="A232" s="30" t="s">
        <v>1320</v>
      </c>
      <c r="B232">
        <v>0</v>
      </c>
      <c r="C232">
        <v>231</v>
      </c>
      <c r="D232" t="str">
        <f t="shared" si="3"/>
        <v>TM_231</v>
      </c>
      <c r="G232" s="30" t="s">
        <v>1320</v>
      </c>
    </row>
    <row r="233" spans="1:7">
      <c r="A233" s="30" t="s">
        <v>2897</v>
      </c>
      <c r="B233">
        <v>0</v>
      </c>
      <c r="C233">
        <v>232</v>
      </c>
      <c r="D233" t="str">
        <f t="shared" si="3"/>
        <v>TM_232</v>
      </c>
      <c r="G233" s="30" t="s">
        <v>2897</v>
      </c>
    </row>
    <row r="234" spans="1:7">
      <c r="A234" s="30" t="s">
        <v>1846</v>
      </c>
      <c r="B234">
        <v>0</v>
      </c>
      <c r="C234">
        <v>233</v>
      </c>
      <c r="D234" t="str">
        <f t="shared" si="3"/>
        <v>TM_233</v>
      </c>
      <c r="G234" s="30" t="s">
        <v>1846</v>
      </c>
    </row>
    <row r="235" spans="1:7">
      <c r="A235" s="30" t="s">
        <v>2866</v>
      </c>
      <c r="B235">
        <v>0</v>
      </c>
      <c r="C235">
        <v>234</v>
      </c>
      <c r="D235" t="str">
        <f t="shared" si="3"/>
        <v>TM_234</v>
      </c>
      <c r="G235" s="30" t="s">
        <v>2866</v>
      </c>
    </row>
    <row r="236" spans="1:7">
      <c r="A236" s="30" t="s">
        <v>2867</v>
      </c>
      <c r="B236">
        <v>0</v>
      </c>
      <c r="C236">
        <v>235</v>
      </c>
      <c r="D236" t="str">
        <f t="shared" si="3"/>
        <v>TM_235</v>
      </c>
      <c r="G236" s="30" t="s">
        <v>2867</v>
      </c>
    </row>
    <row r="237" spans="1:7">
      <c r="A237" s="30" t="s">
        <v>2868</v>
      </c>
      <c r="B237">
        <v>0</v>
      </c>
      <c r="C237">
        <v>236</v>
      </c>
      <c r="D237" t="str">
        <f t="shared" si="3"/>
        <v>TM_236</v>
      </c>
      <c r="G237" s="30" t="s">
        <v>2868</v>
      </c>
    </row>
    <row r="238" spans="1:7">
      <c r="A238" s="30" t="s">
        <v>2869</v>
      </c>
      <c r="B238">
        <v>0</v>
      </c>
      <c r="C238">
        <v>237</v>
      </c>
      <c r="D238" t="str">
        <f t="shared" si="3"/>
        <v>TM_237</v>
      </c>
      <c r="G238" s="30" t="s">
        <v>2869</v>
      </c>
    </row>
    <row r="239" spans="1:7">
      <c r="A239" s="30" t="s">
        <v>2898</v>
      </c>
      <c r="B239">
        <v>0</v>
      </c>
      <c r="C239">
        <v>238</v>
      </c>
      <c r="D239" t="str">
        <f t="shared" si="3"/>
        <v>TM_238</v>
      </c>
      <c r="G239" s="30" t="s">
        <v>2898</v>
      </c>
    </row>
    <row r="240" spans="1:7">
      <c r="A240" s="30" t="s">
        <v>2866</v>
      </c>
      <c r="B240">
        <v>0</v>
      </c>
      <c r="C240">
        <v>239</v>
      </c>
      <c r="D240" t="str">
        <f t="shared" si="3"/>
        <v>TM_239</v>
      </c>
      <c r="G240" s="30" t="s">
        <v>2866</v>
      </c>
    </row>
    <row r="241" spans="1:8">
      <c r="A241" s="30" t="s">
        <v>2867</v>
      </c>
      <c r="B241">
        <v>0</v>
      </c>
      <c r="C241">
        <v>240</v>
      </c>
      <c r="D241" t="str">
        <f t="shared" si="3"/>
        <v>TM_240</v>
      </c>
      <c r="G241" s="30" t="s">
        <v>2867</v>
      </c>
    </row>
    <row r="242" spans="1:8">
      <c r="A242" s="30" t="s">
        <v>2868</v>
      </c>
      <c r="B242">
        <v>0</v>
      </c>
      <c r="C242">
        <v>241</v>
      </c>
      <c r="D242" t="str">
        <f t="shared" si="3"/>
        <v>TM_241</v>
      </c>
      <c r="G242" s="30" t="s">
        <v>2868</v>
      </c>
    </row>
    <row r="243" spans="1:8">
      <c r="A243" s="30" t="s">
        <v>2869</v>
      </c>
      <c r="B243">
        <v>0</v>
      </c>
      <c r="C243">
        <v>242</v>
      </c>
      <c r="D243" t="str">
        <f t="shared" si="3"/>
        <v>TM_242</v>
      </c>
      <c r="G243" s="30" t="s">
        <v>2869</v>
      </c>
    </row>
    <row r="244" spans="1:8">
      <c r="A244" s="30" t="s">
        <v>1850</v>
      </c>
      <c r="B244">
        <v>0</v>
      </c>
      <c r="C244">
        <v>243</v>
      </c>
      <c r="D244" t="str">
        <f t="shared" si="3"/>
        <v>TM_243</v>
      </c>
      <c r="G244" s="30" t="s">
        <v>1850</v>
      </c>
    </row>
    <row r="245" spans="1:8">
      <c r="A245" s="30" t="s">
        <v>2899</v>
      </c>
      <c r="B245">
        <v>0</v>
      </c>
      <c r="C245">
        <v>244</v>
      </c>
      <c r="D245" t="str">
        <f t="shared" si="3"/>
        <v>TM_244</v>
      </c>
      <c r="G245" s="30" t="s">
        <v>2899</v>
      </c>
    </row>
    <row r="246" spans="1:8">
      <c r="A246" s="30" t="s">
        <v>2900</v>
      </c>
      <c r="B246">
        <v>0</v>
      </c>
      <c r="C246">
        <v>245</v>
      </c>
      <c r="D246" t="str">
        <f t="shared" si="3"/>
        <v>TM_245</v>
      </c>
      <c r="G246" s="30" t="s">
        <v>2900</v>
      </c>
    </row>
    <row r="247" spans="1:8">
      <c r="A247" s="29" t="s">
        <v>2913</v>
      </c>
      <c r="B247">
        <v>1</v>
      </c>
      <c r="C247">
        <v>246</v>
      </c>
      <c r="D247" t="str">
        <f t="shared" si="3"/>
        <v>TM_246</v>
      </c>
      <c r="E247" s="24" t="s">
        <v>464</v>
      </c>
      <c r="G247" s="29" t="s">
        <v>2913</v>
      </c>
      <c r="H247" t="s">
        <v>3252</v>
      </c>
    </row>
    <row r="248" spans="1:8">
      <c r="A248" s="30" t="s">
        <v>2914</v>
      </c>
      <c r="B248">
        <v>0</v>
      </c>
      <c r="C248">
        <v>247</v>
      </c>
      <c r="D248" t="str">
        <f t="shared" si="3"/>
        <v>TM_247</v>
      </c>
      <c r="G248" s="30" t="s">
        <v>2914</v>
      </c>
    </row>
    <row r="249" spans="1:8">
      <c r="A249" s="30" t="s">
        <v>2915</v>
      </c>
      <c r="B249">
        <v>0</v>
      </c>
      <c r="C249">
        <v>248</v>
      </c>
      <c r="D249" t="str">
        <f t="shared" si="3"/>
        <v>TM_248</v>
      </c>
      <c r="G249" s="30" t="s">
        <v>2915</v>
      </c>
    </row>
    <row r="250" spans="1:8">
      <c r="A250" s="30" t="s">
        <v>2916</v>
      </c>
      <c r="B250">
        <v>0</v>
      </c>
      <c r="C250">
        <v>249</v>
      </c>
      <c r="D250" t="str">
        <f t="shared" si="3"/>
        <v>TM_249</v>
      </c>
      <c r="G250" s="30" t="s">
        <v>2916</v>
      </c>
    </row>
    <row r="251" spans="1:8">
      <c r="A251" s="30" t="s">
        <v>2891</v>
      </c>
      <c r="B251">
        <v>0</v>
      </c>
      <c r="C251">
        <v>250</v>
      </c>
      <c r="D251" t="str">
        <f t="shared" si="3"/>
        <v>TM_250</v>
      </c>
      <c r="G251" s="30" t="s">
        <v>2891</v>
      </c>
    </row>
    <row r="252" spans="1:8">
      <c r="A252" s="29" t="s">
        <v>2917</v>
      </c>
      <c r="B252">
        <v>0</v>
      </c>
      <c r="C252">
        <v>251</v>
      </c>
      <c r="D252" t="str">
        <f t="shared" si="3"/>
        <v>TM_251</v>
      </c>
      <c r="G252" s="29" t="s">
        <v>2917</v>
      </c>
    </row>
    <row r="253" spans="1:8">
      <c r="A253" s="30" t="s">
        <v>2918</v>
      </c>
      <c r="B253">
        <v>0</v>
      </c>
      <c r="C253">
        <v>252</v>
      </c>
      <c r="D253" t="str">
        <f t="shared" si="3"/>
        <v>TM_252</v>
      </c>
      <c r="G253" s="30" t="s">
        <v>2918</v>
      </c>
    </row>
    <row r="254" spans="1:8">
      <c r="A254" s="30" t="s">
        <v>2919</v>
      </c>
      <c r="B254">
        <v>0</v>
      </c>
      <c r="C254">
        <v>253</v>
      </c>
      <c r="D254" t="str">
        <f t="shared" si="3"/>
        <v>TM_253</v>
      </c>
      <c r="G254" s="30" t="s">
        <v>2919</v>
      </c>
    </row>
    <row r="255" spans="1:8">
      <c r="A255" s="30" t="s">
        <v>2920</v>
      </c>
      <c r="B255">
        <v>0</v>
      </c>
      <c r="C255">
        <v>254</v>
      </c>
      <c r="D255" t="str">
        <f t="shared" si="3"/>
        <v>TM_254</v>
      </c>
      <c r="G255" s="30" t="s">
        <v>2920</v>
      </c>
    </row>
    <row r="256" spans="1:8">
      <c r="A256" s="30" t="s">
        <v>2921</v>
      </c>
      <c r="B256">
        <v>0</v>
      </c>
      <c r="C256">
        <v>255</v>
      </c>
      <c r="D256" t="str">
        <f t="shared" si="3"/>
        <v>TM_255</v>
      </c>
      <c r="G256" s="30" t="s">
        <v>2921</v>
      </c>
    </row>
    <row r="257" spans="1:7">
      <c r="A257" s="30" t="s">
        <v>2922</v>
      </c>
      <c r="B257">
        <v>0</v>
      </c>
      <c r="C257">
        <v>256</v>
      </c>
      <c r="D257" t="str">
        <f t="shared" si="3"/>
        <v>TM_256</v>
      </c>
      <c r="G257" s="30" t="s">
        <v>2922</v>
      </c>
    </row>
    <row r="258" spans="1:7">
      <c r="A258" s="29" t="s">
        <v>2923</v>
      </c>
      <c r="B258">
        <v>0</v>
      </c>
      <c r="C258">
        <v>257</v>
      </c>
      <c r="D258" t="str">
        <f t="shared" si="3"/>
        <v>TM_257</v>
      </c>
      <c r="G258" s="29" t="s">
        <v>2923</v>
      </c>
    </row>
    <row r="259" spans="1:7">
      <c r="A259" s="30" t="s">
        <v>2918</v>
      </c>
      <c r="B259">
        <v>0</v>
      </c>
      <c r="C259">
        <v>258</v>
      </c>
      <c r="D259" t="str">
        <f t="shared" ref="D259:D322" si="4">_xlfn.CONCAT("TM_",C259)</f>
        <v>TM_258</v>
      </c>
      <c r="G259" s="30" t="s">
        <v>2918</v>
      </c>
    </row>
    <row r="260" spans="1:7">
      <c r="A260" s="30" t="s">
        <v>2919</v>
      </c>
      <c r="B260">
        <v>0</v>
      </c>
      <c r="C260">
        <v>259</v>
      </c>
      <c r="D260" t="str">
        <f t="shared" si="4"/>
        <v>TM_259</v>
      </c>
      <c r="G260" s="30" t="s">
        <v>2919</v>
      </c>
    </row>
    <row r="261" spans="1:7">
      <c r="A261" s="30" t="s">
        <v>2920</v>
      </c>
      <c r="B261">
        <v>0</v>
      </c>
      <c r="C261">
        <v>260</v>
      </c>
      <c r="D261" t="str">
        <f t="shared" si="4"/>
        <v>TM_260</v>
      </c>
      <c r="G261" s="30" t="s">
        <v>2920</v>
      </c>
    </row>
    <row r="262" spans="1:7">
      <c r="A262" s="30" t="s">
        <v>2921</v>
      </c>
      <c r="B262">
        <v>0</v>
      </c>
      <c r="C262">
        <v>261</v>
      </c>
      <c r="D262" t="str">
        <f t="shared" si="4"/>
        <v>TM_261</v>
      </c>
      <c r="G262" s="30" t="s">
        <v>2921</v>
      </c>
    </row>
    <row r="263" spans="1:7">
      <c r="A263" s="30" t="s">
        <v>2924</v>
      </c>
      <c r="B263">
        <v>0</v>
      </c>
      <c r="C263">
        <v>262</v>
      </c>
      <c r="D263" t="str">
        <f t="shared" si="4"/>
        <v>TM_262</v>
      </c>
      <c r="G263" s="30" t="s">
        <v>2924</v>
      </c>
    </row>
    <row r="264" spans="1:7">
      <c r="A264" s="30" t="s">
        <v>2922</v>
      </c>
      <c r="B264">
        <v>0</v>
      </c>
      <c r="C264">
        <v>263</v>
      </c>
      <c r="D264" t="str">
        <f t="shared" si="4"/>
        <v>TM_263</v>
      </c>
      <c r="G264" s="30" t="s">
        <v>2922</v>
      </c>
    </row>
    <row r="265" spans="1:7">
      <c r="A265" s="29" t="s">
        <v>2925</v>
      </c>
      <c r="B265">
        <v>0</v>
      </c>
      <c r="C265">
        <v>264</v>
      </c>
      <c r="D265" t="str">
        <f t="shared" si="4"/>
        <v>TM_264</v>
      </c>
      <c r="G265" s="29" t="s">
        <v>2925</v>
      </c>
    </row>
    <row r="266" spans="1:7">
      <c r="A266" s="30" t="s">
        <v>2926</v>
      </c>
      <c r="B266">
        <v>0</v>
      </c>
      <c r="C266">
        <v>265</v>
      </c>
      <c r="D266" t="str">
        <f t="shared" si="4"/>
        <v>TM_265</v>
      </c>
      <c r="G266" s="30" t="s">
        <v>2926</v>
      </c>
    </row>
    <row r="267" spans="1:7">
      <c r="A267" s="30" t="s">
        <v>2927</v>
      </c>
      <c r="B267">
        <v>0</v>
      </c>
      <c r="C267">
        <v>266</v>
      </c>
      <c r="D267" t="str">
        <f t="shared" si="4"/>
        <v>TM_266</v>
      </c>
      <c r="G267" s="30" t="s">
        <v>2927</v>
      </c>
    </row>
    <row r="268" spans="1:7">
      <c r="A268" s="30" t="s">
        <v>2928</v>
      </c>
      <c r="B268">
        <v>0</v>
      </c>
      <c r="C268">
        <v>267</v>
      </c>
      <c r="D268" t="str">
        <f t="shared" si="4"/>
        <v>TM_267</v>
      </c>
      <c r="G268" s="30" t="s">
        <v>2928</v>
      </c>
    </row>
    <row r="269" spans="1:7">
      <c r="A269" s="30" t="s">
        <v>2929</v>
      </c>
      <c r="B269">
        <v>0</v>
      </c>
      <c r="C269">
        <v>268</v>
      </c>
      <c r="D269" t="str">
        <f t="shared" si="4"/>
        <v>TM_268</v>
      </c>
      <c r="G269" s="30" t="s">
        <v>2929</v>
      </c>
    </row>
    <row r="270" spans="1:7">
      <c r="A270" s="30" t="s">
        <v>2930</v>
      </c>
      <c r="B270">
        <v>0</v>
      </c>
      <c r="C270">
        <v>269</v>
      </c>
      <c r="D270" t="str">
        <f t="shared" si="4"/>
        <v>TM_269</v>
      </c>
      <c r="G270" s="30" t="s">
        <v>2930</v>
      </c>
    </row>
    <row r="271" spans="1:7">
      <c r="A271" s="30" t="s">
        <v>1974</v>
      </c>
      <c r="B271">
        <v>0</v>
      </c>
      <c r="C271">
        <v>270</v>
      </c>
      <c r="D271" t="str">
        <f t="shared" si="4"/>
        <v>TM_270</v>
      </c>
      <c r="G271" s="30" t="s">
        <v>1974</v>
      </c>
    </row>
    <row r="272" spans="1:7">
      <c r="A272" s="29" t="s">
        <v>2931</v>
      </c>
      <c r="B272">
        <v>0</v>
      </c>
      <c r="C272">
        <v>271</v>
      </c>
      <c r="D272" t="str">
        <f t="shared" si="4"/>
        <v>TM_271</v>
      </c>
      <c r="G272" s="29" t="s">
        <v>2931</v>
      </c>
    </row>
    <row r="273" spans="1:7">
      <c r="A273" s="30" t="s">
        <v>2932</v>
      </c>
      <c r="B273">
        <v>0</v>
      </c>
      <c r="C273">
        <v>272</v>
      </c>
      <c r="D273" t="str">
        <f t="shared" si="4"/>
        <v>TM_272</v>
      </c>
      <c r="G273" s="30" t="s">
        <v>2932</v>
      </c>
    </row>
    <row r="274" spans="1:7">
      <c r="A274" s="30" t="s">
        <v>2933</v>
      </c>
      <c r="B274">
        <v>0</v>
      </c>
      <c r="C274">
        <v>273</v>
      </c>
      <c r="D274" t="str">
        <f t="shared" si="4"/>
        <v>TM_273</v>
      </c>
      <c r="G274" s="30" t="s">
        <v>2933</v>
      </c>
    </row>
    <row r="275" spans="1:7">
      <c r="A275" s="30" t="s">
        <v>2934</v>
      </c>
      <c r="B275">
        <v>0</v>
      </c>
      <c r="C275">
        <v>274</v>
      </c>
      <c r="D275" t="str">
        <f t="shared" si="4"/>
        <v>TM_274</v>
      </c>
      <c r="G275" s="30" t="s">
        <v>2934</v>
      </c>
    </row>
    <row r="276" spans="1:7">
      <c r="A276" s="30" t="s">
        <v>2935</v>
      </c>
      <c r="B276">
        <v>0</v>
      </c>
      <c r="C276">
        <v>275</v>
      </c>
      <c r="D276" t="str">
        <f t="shared" si="4"/>
        <v>TM_275</v>
      </c>
      <c r="G276" s="30" t="s">
        <v>2935</v>
      </c>
    </row>
    <row r="277" spans="1:7">
      <c r="A277" s="29" t="s">
        <v>2936</v>
      </c>
      <c r="B277">
        <v>0</v>
      </c>
      <c r="C277">
        <v>276</v>
      </c>
      <c r="D277" t="str">
        <f t="shared" si="4"/>
        <v>TM_276</v>
      </c>
      <c r="G277" s="29" t="s">
        <v>2936</v>
      </c>
    </row>
    <row r="278" spans="1:7">
      <c r="A278" s="30" t="s">
        <v>2937</v>
      </c>
      <c r="B278">
        <v>0</v>
      </c>
      <c r="C278">
        <v>277</v>
      </c>
      <c r="D278" t="str">
        <f t="shared" si="4"/>
        <v>TM_277</v>
      </c>
      <c r="G278" s="30" t="s">
        <v>2937</v>
      </c>
    </row>
    <row r="279" spans="1:7">
      <c r="A279" s="30" t="s">
        <v>2938</v>
      </c>
      <c r="B279">
        <v>0</v>
      </c>
      <c r="C279">
        <v>278</v>
      </c>
      <c r="D279" t="str">
        <f t="shared" si="4"/>
        <v>TM_278</v>
      </c>
      <c r="G279" s="30" t="s">
        <v>2938</v>
      </c>
    </row>
    <row r="280" spans="1:7">
      <c r="A280" s="30" t="s">
        <v>2939</v>
      </c>
      <c r="B280">
        <v>0</v>
      </c>
      <c r="C280">
        <v>279</v>
      </c>
      <c r="D280" t="str">
        <f t="shared" si="4"/>
        <v>TM_279</v>
      </c>
      <c r="G280" s="30" t="s">
        <v>2939</v>
      </c>
    </row>
    <row r="281" spans="1:7">
      <c r="A281" s="30" t="s">
        <v>2940</v>
      </c>
      <c r="B281">
        <v>0</v>
      </c>
      <c r="C281">
        <v>280</v>
      </c>
      <c r="D281" t="str">
        <f t="shared" si="4"/>
        <v>TM_280</v>
      </c>
      <c r="G281" s="30" t="s">
        <v>2940</v>
      </c>
    </row>
    <row r="282" spans="1:7">
      <c r="A282" s="30" t="s">
        <v>2941</v>
      </c>
      <c r="B282">
        <v>0</v>
      </c>
      <c r="C282">
        <v>281</v>
      </c>
      <c r="D282" t="str">
        <f t="shared" si="4"/>
        <v>TM_281</v>
      </c>
      <c r="G282" s="30" t="s">
        <v>2941</v>
      </c>
    </row>
    <row r="283" spans="1:7">
      <c r="A283" s="29" t="s">
        <v>2942</v>
      </c>
      <c r="B283">
        <v>0</v>
      </c>
      <c r="C283">
        <v>282</v>
      </c>
      <c r="D283" t="str">
        <f t="shared" si="4"/>
        <v>TM_282</v>
      </c>
      <c r="G283" s="29" t="s">
        <v>2942</v>
      </c>
    </row>
    <row r="284" spans="1:7">
      <c r="A284" s="30" t="s">
        <v>2943</v>
      </c>
      <c r="B284">
        <v>0</v>
      </c>
      <c r="C284">
        <v>283</v>
      </c>
      <c r="D284" t="str">
        <f t="shared" si="4"/>
        <v>TM_283</v>
      </c>
      <c r="G284" s="30" t="s">
        <v>2943</v>
      </c>
    </row>
    <row r="285" spans="1:7">
      <c r="A285" s="30" t="s">
        <v>2944</v>
      </c>
      <c r="B285">
        <v>0</v>
      </c>
      <c r="C285">
        <v>284</v>
      </c>
      <c r="D285" t="str">
        <f t="shared" si="4"/>
        <v>TM_284</v>
      </c>
      <c r="G285" s="30" t="s">
        <v>2944</v>
      </c>
    </row>
    <row r="286" spans="1:7">
      <c r="A286" s="30" t="s">
        <v>2945</v>
      </c>
      <c r="B286">
        <v>0</v>
      </c>
      <c r="C286">
        <v>285</v>
      </c>
      <c r="D286" t="str">
        <f t="shared" si="4"/>
        <v>TM_285</v>
      </c>
      <c r="G286" s="30" t="s">
        <v>2945</v>
      </c>
    </row>
    <row r="287" spans="1:7">
      <c r="A287" s="30" t="s">
        <v>2946</v>
      </c>
      <c r="B287">
        <v>0</v>
      </c>
      <c r="C287">
        <v>286</v>
      </c>
      <c r="D287" t="str">
        <f t="shared" si="4"/>
        <v>TM_286</v>
      </c>
      <c r="G287" s="30" t="s">
        <v>2946</v>
      </c>
    </row>
    <row r="288" spans="1:7">
      <c r="A288" s="30" t="s">
        <v>2947</v>
      </c>
      <c r="B288">
        <v>0</v>
      </c>
      <c r="C288">
        <v>287</v>
      </c>
      <c r="D288" t="str">
        <f t="shared" si="4"/>
        <v>TM_287</v>
      </c>
      <c r="G288" s="30" t="s">
        <v>2947</v>
      </c>
    </row>
    <row r="289" spans="1:7">
      <c r="A289" s="30" t="s">
        <v>2948</v>
      </c>
      <c r="B289">
        <v>0</v>
      </c>
      <c r="C289">
        <v>288</v>
      </c>
      <c r="D289" t="str">
        <f t="shared" si="4"/>
        <v>TM_288</v>
      </c>
      <c r="G289" s="30" t="s">
        <v>2948</v>
      </c>
    </row>
    <row r="290" spans="1:7">
      <c r="A290" s="30" t="s">
        <v>2949</v>
      </c>
      <c r="B290">
        <v>0</v>
      </c>
      <c r="C290">
        <v>289</v>
      </c>
      <c r="D290" t="str">
        <f t="shared" si="4"/>
        <v>TM_289</v>
      </c>
      <c r="G290" s="30" t="s">
        <v>2949</v>
      </c>
    </row>
    <row r="291" spans="1:7">
      <c r="A291" s="30" t="s">
        <v>2950</v>
      </c>
      <c r="B291">
        <v>0</v>
      </c>
      <c r="C291">
        <v>290</v>
      </c>
      <c r="D291" t="str">
        <f t="shared" si="4"/>
        <v>TM_290</v>
      </c>
      <c r="G291" s="30" t="s">
        <v>2950</v>
      </c>
    </row>
    <row r="292" spans="1:7">
      <c r="A292" s="30" t="s">
        <v>2951</v>
      </c>
      <c r="B292">
        <v>0</v>
      </c>
      <c r="C292">
        <v>291</v>
      </c>
      <c r="D292" t="str">
        <f t="shared" si="4"/>
        <v>TM_291</v>
      </c>
      <c r="G292" s="30" t="s">
        <v>2951</v>
      </c>
    </row>
    <row r="293" spans="1:7">
      <c r="A293" s="30" t="s">
        <v>2952</v>
      </c>
      <c r="B293">
        <v>0</v>
      </c>
      <c r="C293">
        <v>292</v>
      </c>
      <c r="D293" t="str">
        <f t="shared" si="4"/>
        <v>TM_292</v>
      </c>
      <c r="G293" s="30" t="s">
        <v>2952</v>
      </c>
    </row>
    <row r="294" spans="1:7">
      <c r="A294" s="30" t="s">
        <v>2953</v>
      </c>
      <c r="B294">
        <v>0</v>
      </c>
      <c r="C294">
        <v>293</v>
      </c>
      <c r="D294" t="str">
        <f t="shared" si="4"/>
        <v>TM_293</v>
      </c>
      <c r="G294" s="30" t="s">
        <v>2953</v>
      </c>
    </row>
    <row r="295" spans="1:7">
      <c r="A295" s="29" t="s">
        <v>2954</v>
      </c>
      <c r="B295">
        <v>0</v>
      </c>
      <c r="C295">
        <v>294</v>
      </c>
      <c r="D295" t="str">
        <f t="shared" si="4"/>
        <v>TM_294</v>
      </c>
      <c r="G295" s="29" t="s">
        <v>2954</v>
      </c>
    </row>
    <row r="296" spans="1:7">
      <c r="A296" s="30" t="s">
        <v>2955</v>
      </c>
      <c r="B296">
        <v>0</v>
      </c>
      <c r="C296">
        <v>295</v>
      </c>
      <c r="D296" t="str">
        <f t="shared" si="4"/>
        <v>TM_295</v>
      </c>
      <c r="G296" s="30" t="s">
        <v>2955</v>
      </c>
    </row>
    <row r="297" spans="1:7">
      <c r="A297" s="30" t="s">
        <v>2956</v>
      </c>
      <c r="B297">
        <v>0</v>
      </c>
      <c r="C297">
        <v>296</v>
      </c>
      <c r="D297" t="str">
        <f t="shared" si="4"/>
        <v>TM_296</v>
      </c>
      <c r="G297" s="30" t="s">
        <v>2956</v>
      </c>
    </row>
    <row r="298" spans="1:7">
      <c r="A298" s="30" t="s">
        <v>2957</v>
      </c>
      <c r="B298">
        <v>0</v>
      </c>
      <c r="C298">
        <v>297</v>
      </c>
      <c r="D298" t="str">
        <f t="shared" si="4"/>
        <v>TM_297</v>
      </c>
      <c r="G298" s="30" t="s">
        <v>2957</v>
      </c>
    </row>
    <row r="299" spans="1:7">
      <c r="A299" s="29" t="s">
        <v>2958</v>
      </c>
      <c r="B299">
        <v>0</v>
      </c>
      <c r="C299">
        <v>298</v>
      </c>
      <c r="D299" t="str">
        <f t="shared" si="4"/>
        <v>TM_298</v>
      </c>
      <c r="G299" s="29" t="s">
        <v>2958</v>
      </c>
    </row>
    <row r="300" spans="1:7">
      <c r="A300" s="30" t="s">
        <v>2959</v>
      </c>
      <c r="B300">
        <v>0</v>
      </c>
      <c r="C300">
        <v>299</v>
      </c>
      <c r="D300" t="str">
        <f t="shared" si="4"/>
        <v>TM_299</v>
      </c>
      <c r="G300" s="30" t="s">
        <v>2959</v>
      </c>
    </row>
    <row r="301" spans="1:7">
      <c r="A301" s="30" t="s">
        <v>2960</v>
      </c>
      <c r="B301">
        <v>0</v>
      </c>
      <c r="C301">
        <v>300</v>
      </c>
      <c r="D301" t="str">
        <f t="shared" si="4"/>
        <v>TM_300</v>
      </c>
      <c r="G301" s="30" t="s">
        <v>2960</v>
      </c>
    </row>
    <row r="302" spans="1:7">
      <c r="A302" s="30" t="s">
        <v>2961</v>
      </c>
      <c r="B302">
        <v>0</v>
      </c>
      <c r="C302">
        <v>301</v>
      </c>
      <c r="D302" t="str">
        <f t="shared" si="4"/>
        <v>TM_301</v>
      </c>
      <c r="G302" s="30" t="s">
        <v>2961</v>
      </c>
    </row>
    <row r="303" spans="1:7">
      <c r="A303" s="30" t="s">
        <v>2962</v>
      </c>
      <c r="B303">
        <v>0</v>
      </c>
      <c r="C303">
        <v>302</v>
      </c>
      <c r="D303" t="str">
        <f t="shared" si="4"/>
        <v>TM_302</v>
      </c>
      <c r="G303" s="30" t="s">
        <v>2962</v>
      </c>
    </row>
    <row r="304" spans="1:7">
      <c r="A304" s="30" t="s">
        <v>2963</v>
      </c>
      <c r="B304">
        <v>0</v>
      </c>
      <c r="C304">
        <v>303</v>
      </c>
      <c r="D304" t="str">
        <f t="shared" si="4"/>
        <v>TM_303</v>
      </c>
      <c r="G304" s="30" t="s">
        <v>2963</v>
      </c>
    </row>
    <row r="305" spans="1:7">
      <c r="A305" s="30" t="s">
        <v>2964</v>
      </c>
      <c r="B305">
        <v>0</v>
      </c>
      <c r="C305">
        <v>304</v>
      </c>
      <c r="D305" t="str">
        <f t="shared" si="4"/>
        <v>TM_304</v>
      </c>
      <c r="G305" s="30" t="s">
        <v>2964</v>
      </c>
    </row>
    <row r="306" spans="1:7">
      <c r="A306" s="30" t="s">
        <v>2965</v>
      </c>
      <c r="B306">
        <v>0</v>
      </c>
      <c r="C306">
        <v>305</v>
      </c>
      <c r="D306" t="str">
        <f t="shared" si="4"/>
        <v>TM_305</v>
      </c>
      <c r="G306" s="30" t="s">
        <v>2965</v>
      </c>
    </row>
    <row r="307" spans="1:7">
      <c r="A307" s="30" t="s">
        <v>2966</v>
      </c>
      <c r="B307">
        <v>0</v>
      </c>
      <c r="C307">
        <v>306</v>
      </c>
      <c r="D307" t="str">
        <f t="shared" si="4"/>
        <v>TM_306</v>
      </c>
      <c r="G307" s="30" t="s">
        <v>2966</v>
      </c>
    </row>
    <row r="308" spans="1:7">
      <c r="A308" s="30" t="s">
        <v>2967</v>
      </c>
      <c r="B308">
        <v>0</v>
      </c>
      <c r="C308">
        <v>307</v>
      </c>
      <c r="D308" t="str">
        <f t="shared" si="4"/>
        <v>TM_307</v>
      </c>
      <c r="G308" s="30" t="s">
        <v>2967</v>
      </c>
    </row>
    <row r="309" spans="1:7">
      <c r="A309" s="30" t="s">
        <v>2968</v>
      </c>
      <c r="B309">
        <v>0</v>
      </c>
      <c r="C309">
        <v>308</v>
      </c>
      <c r="D309" t="str">
        <f t="shared" si="4"/>
        <v>TM_308</v>
      </c>
      <c r="G309" s="30" t="s">
        <v>2968</v>
      </c>
    </row>
    <row r="310" spans="1:7">
      <c r="A310" s="29" t="s">
        <v>2969</v>
      </c>
      <c r="B310">
        <v>0</v>
      </c>
      <c r="C310">
        <v>309</v>
      </c>
      <c r="D310" t="str">
        <f t="shared" si="4"/>
        <v>TM_309</v>
      </c>
      <c r="G310" s="29" t="s">
        <v>2969</v>
      </c>
    </row>
    <row r="311" spans="1:7">
      <c r="A311" s="30" t="s">
        <v>2970</v>
      </c>
      <c r="B311">
        <v>0</v>
      </c>
      <c r="C311">
        <v>310</v>
      </c>
      <c r="D311" t="str">
        <f t="shared" si="4"/>
        <v>TM_310</v>
      </c>
      <c r="G311" s="30" t="s">
        <v>2970</v>
      </c>
    </row>
    <row r="312" spans="1:7">
      <c r="A312" s="30" t="s">
        <v>2971</v>
      </c>
      <c r="B312">
        <v>0</v>
      </c>
      <c r="C312">
        <v>311</v>
      </c>
      <c r="D312" t="str">
        <f t="shared" si="4"/>
        <v>TM_311</v>
      </c>
      <c r="G312" s="30" t="s">
        <v>2971</v>
      </c>
    </row>
    <row r="313" spans="1:7">
      <c r="A313" s="30" t="s">
        <v>2972</v>
      </c>
      <c r="B313">
        <v>0</v>
      </c>
      <c r="C313">
        <v>312</v>
      </c>
      <c r="D313" t="str">
        <f t="shared" si="4"/>
        <v>TM_312</v>
      </c>
      <c r="G313" s="30" t="s">
        <v>2972</v>
      </c>
    </row>
    <row r="314" spans="1:7">
      <c r="A314" s="30" t="s">
        <v>2973</v>
      </c>
      <c r="B314">
        <v>0</v>
      </c>
      <c r="C314">
        <v>313</v>
      </c>
      <c r="D314" t="str">
        <f t="shared" si="4"/>
        <v>TM_313</v>
      </c>
      <c r="G314" s="30" t="s">
        <v>2973</v>
      </c>
    </row>
    <row r="315" spans="1:7">
      <c r="A315" s="30" t="s">
        <v>2974</v>
      </c>
      <c r="B315">
        <v>0</v>
      </c>
      <c r="C315">
        <v>314</v>
      </c>
      <c r="D315" t="str">
        <f t="shared" si="4"/>
        <v>TM_314</v>
      </c>
      <c r="G315" s="30" t="s">
        <v>2974</v>
      </c>
    </row>
    <row r="316" spans="1:7">
      <c r="A316" s="30" t="s">
        <v>2680</v>
      </c>
      <c r="B316">
        <v>0</v>
      </c>
      <c r="C316">
        <v>315</v>
      </c>
      <c r="D316" t="str">
        <f t="shared" si="4"/>
        <v>TM_315</v>
      </c>
      <c r="G316" s="30" t="s">
        <v>2680</v>
      </c>
    </row>
    <row r="317" spans="1:7">
      <c r="A317" s="30" t="s">
        <v>2681</v>
      </c>
      <c r="B317">
        <v>0</v>
      </c>
      <c r="C317">
        <v>316</v>
      </c>
      <c r="D317" t="str">
        <f t="shared" si="4"/>
        <v>TM_316</v>
      </c>
      <c r="G317" s="30" t="s">
        <v>2681</v>
      </c>
    </row>
    <row r="318" spans="1:7">
      <c r="A318" s="30" t="s">
        <v>2682</v>
      </c>
      <c r="B318">
        <v>0</v>
      </c>
      <c r="C318">
        <v>317</v>
      </c>
      <c r="D318" t="str">
        <f t="shared" si="4"/>
        <v>TM_317</v>
      </c>
      <c r="G318" s="30" t="s">
        <v>2682</v>
      </c>
    </row>
    <row r="319" spans="1:7">
      <c r="A319" s="30" t="s">
        <v>2975</v>
      </c>
      <c r="B319">
        <v>0</v>
      </c>
      <c r="C319">
        <v>318</v>
      </c>
      <c r="D319" t="str">
        <f t="shared" si="4"/>
        <v>TM_318</v>
      </c>
      <c r="G319" s="30" t="s">
        <v>2975</v>
      </c>
    </row>
    <row r="320" spans="1:7">
      <c r="A320" s="30" t="s">
        <v>1976</v>
      </c>
      <c r="B320">
        <v>0</v>
      </c>
      <c r="C320">
        <v>319</v>
      </c>
      <c r="D320" t="str">
        <f t="shared" si="4"/>
        <v>TM_319</v>
      </c>
      <c r="G320" s="30" t="s">
        <v>1976</v>
      </c>
    </row>
    <row r="321" spans="1:7">
      <c r="A321" s="30" t="s">
        <v>2976</v>
      </c>
      <c r="B321">
        <v>0</v>
      </c>
      <c r="C321">
        <v>320</v>
      </c>
      <c r="D321" t="str">
        <f t="shared" si="4"/>
        <v>TM_320</v>
      </c>
      <c r="G321" s="30" t="s">
        <v>2976</v>
      </c>
    </row>
    <row r="322" spans="1:7">
      <c r="A322" s="30" t="s">
        <v>2977</v>
      </c>
      <c r="B322">
        <v>0</v>
      </c>
      <c r="C322">
        <v>321</v>
      </c>
      <c r="D322" t="str">
        <f t="shared" si="4"/>
        <v>TM_321</v>
      </c>
      <c r="G322" s="30" t="s">
        <v>2977</v>
      </c>
    </row>
    <row r="323" spans="1:7">
      <c r="A323" s="29" t="s">
        <v>2978</v>
      </c>
      <c r="B323">
        <v>0</v>
      </c>
      <c r="C323">
        <v>322</v>
      </c>
      <c r="D323" t="str">
        <f t="shared" ref="D323:D386" si="5">_xlfn.CONCAT("TM_",C323)</f>
        <v>TM_322</v>
      </c>
      <c r="G323" s="29" t="s">
        <v>2978</v>
      </c>
    </row>
    <row r="324" spans="1:7">
      <c r="A324" s="30" t="s">
        <v>2697</v>
      </c>
      <c r="B324">
        <v>0</v>
      </c>
      <c r="C324">
        <v>323</v>
      </c>
      <c r="D324" t="str">
        <f t="shared" si="5"/>
        <v>TM_323</v>
      </c>
      <c r="G324" s="30" t="s">
        <v>2697</v>
      </c>
    </row>
    <row r="325" spans="1:7">
      <c r="A325" s="30" t="s">
        <v>2698</v>
      </c>
      <c r="B325">
        <v>0</v>
      </c>
      <c r="C325">
        <v>324</v>
      </c>
      <c r="D325" t="str">
        <f t="shared" si="5"/>
        <v>TM_324</v>
      </c>
      <c r="G325" s="30" t="s">
        <v>2698</v>
      </c>
    </row>
    <row r="326" spans="1:7">
      <c r="A326" s="30" t="s">
        <v>2699</v>
      </c>
      <c r="B326">
        <v>0</v>
      </c>
      <c r="C326">
        <v>325</v>
      </c>
      <c r="D326" t="str">
        <f t="shared" si="5"/>
        <v>TM_325</v>
      </c>
      <c r="G326" s="30" t="s">
        <v>2699</v>
      </c>
    </row>
    <row r="327" spans="1:7">
      <c r="A327" s="30" t="s">
        <v>1992</v>
      </c>
      <c r="B327">
        <v>0</v>
      </c>
      <c r="C327">
        <v>326</v>
      </c>
      <c r="D327" t="str">
        <f t="shared" si="5"/>
        <v>TM_326</v>
      </c>
      <c r="G327" s="30" t="s">
        <v>1992</v>
      </c>
    </row>
    <row r="328" spans="1:7">
      <c r="A328" s="29" t="s">
        <v>2979</v>
      </c>
      <c r="B328">
        <v>0</v>
      </c>
      <c r="C328">
        <v>327</v>
      </c>
      <c r="D328" t="str">
        <f t="shared" si="5"/>
        <v>TM_327</v>
      </c>
      <c r="G328" s="29" t="s">
        <v>2979</v>
      </c>
    </row>
    <row r="329" spans="1:7">
      <c r="A329" s="30" t="s">
        <v>2980</v>
      </c>
      <c r="B329">
        <v>0</v>
      </c>
      <c r="C329">
        <v>328</v>
      </c>
      <c r="D329" t="str">
        <f t="shared" si="5"/>
        <v>TM_328</v>
      </c>
      <c r="G329" s="30" t="s">
        <v>2980</v>
      </c>
    </row>
    <row r="330" spans="1:7">
      <c r="A330" s="30" t="s">
        <v>2981</v>
      </c>
      <c r="B330">
        <v>0</v>
      </c>
      <c r="C330">
        <v>329</v>
      </c>
      <c r="D330" t="str">
        <f t="shared" si="5"/>
        <v>TM_329</v>
      </c>
      <c r="G330" s="30" t="s">
        <v>2981</v>
      </c>
    </row>
    <row r="331" spans="1:7">
      <c r="A331" s="30" t="s">
        <v>2982</v>
      </c>
      <c r="B331">
        <v>0</v>
      </c>
      <c r="C331">
        <v>330</v>
      </c>
      <c r="D331" t="str">
        <f t="shared" si="5"/>
        <v>TM_330</v>
      </c>
      <c r="G331" s="30" t="s">
        <v>2982</v>
      </c>
    </row>
    <row r="332" spans="1:7">
      <c r="A332" s="30" t="s">
        <v>2983</v>
      </c>
      <c r="B332">
        <v>0</v>
      </c>
      <c r="C332">
        <v>331</v>
      </c>
      <c r="D332" t="str">
        <f t="shared" si="5"/>
        <v>TM_331</v>
      </c>
      <c r="G332" s="30" t="s">
        <v>2983</v>
      </c>
    </row>
    <row r="333" spans="1:7">
      <c r="A333" s="30" t="s">
        <v>2984</v>
      </c>
      <c r="B333">
        <v>0</v>
      </c>
      <c r="C333">
        <v>332</v>
      </c>
      <c r="D333" t="str">
        <f t="shared" si="5"/>
        <v>TM_332</v>
      </c>
      <c r="G333" s="30" t="s">
        <v>2984</v>
      </c>
    </row>
    <row r="334" spans="1:7">
      <c r="A334" s="29" t="s">
        <v>2985</v>
      </c>
      <c r="B334">
        <v>0</v>
      </c>
      <c r="C334">
        <v>333</v>
      </c>
      <c r="D334" t="str">
        <f t="shared" si="5"/>
        <v>TM_333</v>
      </c>
      <c r="G334" s="29" t="s">
        <v>2985</v>
      </c>
    </row>
    <row r="335" spans="1:7">
      <c r="A335" s="30" t="s">
        <v>2986</v>
      </c>
      <c r="B335">
        <v>0</v>
      </c>
      <c r="C335">
        <v>334</v>
      </c>
      <c r="D335" t="str">
        <f t="shared" si="5"/>
        <v>TM_334</v>
      </c>
      <c r="G335" s="30" t="s">
        <v>2986</v>
      </c>
    </row>
    <row r="336" spans="1:7">
      <c r="A336" s="30" t="s">
        <v>2987</v>
      </c>
      <c r="B336">
        <v>0</v>
      </c>
      <c r="C336">
        <v>335</v>
      </c>
      <c r="D336" t="str">
        <f t="shared" si="5"/>
        <v>TM_335</v>
      </c>
      <c r="G336" s="30" t="s">
        <v>2987</v>
      </c>
    </row>
    <row r="337" spans="1:7">
      <c r="A337" s="29" t="s">
        <v>2988</v>
      </c>
      <c r="B337">
        <v>0</v>
      </c>
      <c r="C337">
        <v>336</v>
      </c>
      <c r="D337" t="str">
        <f t="shared" si="5"/>
        <v>TM_336</v>
      </c>
      <c r="G337" s="29" t="s">
        <v>2988</v>
      </c>
    </row>
    <row r="338" spans="1:7">
      <c r="A338" s="30" t="s">
        <v>2701</v>
      </c>
      <c r="B338">
        <v>0</v>
      </c>
      <c r="C338">
        <v>337</v>
      </c>
      <c r="D338" t="str">
        <f t="shared" si="5"/>
        <v>TM_337</v>
      </c>
      <c r="G338" s="30" t="s">
        <v>2701</v>
      </c>
    </row>
    <row r="339" spans="1:7">
      <c r="A339" s="30" t="s">
        <v>2702</v>
      </c>
      <c r="B339">
        <v>0</v>
      </c>
      <c r="C339">
        <v>338</v>
      </c>
      <c r="D339" t="str">
        <f t="shared" si="5"/>
        <v>TM_338</v>
      </c>
      <c r="G339" s="30" t="s">
        <v>2702</v>
      </c>
    </row>
    <row r="340" spans="1:7">
      <c r="A340" s="30" t="s">
        <v>2703</v>
      </c>
      <c r="B340">
        <v>0</v>
      </c>
      <c r="C340">
        <v>339</v>
      </c>
      <c r="D340" t="str">
        <f t="shared" si="5"/>
        <v>TM_339</v>
      </c>
      <c r="G340" s="30" t="s">
        <v>2703</v>
      </c>
    </row>
    <row r="341" spans="1:7">
      <c r="A341" s="29" t="s">
        <v>2989</v>
      </c>
      <c r="B341">
        <v>0</v>
      </c>
      <c r="C341">
        <v>340</v>
      </c>
      <c r="D341" t="str">
        <f t="shared" si="5"/>
        <v>TM_340</v>
      </c>
      <c r="G341" s="29" t="s">
        <v>2989</v>
      </c>
    </row>
    <row r="342" spans="1:7">
      <c r="A342" s="30" t="s">
        <v>2705</v>
      </c>
      <c r="B342">
        <v>0</v>
      </c>
      <c r="C342">
        <v>341</v>
      </c>
      <c r="D342" t="str">
        <f t="shared" si="5"/>
        <v>TM_341</v>
      </c>
      <c r="G342" s="30" t="s">
        <v>2705</v>
      </c>
    </row>
    <row r="343" spans="1:7">
      <c r="A343" s="30" t="s">
        <v>2702</v>
      </c>
      <c r="B343">
        <v>0</v>
      </c>
      <c r="C343">
        <v>342</v>
      </c>
      <c r="D343" t="str">
        <f t="shared" si="5"/>
        <v>TM_342</v>
      </c>
      <c r="G343" s="30" t="s">
        <v>2702</v>
      </c>
    </row>
    <row r="344" spans="1:7">
      <c r="A344" s="30" t="s">
        <v>2703</v>
      </c>
      <c r="B344">
        <v>0</v>
      </c>
      <c r="C344">
        <v>343</v>
      </c>
      <c r="D344" t="str">
        <f t="shared" si="5"/>
        <v>TM_343</v>
      </c>
      <c r="G344" s="30" t="s">
        <v>2703</v>
      </c>
    </row>
    <row r="345" spans="1:7">
      <c r="A345" s="29" t="s">
        <v>2990</v>
      </c>
      <c r="B345">
        <v>0</v>
      </c>
      <c r="C345">
        <v>344</v>
      </c>
      <c r="D345" t="str">
        <f t="shared" si="5"/>
        <v>TM_344</v>
      </c>
      <c r="G345" s="29" t="s">
        <v>2990</v>
      </c>
    </row>
    <row r="346" spans="1:7">
      <c r="A346" s="30" t="s">
        <v>2701</v>
      </c>
      <c r="B346">
        <v>0</v>
      </c>
      <c r="C346">
        <v>345</v>
      </c>
      <c r="D346" t="str">
        <f t="shared" si="5"/>
        <v>TM_345</v>
      </c>
      <c r="G346" s="30" t="s">
        <v>2701</v>
      </c>
    </row>
    <row r="347" spans="1:7">
      <c r="A347" s="30" t="s">
        <v>2702</v>
      </c>
      <c r="B347">
        <v>0</v>
      </c>
      <c r="C347">
        <v>346</v>
      </c>
      <c r="D347" t="str">
        <f t="shared" si="5"/>
        <v>TM_346</v>
      </c>
      <c r="G347" s="30" t="s">
        <v>2702</v>
      </c>
    </row>
    <row r="348" spans="1:7">
      <c r="A348" s="30" t="s">
        <v>2703</v>
      </c>
      <c r="B348">
        <v>0</v>
      </c>
      <c r="C348">
        <v>347</v>
      </c>
      <c r="D348" t="str">
        <f t="shared" si="5"/>
        <v>TM_347</v>
      </c>
      <c r="G348" s="30" t="s">
        <v>2703</v>
      </c>
    </row>
    <row r="349" spans="1:7">
      <c r="A349" s="29" t="s">
        <v>2991</v>
      </c>
      <c r="B349">
        <v>0</v>
      </c>
      <c r="C349">
        <v>348</v>
      </c>
      <c r="D349" t="str">
        <f t="shared" si="5"/>
        <v>TM_348</v>
      </c>
      <c r="G349" s="29" t="s">
        <v>2991</v>
      </c>
    </row>
    <row r="350" spans="1:7">
      <c r="A350" s="30" t="s">
        <v>2705</v>
      </c>
      <c r="B350">
        <v>0</v>
      </c>
      <c r="C350">
        <v>349</v>
      </c>
      <c r="D350" t="str">
        <f t="shared" si="5"/>
        <v>TM_349</v>
      </c>
      <c r="G350" s="30" t="s">
        <v>2705</v>
      </c>
    </row>
    <row r="351" spans="1:7">
      <c r="A351" s="30" t="s">
        <v>2702</v>
      </c>
      <c r="B351">
        <v>0</v>
      </c>
      <c r="C351">
        <v>350</v>
      </c>
      <c r="D351" t="str">
        <f t="shared" si="5"/>
        <v>TM_350</v>
      </c>
      <c r="G351" s="30" t="s">
        <v>2702</v>
      </c>
    </row>
    <row r="352" spans="1:7">
      <c r="A352" s="30" t="s">
        <v>2703</v>
      </c>
      <c r="B352">
        <v>0</v>
      </c>
      <c r="C352">
        <v>351</v>
      </c>
      <c r="D352" t="str">
        <f t="shared" si="5"/>
        <v>TM_351</v>
      </c>
      <c r="G352" s="30" t="s">
        <v>2703</v>
      </c>
    </row>
    <row r="353" spans="1:7">
      <c r="A353" s="29" t="s">
        <v>2992</v>
      </c>
      <c r="B353">
        <v>0</v>
      </c>
      <c r="C353">
        <v>352</v>
      </c>
      <c r="D353" t="str">
        <f t="shared" si="5"/>
        <v>TM_352</v>
      </c>
      <c r="G353" s="29" t="s">
        <v>2992</v>
      </c>
    </row>
    <row r="354" spans="1:7">
      <c r="A354" s="30" t="s">
        <v>2701</v>
      </c>
      <c r="B354">
        <v>0</v>
      </c>
      <c r="C354">
        <v>353</v>
      </c>
      <c r="D354" t="str">
        <f t="shared" si="5"/>
        <v>TM_353</v>
      </c>
      <c r="G354" s="30" t="s">
        <v>2701</v>
      </c>
    </row>
    <row r="355" spans="1:7">
      <c r="A355" s="30" t="s">
        <v>2702</v>
      </c>
      <c r="B355">
        <v>0</v>
      </c>
      <c r="C355">
        <v>354</v>
      </c>
      <c r="D355" t="str">
        <f t="shared" si="5"/>
        <v>TM_354</v>
      </c>
      <c r="G355" s="30" t="s">
        <v>2702</v>
      </c>
    </row>
    <row r="356" spans="1:7">
      <c r="A356" s="30" t="s">
        <v>2703</v>
      </c>
      <c r="B356">
        <v>0</v>
      </c>
      <c r="C356">
        <v>355</v>
      </c>
      <c r="D356" t="str">
        <f t="shared" si="5"/>
        <v>TM_355</v>
      </c>
      <c r="G356" s="30" t="s">
        <v>2703</v>
      </c>
    </row>
    <row r="357" spans="1:7">
      <c r="A357" s="29" t="s">
        <v>2993</v>
      </c>
      <c r="B357">
        <v>0</v>
      </c>
      <c r="C357">
        <v>356</v>
      </c>
      <c r="D357" t="str">
        <f t="shared" si="5"/>
        <v>TM_356</v>
      </c>
      <c r="G357" s="29" t="s">
        <v>2993</v>
      </c>
    </row>
    <row r="358" spans="1:7">
      <c r="A358" s="30" t="s">
        <v>2705</v>
      </c>
      <c r="B358">
        <v>0</v>
      </c>
      <c r="C358">
        <v>357</v>
      </c>
      <c r="D358" t="str">
        <f t="shared" si="5"/>
        <v>TM_357</v>
      </c>
      <c r="G358" s="30" t="s">
        <v>2705</v>
      </c>
    </row>
    <row r="359" spans="1:7">
      <c r="A359" s="30" t="s">
        <v>2702</v>
      </c>
      <c r="B359">
        <v>0</v>
      </c>
      <c r="C359">
        <v>358</v>
      </c>
      <c r="D359" t="str">
        <f t="shared" si="5"/>
        <v>TM_358</v>
      </c>
      <c r="G359" s="30" t="s">
        <v>2702</v>
      </c>
    </row>
    <row r="360" spans="1:7">
      <c r="A360" s="30" t="s">
        <v>2703</v>
      </c>
      <c r="B360">
        <v>0</v>
      </c>
      <c r="C360">
        <v>359</v>
      </c>
      <c r="D360" t="str">
        <f t="shared" si="5"/>
        <v>TM_359</v>
      </c>
      <c r="G360" s="30" t="s">
        <v>2703</v>
      </c>
    </row>
    <row r="361" spans="1:7">
      <c r="A361" s="29" t="s">
        <v>2994</v>
      </c>
      <c r="B361">
        <v>0</v>
      </c>
      <c r="C361">
        <v>360</v>
      </c>
      <c r="D361" t="str">
        <f t="shared" si="5"/>
        <v>TM_360</v>
      </c>
      <c r="G361" s="29" t="s">
        <v>2994</v>
      </c>
    </row>
    <row r="362" spans="1:7">
      <c r="A362" s="30" t="s">
        <v>2031</v>
      </c>
      <c r="B362">
        <v>0</v>
      </c>
      <c r="C362">
        <v>361</v>
      </c>
      <c r="D362" t="str">
        <f t="shared" si="5"/>
        <v>TM_361</v>
      </c>
      <c r="G362" s="30" t="s">
        <v>2031</v>
      </c>
    </row>
    <row r="363" spans="1:7">
      <c r="A363" s="30" t="s">
        <v>2715</v>
      </c>
      <c r="B363">
        <v>0</v>
      </c>
      <c r="C363">
        <v>362</v>
      </c>
      <c r="D363" t="str">
        <f t="shared" si="5"/>
        <v>TM_362</v>
      </c>
      <c r="G363" s="30" t="s">
        <v>2715</v>
      </c>
    </row>
    <row r="364" spans="1:7">
      <c r="A364" s="29" t="s">
        <v>2995</v>
      </c>
      <c r="B364">
        <v>0</v>
      </c>
      <c r="C364">
        <v>363</v>
      </c>
      <c r="D364" t="str">
        <f t="shared" si="5"/>
        <v>TM_363</v>
      </c>
      <c r="G364" s="29" t="s">
        <v>2995</v>
      </c>
    </row>
    <row r="365" spans="1:7">
      <c r="A365" s="30" t="s">
        <v>2996</v>
      </c>
      <c r="B365">
        <v>0</v>
      </c>
      <c r="C365">
        <v>364</v>
      </c>
      <c r="D365" t="str">
        <f t="shared" si="5"/>
        <v>TM_364</v>
      </c>
      <c r="G365" s="30" t="s">
        <v>2996</v>
      </c>
    </row>
    <row r="366" spans="1:7">
      <c r="A366" s="30" t="s">
        <v>2997</v>
      </c>
      <c r="B366">
        <v>0</v>
      </c>
      <c r="C366">
        <v>365</v>
      </c>
      <c r="D366" t="str">
        <f t="shared" si="5"/>
        <v>TM_365</v>
      </c>
      <c r="G366" s="30" t="s">
        <v>2997</v>
      </c>
    </row>
    <row r="367" spans="1:7">
      <c r="A367" s="30" t="s">
        <v>2998</v>
      </c>
      <c r="B367">
        <v>0</v>
      </c>
      <c r="C367">
        <v>366</v>
      </c>
      <c r="D367" t="str">
        <f t="shared" si="5"/>
        <v>TM_366</v>
      </c>
      <c r="G367" s="30" t="s">
        <v>2998</v>
      </c>
    </row>
    <row r="368" spans="1:7">
      <c r="A368" s="30" t="s">
        <v>2999</v>
      </c>
      <c r="B368">
        <v>0</v>
      </c>
      <c r="C368">
        <v>367</v>
      </c>
      <c r="D368" t="str">
        <f t="shared" si="5"/>
        <v>TM_367</v>
      </c>
      <c r="G368" s="30" t="s">
        <v>2999</v>
      </c>
    </row>
    <row r="369" spans="1:8">
      <c r="A369" s="30" t="s">
        <v>3000</v>
      </c>
      <c r="B369">
        <v>0</v>
      </c>
      <c r="C369">
        <v>368</v>
      </c>
      <c r="D369" t="str">
        <f t="shared" si="5"/>
        <v>TM_368</v>
      </c>
      <c r="G369" s="30" t="s">
        <v>3000</v>
      </c>
    </row>
    <row r="370" spans="1:8">
      <c r="A370" s="30" t="s">
        <v>2030</v>
      </c>
      <c r="B370">
        <v>0</v>
      </c>
      <c r="C370">
        <v>369</v>
      </c>
      <c r="D370" t="str">
        <f t="shared" si="5"/>
        <v>TM_369</v>
      </c>
      <c r="G370" s="30" t="s">
        <v>2030</v>
      </c>
    </row>
    <row r="371" spans="1:8">
      <c r="A371" s="29" t="s">
        <v>3001</v>
      </c>
      <c r="B371">
        <v>0</v>
      </c>
      <c r="C371">
        <v>370</v>
      </c>
      <c r="D371" t="str">
        <f t="shared" si="5"/>
        <v>TM_370</v>
      </c>
      <c r="G371" s="29" t="s">
        <v>3001</v>
      </c>
    </row>
    <row r="372" spans="1:8">
      <c r="A372" s="30" t="s">
        <v>3002</v>
      </c>
      <c r="B372">
        <v>1</v>
      </c>
      <c r="C372">
        <v>371</v>
      </c>
      <c r="D372" t="str">
        <f t="shared" si="5"/>
        <v>TM_371</v>
      </c>
      <c r="E372" s="24" t="s">
        <v>1035</v>
      </c>
      <c r="G372" s="30" t="s">
        <v>3002</v>
      </c>
      <c r="H372" t="s">
        <v>3253</v>
      </c>
    </row>
    <row r="373" spans="1:8">
      <c r="A373" s="30" t="s">
        <v>3003</v>
      </c>
      <c r="B373">
        <v>0</v>
      </c>
      <c r="C373">
        <v>372</v>
      </c>
      <c r="D373" t="str">
        <f t="shared" si="5"/>
        <v>TM_372</v>
      </c>
      <c r="G373" s="30" t="s">
        <v>3003</v>
      </c>
    </row>
    <row r="374" spans="1:8">
      <c r="A374" s="29" t="s">
        <v>3004</v>
      </c>
      <c r="B374">
        <v>0</v>
      </c>
      <c r="C374">
        <v>373</v>
      </c>
      <c r="D374" t="str">
        <f t="shared" si="5"/>
        <v>TM_373</v>
      </c>
      <c r="G374" s="29" t="s">
        <v>3004</v>
      </c>
    </row>
    <row r="375" spans="1:8">
      <c r="A375" s="30" t="s">
        <v>3005</v>
      </c>
      <c r="B375">
        <v>0</v>
      </c>
      <c r="C375">
        <v>374</v>
      </c>
      <c r="D375" t="str">
        <f t="shared" si="5"/>
        <v>TM_374</v>
      </c>
      <c r="G375" s="30" t="s">
        <v>3005</v>
      </c>
    </row>
    <row r="376" spans="1:8">
      <c r="A376" s="30" t="s">
        <v>2736</v>
      </c>
      <c r="B376">
        <v>0</v>
      </c>
      <c r="C376">
        <v>375</v>
      </c>
      <c r="D376" t="str">
        <f t="shared" si="5"/>
        <v>TM_375</v>
      </c>
      <c r="G376" s="30" t="s">
        <v>2736</v>
      </c>
    </row>
    <row r="377" spans="1:8">
      <c r="A377" s="30" t="s">
        <v>2737</v>
      </c>
      <c r="B377">
        <v>0</v>
      </c>
      <c r="C377">
        <v>376</v>
      </c>
      <c r="D377" t="str">
        <f t="shared" si="5"/>
        <v>TM_376</v>
      </c>
      <c r="G377" s="30" t="s">
        <v>2737</v>
      </c>
    </row>
    <row r="378" spans="1:8">
      <c r="A378" s="30" t="s">
        <v>2738</v>
      </c>
      <c r="B378">
        <v>0</v>
      </c>
      <c r="C378">
        <v>377</v>
      </c>
      <c r="D378" t="str">
        <f t="shared" si="5"/>
        <v>TM_377</v>
      </c>
      <c r="G378" s="30" t="s">
        <v>2738</v>
      </c>
    </row>
    <row r="379" spans="1:8">
      <c r="A379" s="30" t="s">
        <v>2739</v>
      </c>
      <c r="B379">
        <v>0</v>
      </c>
      <c r="C379">
        <v>378</v>
      </c>
      <c r="D379" t="str">
        <f t="shared" si="5"/>
        <v>TM_378</v>
      </c>
      <c r="G379" s="30" t="s">
        <v>2739</v>
      </c>
    </row>
    <row r="380" spans="1:8">
      <c r="A380" s="30" t="s">
        <v>3006</v>
      </c>
      <c r="B380">
        <v>0</v>
      </c>
      <c r="C380">
        <v>379</v>
      </c>
      <c r="D380" t="str">
        <f t="shared" si="5"/>
        <v>TM_379</v>
      </c>
      <c r="G380" s="30" t="s">
        <v>3006</v>
      </c>
    </row>
    <row r="381" spans="1:8">
      <c r="A381" s="30" t="s">
        <v>3007</v>
      </c>
      <c r="B381">
        <v>0</v>
      </c>
      <c r="C381">
        <v>380</v>
      </c>
      <c r="D381" t="str">
        <f t="shared" si="5"/>
        <v>TM_380</v>
      </c>
      <c r="G381" s="30" t="s">
        <v>3007</v>
      </c>
    </row>
    <row r="382" spans="1:8">
      <c r="A382" s="30" t="s">
        <v>3008</v>
      </c>
      <c r="B382">
        <v>0</v>
      </c>
      <c r="C382">
        <v>381</v>
      </c>
      <c r="D382" t="str">
        <f t="shared" si="5"/>
        <v>TM_381</v>
      </c>
      <c r="G382" s="30" t="s">
        <v>3008</v>
      </c>
    </row>
    <row r="383" spans="1:8">
      <c r="A383" s="30" t="s">
        <v>3009</v>
      </c>
      <c r="B383">
        <v>0</v>
      </c>
      <c r="C383">
        <v>382</v>
      </c>
      <c r="D383" t="str">
        <f t="shared" si="5"/>
        <v>TM_382</v>
      </c>
      <c r="G383" s="30" t="s">
        <v>3009</v>
      </c>
    </row>
    <row r="384" spans="1:8">
      <c r="A384" s="30" t="s">
        <v>2742</v>
      </c>
      <c r="B384">
        <v>0</v>
      </c>
      <c r="C384">
        <v>383</v>
      </c>
      <c r="D384" t="str">
        <f t="shared" si="5"/>
        <v>TM_383</v>
      </c>
      <c r="G384" s="30" t="s">
        <v>2742</v>
      </c>
    </row>
    <row r="385" spans="1:7">
      <c r="A385" s="30" t="s">
        <v>3010</v>
      </c>
      <c r="B385">
        <v>0</v>
      </c>
      <c r="C385">
        <v>384</v>
      </c>
      <c r="D385" t="str">
        <f t="shared" si="5"/>
        <v>TM_384</v>
      </c>
      <c r="G385" s="30" t="s">
        <v>3010</v>
      </c>
    </row>
    <row r="386" spans="1:7">
      <c r="A386" s="29" t="s">
        <v>3011</v>
      </c>
      <c r="B386">
        <v>0</v>
      </c>
      <c r="C386">
        <v>385</v>
      </c>
      <c r="D386" t="str">
        <f t="shared" si="5"/>
        <v>TM_385</v>
      </c>
      <c r="G386" s="29" t="s">
        <v>3011</v>
      </c>
    </row>
    <row r="387" spans="1:7">
      <c r="A387" s="30" t="s">
        <v>2721</v>
      </c>
      <c r="B387">
        <v>0</v>
      </c>
      <c r="C387">
        <v>386</v>
      </c>
      <c r="D387" t="str">
        <f t="shared" ref="D387:D450" si="6">_xlfn.CONCAT("TM_",C387)</f>
        <v>TM_386</v>
      </c>
      <c r="G387" s="30" t="s">
        <v>2721</v>
      </c>
    </row>
    <row r="388" spans="1:7">
      <c r="A388" s="30" t="s">
        <v>2722</v>
      </c>
      <c r="B388">
        <v>0</v>
      </c>
      <c r="C388">
        <v>387</v>
      </c>
      <c r="D388" t="str">
        <f t="shared" si="6"/>
        <v>TM_387</v>
      </c>
      <c r="G388" s="30" t="s">
        <v>2722</v>
      </c>
    </row>
    <row r="389" spans="1:7">
      <c r="A389" s="30" t="s">
        <v>2723</v>
      </c>
      <c r="B389">
        <v>0</v>
      </c>
      <c r="C389">
        <v>388</v>
      </c>
      <c r="D389" t="str">
        <f t="shared" si="6"/>
        <v>TM_388</v>
      </c>
      <c r="G389" s="30" t="s">
        <v>2723</v>
      </c>
    </row>
    <row r="390" spans="1:7">
      <c r="A390" s="30" t="s">
        <v>2724</v>
      </c>
      <c r="B390">
        <v>0</v>
      </c>
      <c r="C390">
        <v>389</v>
      </c>
      <c r="D390" t="str">
        <f t="shared" si="6"/>
        <v>TM_389</v>
      </c>
      <c r="G390" s="30" t="s">
        <v>2724</v>
      </c>
    </row>
    <row r="391" spans="1:7">
      <c r="A391" s="30" t="s">
        <v>2725</v>
      </c>
      <c r="B391">
        <v>0</v>
      </c>
      <c r="C391">
        <v>390</v>
      </c>
      <c r="D391" t="str">
        <f t="shared" si="6"/>
        <v>TM_390</v>
      </c>
      <c r="G391" s="30" t="s">
        <v>2725</v>
      </c>
    </row>
    <row r="392" spans="1:7">
      <c r="A392" s="30" t="s">
        <v>2726</v>
      </c>
      <c r="B392">
        <v>0</v>
      </c>
      <c r="C392">
        <v>391</v>
      </c>
      <c r="D392" t="str">
        <f t="shared" si="6"/>
        <v>TM_391</v>
      </c>
      <c r="G392" s="30" t="s">
        <v>2726</v>
      </c>
    </row>
    <row r="393" spans="1:7">
      <c r="A393" s="30" t="s">
        <v>2727</v>
      </c>
      <c r="B393">
        <v>0</v>
      </c>
      <c r="C393">
        <v>392</v>
      </c>
      <c r="D393" t="str">
        <f t="shared" si="6"/>
        <v>TM_392</v>
      </c>
      <c r="G393" s="30" t="s">
        <v>2727</v>
      </c>
    </row>
    <row r="394" spans="1:7">
      <c r="A394" s="30" t="s">
        <v>2728</v>
      </c>
      <c r="B394">
        <v>0</v>
      </c>
      <c r="C394">
        <v>393</v>
      </c>
      <c r="D394" t="str">
        <f t="shared" si="6"/>
        <v>TM_393</v>
      </c>
      <c r="G394" s="30" t="s">
        <v>2728</v>
      </c>
    </row>
    <row r="395" spans="1:7">
      <c r="A395" s="30" t="s">
        <v>2729</v>
      </c>
      <c r="B395">
        <v>0</v>
      </c>
      <c r="C395">
        <v>394</v>
      </c>
      <c r="D395" t="str">
        <f t="shared" si="6"/>
        <v>TM_394</v>
      </c>
      <c r="G395" s="30" t="s">
        <v>2729</v>
      </c>
    </row>
    <row r="396" spans="1:7">
      <c r="A396" s="29" t="s">
        <v>3012</v>
      </c>
      <c r="B396">
        <v>0</v>
      </c>
      <c r="C396">
        <v>395</v>
      </c>
      <c r="D396" t="str">
        <f t="shared" si="6"/>
        <v>TM_395</v>
      </c>
      <c r="G396" s="29" t="s">
        <v>3012</v>
      </c>
    </row>
    <row r="397" spans="1:7">
      <c r="A397" s="30" t="s">
        <v>3013</v>
      </c>
      <c r="B397">
        <v>0</v>
      </c>
      <c r="C397">
        <v>396</v>
      </c>
      <c r="D397" t="str">
        <f t="shared" si="6"/>
        <v>TM_396</v>
      </c>
      <c r="G397" s="30" t="s">
        <v>3013</v>
      </c>
    </row>
    <row r="398" spans="1:7">
      <c r="A398" s="30" t="s">
        <v>3014</v>
      </c>
      <c r="B398">
        <v>0</v>
      </c>
      <c r="C398">
        <v>397</v>
      </c>
      <c r="D398" t="str">
        <f t="shared" si="6"/>
        <v>TM_397</v>
      </c>
      <c r="G398" s="30" t="s">
        <v>3014</v>
      </c>
    </row>
    <row r="399" spans="1:7">
      <c r="A399" s="30" t="s">
        <v>3015</v>
      </c>
      <c r="B399">
        <v>0</v>
      </c>
      <c r="C399">
        <v>398</v>
      </c>
      <c r="D399" t="str">
        <f t="shared" si="6"/>
        <v>TM_398</v>
      </c>
      <c r="G399" s="30" t="s">
        <v>3015</v>
      </c>
    </row>
    <row r="400" spans="1:7">
      <c r="A400" s="29" t="s">
        <v>3016</v>
      </c>
      <c r="B400">
        <v>0</v>
      </c>
      <c r="C400">
        <v>399</v>
      </c>
      <c r="D400" t="str">
        <f t="shared" si="6"/>
        <v>TM_399</v>
      </c>
      <c r="G400" s="29" t="s">
        <v>3016</v>
      </c>
    </row>
    <row r="401" spans="1:8">
      <c r="A401" s="30" t="s">
        <v>3017</v>
      </c>
      <c r="B401">
        <v>0</v>
      </c>
      <c r="C401">
        <v>400</v>
      </c>
      <c r="D401" t="str">
        <f t="shared" si="6"/>
        <v>TM_400</v>
      </c>
      <c r="G401" s="30" t="s">
        <v>3017</v>
      </c>
    </row>
    <row r="402" spans="1:8">
      <c r="A402" s="30" t="s">
        <v>2732</v>
      </c>
      <c r="B402">
        <v>0</v>
      </c>
      <c r="C402">
        <v>401</v>
      </c>
      <c r="D402" t="str">
        <f t="shared" si="6"/>
        <v>TM_401</v>
      </c>
      <c r="G402" s="30" t="s">
        <v>2732</v>
      </c>
    </row>
    <row r="403" spans="1:8">
      <c r="A403" s="30" t="s">
        <v>2733</v>
      </c>
      <c r="B403">
        <v>0</v>
      </c>
      <c r="C403">
        <v>402</v>
      </c>
      <c r="D403" t="str">
        <f t="shared" si="6"/>
        <v>TM_402</v>
      </c>
      <c r="G403" s="30" t="s">
        <v>2733</v>
      </c>
    </row>
    <row r="404" spans="1:8">
      <c r="A404" s="30" t="s">
        <v>2559</v>
      </c>
      <c r="B404">
        <v>0</v>
      </c>
      <c r="C404">
        <v>403</v>
      </c>
      <c r="D404" t="str">
        <f t="shared" si="6"/>
        <v>TM_403</v>
      </c>
      <c r="G404" s="30" t="s">
        <v>2559</v>
      </c>
    </row>
    <row r="405" spans="1:8">
      <c r="A405" s="29" t="s">
        <v>3018</v>
      </c>
      <c r="B405">
        <v>0</v>
      </c>
      <c r="C405">
        <v>404</v>
      </c>
      <c r="D405" t="str">
        <f t="shared" si="6"/>
        <v>TM_404</v>
      </c>
      <c r="G405" s="29" t="s">
        <v>3018</v>
      </c>
    </row>
    <row r="406" spans="1:8">
      <c r="A406" s="30" t="s">
        <v>3019</v>
      </c>
      <c r="B406">
        <v>0</v>
      </c>
      <c r="C406">
        <v>405</v>
      </c>
      <c r="D406" t="str">
        <f t="shared" si="6"/>
        <v>TM_405</v>
      </c>
      <c r="G406" s="30" t="s">
        <v>3019</v>
      </c>
    </row>
    <row r="407" spans="1:8">
      <c r="A407" s="30" t="s">
        <v>3020</v>
      </c>
      <c r="B407">
        <v>0</v>
      </c>
      <c r="C407">
        <v>406</v>
      </c>
      <c r="D407" t="str">
        <f t="shared" si="6"/>
        <v>TM_406</v>
      </c>
      <c r="G407" s="30" t="s">
        <v>3020</v>
      </c>
    </row>
    <row r="408" spans="1:8">
      <c r="A408" s="30" t="s">
        <v>3021</v>
      </c>
      <c r="B408">
        <v>0</v>
      </c>
      <c r="C408">
        <v>407</v>
      </c>
      <c r="D408" t="str">
        <f t="shared" si="6"/>
        <v>TM_407</v>
      </c>
      <c r="G408" s="30" t="s">
        <v>3021</v>
      </c>
    </row>
    <row r="409" spans="1:8">
      <c r="A409" s="29" t="s">
        <v>3022</v>
      </c>
      <c r="B409">
        <v>0</v>
      </c>
      <c r="C409">
        <v>408</v>
      </c>
      <c r="D409" t="str">
        <f t="shared" si="6"/>
        <v>TM_408</v>
      </c>
      <c r="G409" s="29" t="s">
        <v>3022</v>
      </c>
    </row>
    <row r="410" spans="1:8">
      <c r="A410" s="30" t="s">
        <v>2744</v>
      </c>
      <c r="B410">
        <v>1</v>
      </c>
      <c r="C410">
        <v>409</v>
      </c>
      <c r="D410" t="str">
        <f t="shared" si="6"/>
        <v>TM_409</v>
      </c>
      <c r="E410" t="s">
        <v>664</v>
      </c>
      <c r="F410" t="s">
        <v>3265</v>
      </c>
      <c r="G410" s="30" t="s">
        <v>2744</v>
      </c>
      <c r="H410" t="s">
        <v>3238</v>
      </c>
    </row>
    <row r="411" spans="1:8">
      <c r="A411" s="30" t="s">
        <v>2745</v>
      </c>
      <c r="B411">
        <v>1</v>
      </c>
      <c r="C411">
        <v>410</v>
      </c>
      <c r="D411" t="str">
        <f t="shared" si="6"/>
        <v>TM_410</v>
      </c>
      <c r="E411" t="s">
        <v>664</v>
      </c>
      <c r="F411" t="s">
        <v>3266</v>
      </c>
      <c r="G411" s="30" t="s">
        <v>2745</v>
      </c>
      <c r="H411" t="s">
        <v>3239</v>
      </c>
    </row>
    <row r="412" spans="1:8">
      <c r="A412" s="30" t="s">
        <v>2746</v>
      </c>
      <c r="B412">
        <v>1</v>
      </c>
      <c r="C412">
        <v>411</v>
      </c>
      <c r="D412" t="str">
        <f t="shared" si="6"/>
        <v>TM_411</v>
      </c>
      <c r="E412" t="s">
        <v>664</v>
      </c>
      <c r="F412" t="s">
        <v>3267</v>
      </c>
      <c r="G412" s="30" t="s">
        <v>2746</v>
      </c>
      <c r="H412" t="s">
        <v>3240</v>
      </c>
    </row>
    <row r="413" spans="1:8">
      <c r="A413" s="30" t="s">
        <v>2747</v>
      </c>
      <c r="B413">
        <v>1</v>
      </c>
      <c r="C413">
        <v>412</v>
      </c>
      <c r="D413" t="str">
        <f t="shared" si="6"/>
        <v>TM_412</v>
      </c>
      <c r="E413" t="s">
        <v>664</v>
      </c>
      <c r="F413" t="s">
        <v>3268</v>
      </c>
      <c r="G413" s="30" t="s">
        <v>2747</v>
      </c>
      <c r="H413" t="s">
        <v>3241</v>
      </c>
    </row>
    <row r="414" spans="1:8">
      <c r="A414" s="30" t="s">
        <v>2748</v>
      </c>
      <c r="B414">
        <v>1</v>
      </c>
      <c r="C414">
        <v>413</v>
      </c>
      <c r="D414" t="str">
        <f t="shared" si="6"/>
        <v>TM_413</v>
      </c>
      <c r="E414" t="s">
        <v>664</v>
      </c>
      <c r="G414" s="30" t="s">
        <v>2748</v>
      </c>
      <c r="H414" t="s">
        <v>3254</v>
      </c>
    </row>
    <row r="415" spans="1:8">
      <c r="A415" s="29" t="s">
        <v>3023</v>
      </c>
      <c r="B415">
        <v>0</v>
      </c>
      <c r="C415">
        <v>414</v>
      </c>
      <c r="D415" t="str">
        <f t="shared" si="6"/>
        <v>TM_414</v>
      </c>
      <c r="G415" s="29" t="s">
        <v>3023</v>
      </c>
    </row>
    <row r="416" spans="1:8">
      <c r="A416" s="30" t="s">
        <v>3024</v>
      </c>
      <c r="B416">
        <v>0</v>
      </c>
      <c r="C416">
        <v>415</v>
      </c>
      <c r="D416" t="str">
        <f t="shared" si="6"/>
        <v>TM_415</v>
      </c>
      <c r="G416" s="30" t="s">
        <v>3024</v>
      </c>
    </row>
    <row r="417" spans="1:7">
      <c r="A417" s="30" t="s">
        <v>3025</v>
      </c>
      <c r="B417">
        <v>0</v>
      </c>
      <c r="C417">
        <v>416</v>
      </c>
      <c r="D417" t="str">
        <f t="shared" si="6"/>
        <v>TM_416</v>
      </c>
      <c r="G417" s="30" t="s">
        <v>3025</v>
      </c>
    </row>
    <row r="418" spans="1:7">
      <c r="A418" s="29" t="s">
        <v>3026</v>
      </c>
      <c r="B418">
        <v>0</v>
      </c>
      <c r="C418">
        <v>417</v>
      </c>
      <c r="D418" t="str">
        <f t="shared" si="6"/>
        <v>TM_417</v>
      </c>
      <c r="G418" s="29" t="s">
        <v>3026</v>
      </c>
    </row>
    <row r="419" spans="1:7">
      <c r="A419" s="30" t="s">
        <v>3027</v>
      </c>
      <c r="B419">
        <v>0</v>
      </c>
      <c r="C419">
        <v>418</v>
      </c>
      <c r="D419" t="str">
        <f t="shared" si="6"/>
        <v>TM_418</v>
      </c>
      <c r="G419" s="30" t="s">
        <v>3027</v>
      </c>
    </row>
    <row r="420" spans="1:7">
      <c r="A420" s="30" t="s">
        <v>3028</v>
      </c>
      <c r="B420">
        <v>0</v>
      </c>
      <c r="C420">
        <v>419</v>
      </c>
      <c r="D420" t="str">
        <f t="shared" si="6"/>
        <v>TM_419</v>
      </c>
      <c r="G420" s="30" t="s">
        <v>3028</v>
      </c>
    </row>
    <row r="421" spans="1:7">
      <c r="A421" s="30" t="s">
        <v>3029</v>
      </c>
      <c r="B421">
        <v>0</v>
      </c>
      <c r="C421">
        <v>420</v>
      </c>
      <c r="D421" t="str">
        <f t="shared" si="6"/>
        <v>TM_420</v>
      </c>
      <c r="G421" s="30" t="s">
        <v>3029</v>
      </c>
    </row>
    <row r="422" spans="1:7">
      <c r="A422" s="30" t="s">
        <v>3030</v>
      </c>
      <c r="B422">
        <v>0</v>
      </c>
      <c r="C422">
        <v>421</v>
      </c>
      <c r="D422" t="str">
        <f t="shared" si="6"/>
        <v>TM_421</v>
      </c>
      <c r="G422" s="30" t="s">
        <v>3030</v>
      </c>
    </row>
    <row r="423" spans="1:7">
      <c r="A423" s="30" t="s">
        <v>3031</v>
      </c>
      <c r="B423">
        <v>0</v>
      </c>
      <c r="C423">
        <v>422</v>
      </c>
      <c r="D423" t="str">
        <f t="shared" si="6"/>
        <v>TM_422</v>
      </c>
      <c r="G423" s="30" t="s">
        <v>3031</v>
      </c>
    </row>
    <row r="424" spans="1:7">
      <c r="A424" s="30" t="s">
        <v>3032</v>
      </c>
      <c r="B424">
        <v>0</v>
      </c>
      <c r="C424">
        <v>423</v>
      </c>
      <c r="D424" t="str">
        <f t="shared" si="6"/>
        <v>TM_423</v>
      </c>
      <c r="G424" s="30" t="s">
        <v>3032</v>
      </c>
    </row>
    <row r="425" spans="1:7">
      <c r="A425" s="30" t="s">
        <v>3033</v>
      </c>
      <c r="B425">
        <v>0</v>
      </c>
      <c r="C425">
        <v>424</v>
      </c>
      <c r="D425" t="str">
        <f t="shared" si="6"/>
        <v>TM_424</v>
      </c>
      <c r="G425" s="30" t="s">
        <v>3033</v>
      </c>
    </row>
    <row r="426" spans="1:7">
      <c r="A426" s="29" t="s">
        <v>3034</v>
      </c>
      <c r="B426">
        <v>0</v>
      </c>
      <c r="C426">
        <v>425</v>
      </c>
      <c r="D426" t="str">
        <f t="shared" si="6"/>
        <v>TM_425</v>
      </c>
      <c r="G426" s="29" t="s">
        <v>3034</v>
      </c>
    </row>
    <row r="427" spans="1:7">
      <c r="A427" s="30" t="s">
        <v>3035</v>
      </c>
      <c r="B427">
        <v>0</v>
      </c>
      <c r="C427">
        <v>426</v>
      </c>
      <c r="D427" t="str">
        <f t="shared" si="6"/>
        <v>TM_426</v>
      </c>
      <c r="G427" s="30" t="s">
        <v>3035</v>
      </c>
    </row>
    <row r="428" spans="1:7">
      <c r="A428" s="30" t="s">
        <v>3036</v>
      </c>
      <c r="B428">
        <v>0</v>
      </c>
      <c r="C428">
        <v>427</v>
      </c>
      <c r="D428" t="str">
        <f t="shared" si="6"/>
        <v>TM_427</v>
      </c>
      <c r="G428" s="30" t="s">
        <v>3036</v>
      </c>
    </row>
    <row r="429" spans="1:7">
      <c r="A429" s="30" t="s">
        <v>3037</v>
      </c>
      <c r="B429">
        <v>0</v>
      </c>
      <c r="C429">
        <v>428</v>
      </c>
      <c r="D429" t="str">
        <f t="shared" si="6"/>
        <v>TM_428</v>
      </c>
      <c r="G429" s="30" t="s">
        <v>3037</v>
      </c>
    </row>
    <row r="430" spans="1:7">
      <c r="A430" s="30" t="s">
        <v>3038</v>
      </c>
      <c r="B430">
        <v>0</v>
      </c>
      <c r="C430">
        <v>429</v>
      </c>
      <c r="D430" t="str">
        <f t="shared" si="6"/>
        <v>TM_429</v>
      </c>
      <c r="G430" s="30" t="s">
        <v>3038</v>
      </c>
    </row>
    <row r="431" spans="1:7">
      <c r="A431" s="29" t="s">
        <v>3039</v>
      </c>
      <c r="B431">
        <v>0</v>
      </c>
      <c r="C431">
        <v>430</v>
      </c>
      <c r="D431" t="str">
        <f t="shared" si="6"/>
        <v>TM_430</v>
      </c>
      <c r="G431" s="29" t="s">
        <v>3039</v>
      </c>
    </row>
    <row r="432" spans="1:7">
      <c r="A432" s="29" t="s">
        <v>3040</v>
      </c>
      <c r="B432">
        <v>0</v>
      </c>
      <c r="C432">
        <v>431</v>
      </c>
      <c r="D432" t="str">
        <f t="shared" si="6"/>
        <v>TM_431</v>
      </c>
      <c r="G432" s="29" t="s">
        <v>3040</v>
      </c>
    </row>
    <row r="433" spans="1:7">
      <c r="A433" s="29" t="s">
        <v>3041</v>
      </c>
      <c r="B433">
        <v>0</v>
      </c>
      <c r="C433">
        <v>432</v>
      </c>
      <c r="D433" t="str">
        <f t="shared" si="6"/>
        <v>TM_432</v>
      </c>
      <c r="G433" s="29" t="s">
        <v>3041</v>
      </c>
    </row>
    <row r="434" spans="1:7">
      <c r="A434" s="29" t="s">
        <v>3042</v>
      </c>
      <c r="B434">
        <v>0</v>
      </c>
      <c r="C434">
        <v>433</v>
      </c>
      <c r="D434" t="str">
        <f t="shared" si="6"/>
        <v>TM_433</v>
      </c>
      <c r="G434" s="29" t="s">
        <v>3042</v>
      </c>
    </row>
    <row r="435" spans="1:7">
      <c r="A435" s="29" t="s">
        <v>3043</v>
      </c>
      <c r="B435">
        <v>0</v>
      </c>
      <c r="C435">
        <v>434</v>
      </c>
      <c r="D435" t="str">
        <f t="shared" si="6"/>
        <v>TM_434</v>
      </c>
      <c r="G435" s="29" t="s">
        <v>3043</v>
      </c>
    </row>
    <row r="436" spans="1:7">
      <c r="A436" s="30" t="s">
        <v>3027</v>
      </c>
      <c r="B436">
        <v>0</v>
      </c>
      <c r="C436">
        <v>435</v>
      </c>
      <c r="D436" t="str">
        <f t="shared" si="6"/>
        <v>TM_435</v>
      </c>
      <c r="G436" s="30" t="s">
        <v>3027</v>
      </c>
    </row>
    <row r="437" spans="1:7">
      <c r="A437" s="30" t="s">
        <v>3028</v>
      </c>
      <c r="B437">
        <v>0</v>
      </c>
      <c r="C437">
        <v>436</v>
      </c>
      <c r="D437" t="str">
        <f t="shared" si="6"/>
        <v>TM_436</v>
      </c>
      <c r="G437" s="30" t="s">
        <v>3028</v>
      </c>
    </row>
    <row r="438" spans="1:7">
      <c r="A438" s="30" t="s">
        <v>3029</v>
      </c>
      <c r="B438">
        <v>0</v>
      </c>
      <c r="C438">
        <v>437</v>
      </c>
      <c r="D438" t="str">
        <f t="shared" si="6"/>
        <v>TM_437</v>
      </c>
      <c r="G438" s="30" t="s">
        <v>3029</v>
      </c>
    </row>
    <row r="439" spans="1:7">
      <c r="A439" s="30" t="s">
        <v>3030</v>
      </c>
      <c r="B439">
        <v>0</v>
      </c>
      <c r="C439">
        <v>438</v>
      </c>
      <c r="D439" t="str">
        <f t="shared" si="6"/>
        <v>TM_438</v>
      </c>
      <c r="G439" s="30" t="s">
        <v>3030</v>
      </c>
    </row>
    <row r="440" spans="1:7">
      <c r="A440" s="30" t="s">
        <v>3031</v>
      </c>
      <c r="B440">
        <v>0</v>
      </c>
      <c r="C440">
        <v>439</v>
      </c>
      <c r="D440" t="str">
        <f t="shared" si="6"/>
        <v>TM_439</v>
      </c>
      <c r="G440" s="30" t="s">
        <v>3031</v>
      </c>
    </row>
    <row r="441" spans="1:7">
      <c r="A441" s="30" t="s">
        <v>3032</v>
      </c>
      <c r="B441">
        <v>0</v>
      </c>
      <c r="C441">
        <v>440</v>
      </c>
      <c r="D441" t="str">
        <f t="shared" si="6"/>
        <v>TM_440</v>
      </c>
      <c r="G441" s="30" t="s">
        <v>3032</v>
      </c>
    </row>
    <row r="442" spans="1:7">
      <c r="A442" s="30" t="s">
        <v>3033</v>
      </c>
      <c r="B442">
        <v>0</v>
      </c>
      <c r="C442">
        <v>441</v>
      </c>
      <c r="D442" t="str">
        <f t="shared" si="6"/>
        <v>TM_441</v>
      </c>
      <c r="G442" s="30" t="s">
        <v>3033</v>
      </c>
    </row>
    <row r="443" spans="1:7">
      <c r="A443" s="29" t="s">
        <v>3044</v>
      </c>
      <c r="B443">
        <v>0</v>
      </c>
      <c r="C443">
        <v>442</v>
      </c>
      <c r="D443" t="str">
        <f t="shared" si="6"/>
        <v>TM_442</v>
      </c>
      <c r="G443" s="29" t="s">
        <v>3044</v>
      </c>
    </row>
    <row r="444" spans="1:7">
      <c r="A444" s="30" t="s">
        <v>3035</v>
      </c>
      <c r="B444">
        <v>0</v>
      </c>
      <c r="C444">
        <v>443</v>
      </c>
      <c r="D444" t="str">
        <f t="shared" si="6"/>
        <v>TM_443</v>
      </c>
      <c r="G444" s="30" t="s">
        <v>3035</v>
      </c>
    </row>
    <row r="445" spans="1:7">
      <c r="A445" s="30" t="s">
        <v>3036</v>
      </c>
      <c r="B445">
        <v>0</v>
      </c>
      <c r="C445">
        <v>444</v>
      </c>
      <c r="D445" t="str">
        <f t="shared" si="6"/>
        <v>TM_444</v>
      </c>
      <c r="G445" s="30" t="s">
        <v>3036</v>
      </c>
    </row>
    <row r="446" spans="1:7">
      <c r="A446" s="30" t="s">
        <v>3037</v>
      </c>
      <c r="B446">
        <v>0</v>
      </c>
      <c r="C446">
        <v>445</v>
      </c>
      <c r="D446" t="str">
        <f t="shared" si="6"/>
        <v>TM_445</v>
      </c>
      <c r="G446" s="30" t="s">
        <v>3037</v>
      </c>
    </row>
    <row r="447" spans="1:7">
      <c r="A447" s="30" t="s">
        <v>3038</v>
      </c>
      <c r="B447">
        <v>0</v>
      </c>
      <c r="C447">
        <v>446</v>
      </c>
      <c r="D447" t="str">
        <f t="shared" si="6"/>
        <v>TM_446</v>
      </c>
      <c r="G447" s="30" t="s">
        <v>3038</v>
      </c>
    </row>
    <row r="448" spans="1:7">
      <c r="A448" s="29" t="s">
        <v>3045</v>
      </c>
      <c r="B448">
        <v>0</v>
      </c>
      <c r="C448">
        <v>447</v>
      </c>
      <c r="D448" t="str">
        <f t="shared" si="6"/>
        <v>TM_447</v>
      </c>
      <c r="G448" s="29" t="s">
        <v>3045</v>
      </c>
    </row>
    <row r="449" spans="1:7">
      <c r="A449" s="29" t="s">
        <v>3046</v>
      </c>
      <c r="B449">
        <v>0</v>
      </c>
      <c r="C449">
        <v>448</v>
      </c>
      <c r="D449" t="str">
        <f t="shared" si="6"/>
        <v>TM_448</v>
      </c>
      <c r="G449" s="29" t="s">
        <v>3046</v>
      </c>
    </row>
    <row r="450" spans="1:7">
      <c r="A450" s="29" t="s">
        <v>3047</v>
      </c>
      <c r="B450">
        <v>0</v>
      </c>
      <c r="C450">
        <v>449</v>
      </c>
      <c r="D450" t="str">
        <f t="shared" si="6"/>
        <v>TM_449</v>
      </c>
      <c r="G450" s="29" t="s">
        <v>3047</v>
      </c>
    </row>
    <row r="451" spans="1:7">
      <c r="A451" s="29" t="s">
        <v>3048</v>
      </c>
      <c r="B451">
        <v>0</v>
      </c>
      <c r="C451">
        <v>450</v>
      </c>
      <c r="D451" t="str">
        <f t="shared" ref="D451:D514" si="7">_xlfn.CONCAT("TM_",C451)</f>
        <v>TM_450</v>
      </c>
      <c r="G451" s="29" t="s">
        <v>3048</v>
      </c>
    </row>
    <row r="452" spans="1:7">
      <c r="A452" s="29" t="s">
        <v>3049</v>
      </c>
      <c r="B452">
        <v>0</v>
      </c>
      <c r="C452">
        <v>451</v>
      </c>
      <c r="D452" t="str">
        <f t="shared" si="7"/>
        <v>TM_451</v>
      </c>
      <c r="G452" s="29" t="s">
        <v>3049</v>
      </c>
    </row>
    <row r="453" spans="1:7">
      <c r="A453" s="30" t="s">
        <v>3050</v>
      </c>
      <c r="B453">
        <v>0</v>
      </c>
      <c r="C453">
        <v>452</v>
      </c>
      <c r="D453" t="str">
        <f t="shared" si="7"/>
        <v>TM_452</v>
      </c>
      <c r="G453" s="30" t="s">
        <v>3050</v>
      </c>
    </row>
    <row r="454" spans="1:7">
      <c r="A454" s="30" t="s">
        <v>3051</v>
      </c>
      <c r="B454">
        <v>0</v>
      </c>
      <c r="C454">
        <v>453</v>
      </c>
      <c r="D454" t="str">
        <f t="shared" si="7"/>
        <v>TM_453</v>
      </c>
      <c r="G454" s="30" t="s">
        <v>3051</v>
      </c>
    </row>
    <row r="455" spans="1:7">
      <c r="A455" s="30" t="s">
        <v>3052</v>
      </c>
      <c r="B455">
        <v>0</v>
      </c>
      <c r="C455">
        <v>454</v>
      </c>
      <c r="D455" t="str">
        <f t="shared" si="7"/>
        <v>TM_454</v>
      </c>
      <c r="G455" s="30" t="s">
        <v>3052</v>
      </c>
    </row>
    <row r="456" spans="1:7">
      <c r="A456" s="30" t="s">
        <v>3053</v>
      </c>
      <c r="B456">
        <v>0</v>
      </c>
      <c r="C456">
        <v>455</v>
      </c>
      <c r="D456" t="str">
        <f t="shared" si="7"/>
        <v>TM_455</v>
      </c>
      <c r="G456" s="30" t="s">
        <v>3053</v>
      </c>
    </row>
    <row r="457" spans="1:7">
      <c r="A457" s="30" t="s">
        <v>3054</v>
      </c>
      <c r="B457">
        <v>0</v>
      </c>
      <c r="C457">
        <v>456</v>
      </c>
      <c r="D457" t="str">
        <f t="shared" si="7"/>
        <v>TM_456</v>
      </c>
      <c r="G457" s="30" t="s">
        <v>3054</v>
      </c>
    </row>
    <row r="458" spans="1:7">
      <c r="A458" s="30" t="s">
        <v>3055</v>
      </c>
      <c r="B458">
        <v>0</v>
      </c>
      <c r="C458">
        <v>457</v>
      </c>
      <c r="D458" t="str">
        <f t="shared" si="7"/>
        <v>TM_457</v>
      </c>
      <c r="G458" s="30" t="s">
        <v>3055</v>
      </c>
    </row>
    <row r="459" spans="1:7">
      <c r="A459" s="30" t="s">
        <v>3056</v>
      </c>
      <c r="B459">
        <v>0</v>
      </c>
      <c r="C459">
        <v>458</v>
      </c>
      <c r="D459" t="str">
        <f t="shared" si="7"/>
        <v>TM_458</v>
      </c>
      <c r="G459" s="30" t="s">
        <v>3056</v>
      </c>
    </row>
    <row r="460" spans="1:7">
      <c r="A460" s="30" t="s">
        <v>3057</v>
      </c>
      <c r="B460">
        <v>0</v>
      </c>
      <c r="C460">
        <v>459</v>
      </c>
      <c r="D460" t="str">
        <f t="shared" si="7"/>
        <v>TM_459</v>
      </c>
      <c r="G460" s="30" t="s">
        <v>3057</v>
      </c>
    </row>
    <row r="461" spans="1:7">
      <c r="A461" s="30" t="s">
        <v>3058</v>
      </c>
      <c r="B461">
        <v>0</v>
      </c>
      <c r="C461">
        <v>460</v>
      </c>
      <c r="D461" t="str">
        <f t="shared" si="7"/>
        <v>TM_460</v>
      </c>
      <c r="G461" s="30" t="s">
        <v>3058</v>
      </c>
    </row>
    <row r="462" spans="1:7">
      <c r="A462" s="30" t="s">
        <v>3059</v>
      </c>
      <c r="B462">
        <v>0</v>
      </c>
      <c r="C462">
        <v>461</v>
      </c>
      <c r="D462" t="str">
        <f t="shared" si="7"/>
        <v>TM_461</v>
      </c>
      <c r="G462" s="30" t="s">
        <v>3059</v>
      </c>
    </row>
    <row r="463" spans="1:7">
      <c r="A463" s="29" t="s">
        <v>3060</v>
      </c>
      <c r="B463">
        <v>0</v>
      </c>
      <c r="C463">
        <v>462</v>
      </c>
      <c r="D463" t="str">
        <f t="shared" si="7"/>
        <v>TM_462</v>
      </c>
      <c r="G463" s="29" t="s">
        <v>3060</v>
      </c>
    </row>
    <row r="464" spans="1:7">
      <c r="A464" s="30" t="s">
        <v>3061</v>
      </c>
      <c r="B464">
        <v>0</v>
      </c>
      <c r="C464">
        <v>463</v>
      </c>
      <c r="D464" t="str">
        <f t="shared" si="7"/>
        <v>TM_463</v>
      </c>
      <c r="G464" s="30" t="s">
        <v>3061</v>
      </c>
    </row>
    <row r="465" spans="1:7">
      <c r="A465" s="30" t="s">
        <v>3062</v>
      </c>
      <c r="B465">
        <v>0</v>
      </c>
      <c r="C465">
        <v>464</v>
      </c>
      <c r="D465" t="str">
        <f t="shared" si="7"/>
        <v>TM_464</v>
      </c>
      <c r="G465" s="30" t="s">
        <v>3062</v>
      </c>
    </row>
    <row r="466" spans="1:7">
      <c r="A466" s="29" t="s">
        <v>3063</v>
      </c>
      <c r="B466">
        <v>0</v>
      </c>
      <c r="C466">
        <v>465</v>
      </c>
      <c r="D466" t="str">
        <f t="shared" si="7"/>
        <v>TM_465</v>
      </c>
      <c r="G466" s="29" t="s">
        <v>3063</v>
      </c>
    </row>
    <row r="467" spans="1:7">
      <c r="A467" s="30" t="s">
        <v>3064</v>
      </c>
      <c r="B467">
        <v>0</v>
      </c>
      <c r="C467">
        <v>466</v>
      </c>
      <c r="D467" t="str">
        <f t="shared" si="7"/>
        <v>TM_466</v>
      </c>
      <c r="G467" s="30" t="s">
        <v>3064</v>
      </c>
    </row>
    <row r="468" spans="1:7">
      <c r="A468" s="30" t="s">
        <v>3065</v>
      </c>
      <c r="B468">
        <v>0</v>
      </c>
      <c r="C468">
        <v>467</v>
      </c>
      <c r="D468" t="str">
        <f t="shared" si="7"/>
        <v>TM_467</v>
      </c>
      <c r="G468" s="30" t="s">
        <v>3065</v>
      </c>
    </row>
    <row r="469" spans="1:7">
      <c r="A469" s="30" t="s">
        <v>3066</v>
      </c>
      <c r="B469">
        <v>0</v>
      </c>
      <c r="C469">
        <v>468</v>
      </c>
      <c r="D469" t="str">
        <f t="shared" si="7"/>
        <v>TM_468</v>
      </c>
      <c r="G469" s="30" t="s">
        <v>3066</v>
      </c>
    </row>
    <row r="470" spans="1:7">
      <c r="A470" s="30" t="s">
        <v>3067</v>
      </c>
      <c r="B470">
        <v>0</v>
      </c>
      <c r="C470">
        <v>469</v>
      </c>
      <c r="D470" t="str">
        <f t="shared" si="7"/>
        <v>TM_469</v>
      </c>
      <c r="G470" s="30" t="s">
        <v>3067</v>
      </c>
    </row>
    <row r="471" spans="1:7">
      <c r="A471" s="30" t="s">
        <v>3065</v>
      </c>
      <c r="B471">
        <v>0</v>
      </c>
      <c r="C471">
        <v>470</v>
      </c>
      <c r="D471" t="str">
        <f t="shared" si="7"/>
        <v>TM_470</v>
      </c>
      <c r="G471" s="30" t="s">
        <v>3065</v>
      </c>
    </row>
    <row r="472" spans="1:7">
      <c r="A472" s="30" t="s">
        <v>3066</v>
      </c>
      <c r="B472">
        <v>0</v>
      </c>
      <c r="C472">
        <v>471</v>
      </c>
      <c r="D472" t="str">
        <f t="shared" si="7"/>
        <v>TM_471</v>
      </c>
      <c r="G472" s="30" t="s">
        <v>3066</v>
      </c>
    </row>
    <row r="473" spans="1:7">
      <c r="A473" s="30" t="s">
        <v>3068</v>
      </c>
      <c r="B473">
        <v>0</v>
      </c>
      <c r="C473">
        <v>472</v>
      </c>
      <c r="D473" t="str">
        <f t="shared" si="7"/>
        <v>TM_472</v>
      </c>
      <c r="G473" s="30" t="s">
        <v>3068</v>
      </c>
    </row>
    <row r="474" spans="1:7">
      <c r="A474" s="30" t="s">
        <v>3065</v>
      </c>
      <c r="B474">
        <v>0</v>
      </c>
      <c r="C474">
        <v>473</v>
      </c>
      <c r="D474" t="str">
        <f t="shared" si="7"/>
        <v>TM_473</v>
      </c>
      <c r="G474" s="30" t="s">
        <v>3065</v>
      </c>
    </row>
    <row r="475" spans="1:7">
      <c r="A475" s="30" t="s">
        <v>3066</v>
      </c>
      <c r="B475">
        <v>0</v>
      </c>
      <c r="C475">
        <v>474</v>
      </c>
      <c r="D475" t="str">
        <f t="shared" si="7"/>
        <v>TM_474</v>
      </c>
      <c r="G475" s="30" t="s">
        <v>3066</v>
      </c>
    </row>
    <row r="476" spans="1:7">
      <c r="A476" s="30" t="s">
        <v>3069</v>
      </c>
      <c r="B476">
        <v>0</v>
      </c>
      <c r="C476">
        <v>475</v>
      </c>
      <c r="D476" t="str">
        <f t="shared" si="7"/>
        <v>TM_475</v>
      </c>
      <c r="G476" s="30" t="s">
        <v>3069</v>
      </c>
    </row>
    <row r="477" spans="1:7">
      <c r="A477" s="30" t="s">
        <v>3065</v>
      </c>
      <c r="B477">
        <v>0</v>
      </c>
      <c r="C477">
        <v>476</v>
      </c>
      <c r="D477" t="str">
        <f t="shared" si="7"/>
        <v>TM_476</v>
      </c>
      <c r="G477" s="30" t="s">
        <v>3065</v>
      </c>
    </row>
    <row r="478" spans="1:7">
      <c r="A478" s="30" t="s">
        <v>3066</v>
      </c>
      <c r="B478">
        <v>0</v>
      </c>
      <c r="C478">
        <v>477</v>
      </c>
      <c r="D478" t="str">
        <f t="shared" si="7"/>
        <v>TM_477</v>
      </c>
      <c r="G478" s="30" t="s">
        <v>3066</v>
      </c>
    </row>
    <row r="479" spans="1:7">
      <c r="A479" s="29" t="s">
        <v>3070</v>
      </c>
      <c r="B479">
        <v>0</v>
      </c>
      <c r="C479">
        <v>478</v>
      </c>
      <c r="D479" t="str">
        <f t="shared" si="7"/>
        <v>TM_478</v>
      </c>
      <c r="G479" s="29" t="s">
        <v>3070</v>
      </c>
    </row>
    <row r="480" spans="1:7">
      <c r="A480" s="30" t="s">
        <v>3071</v>
      </c>
      <c r="B480">
        <v>0</v>
      </c>
      <c r="C480">
        <v>479</v>
      </c>
      <c r="D480" t="str">
        <f t="shared" si="7"/>
        <v>TM_479</v>
      </c>
      <c r="G480" s="30" t="s">
        <v>3071</v>
      </c>
    </row>
    <row r="481" spans="1:7">
      <c r="A481" s="30" t="s">
        <v>3072</v>
      </c>
      <c r="B481">
        <v>0</v>
      </c>
      <c r="C481">
        <v>480</v>
      </c>
      <c r="D481" t="str">
        <f t="shared" si="7"/>
        <v>TM_480</v>
      </c>
      <c r="G481" s="30" t="s">
        <v>3072</v>
      </c>
    </row>
    <row r="482" spans="1:7">
      <c r="A482" s="30" t="s">
        <v>3073</v>
      </c>
      <c r="B482">
        <v>0</v>
      </c>
      <c r="C482">
        <v>481</v>
      </c>
      <c r="D482" t="str">
        <f t="shared" si="7"/>
        <v>TM_481</v>
      </c>
      <c r="G482" s="30" t="s">
        <v>3073</v>
      </c>
    </row>
    <row r="483" spans="1:7">
      <c r="A483" s="30" t="s">
        <v>3074</v>
      </c>
      <c r="B483">
        <v>0</v>
      </c>
      <c r="C483">
        <v>482</v>
      </c>
      <c r="D483" t="str">
        <f t="shared" si="7"/>
        <v>TM_482</v>
      </c>
      <c r="G483" s="30" t="s">
        <v>3074</v>
      </c>
    </row>
    <row r="484" spans="1:7">
      <c r="A484" s="30" t="s">
        <v>3075</v>
      </c>
      <c r="B484">
        <v>0</v>
      </c>
      <c r="C484">
        <v>483</v>
      </c>
      <c r="D484" t="str">
        <f t="shared" si="7"/>
        <v>TM_483</v>
      </c>
      <c r="G484" s="30" t="s">
        <v>3075</v>
      </c>
    </row>
    <row r="485" spans="1:7">
      <c r="A485" s="30" t="s">
        <v>3076</v>
      </c>
      <c r="B485">
        <v>0</v>
      </c>
      <c r="C485">
        <v>484</v>
      </c>
      <c r="D485" t="str">
        <f t="shared" si="7"/>
        <v>TM_484</v>
      </c>
      <c r="G485" s="30" t="s">
        <v>3076</v>
      </c>
    </row>
    <row r="486" spans="1:7">
      <c r="A486" s="29" t="s">
        <v>3077</v>
      </c>
      <c r="B486">
        <v>0</v>
      </c>
      <c r="C486">
        <v>485</v>
      </c>
      <c r="D486" t="str">
        <f t="shared" si="7"/>
        <v>TM_485</v>
      </c>
      <c r="G486" s="29" t="s">
        <v>3077</v>
      </c>
    </row>
    <row r="487" spans="1:7">
      <c r="A487" s="30" t="s">
        <v>3078</v>
      </c>
      <c r="B487">
        <v>0</v>
      </c>
      <c r="C487">
        <v>486</v>
      </c>
      <c r="D487" t="str">
        <f t="shared" si="7"/>
        <v>TM_486</v>
      </c>
      <c r="G487" s="30" t="s">
        <v>3078</v>
      </c>
    </row>
    <row r="488" spans="1:7">
      <c r="A488" s="30" t="s">
        <v>3079</v>
      </c>
      <c r="B488">
        <v>0</v>
      </c>
      <c r="C488">
        <v>487</v>
      </c>
      <c r="D488" t="str">
        <f t="shared" si="7"/>
        <v>TM_487</v>
      </c>
      <c r="G488" s="30" t="s">
        <v>3079</v>
      </c>
    </row>
    <row r="489" spans="1:7">
      <c r="A489" s="30" t="s">
        <v>3080</v>
      </c>
      <c r="B489">
        <v>0</v>
      </c>
      <c r="C489">
        <v>488</v>
      </c>
      <c r="D489" t="str">
        <f t="shared" si="7"/>
        <v>TM_488</v>
      </c>
      <c r="G489" s="30" t="s">
        <v>3080</v>
      </c>
    </row>
    <row r="490" spans="1:7">
      <c r="A490" s="30" t="s">
        <v>3081</v>
      </c>
      <c r="B490">
        <v>0</v>
      </c>
      <c r="C490">
        <v>489</v>
      </c>
      <c r="D490" t="str">
        <f t="shared" si="7"/>
        <v>TM_489</v>
      </c>
      <c r="G490" s="30" t="s">
        <v>3081</v>
      </c>
    </row>
    <row r="491" spans="1:7">
      <c r="A491" s="30" t="s">
        <v>3082</v>
      </c>
      <c r="B491">
        <v>0</v>
      </c>
      <c r="C491">
        <v>490</v>
      </c>
      <c r="D491" t="str">
        <f t="shared" si="7"/>
        <v>TM_490</v>
      </c>
      <c r="G491" s="30" t="s">
        <v>3082</v>
      </c>
    </row>
    <row r="492" spans="1:7">
      <c r="A492" s="30" t="s">
        <v>3083</v>
      </c>
      <c r="B492">
        <v>0</v>
      </c>
      <c r="C492">
        <v>491</v>
      </c>
      <c r="D492" t="str">
        <f t="shared" si="7"/>
        <v>TM_491</v>
      </c>
      <c r="G492" s="30" t="s">
        <v>3083</v>
      </c>
    </row>
    <row r="493" spans="1:7">
      <c r="A493" s="30" t="s">
        <v>3084</v>
      </c>
      <c r="B493">
        <v>0</v>
      </c>
      <c r="C493">
        <v>492</v>
      </c>
      <c r="D493" t="str">
        <f t="shared" si="7"/>
        <v>TM_492</v>
      </c>
      <c r="G493" s="30" t="s">
        <v>3084</v>
      </c>
    </row>
    <row r="494" spans="1:7">
      <c r="A494" s="30" t="s">
        <v>3085</v>
      </c>
      <c r="B494">
        <v>0</v>
      </c>
      <c r="C494">
        <v>493</v>
      </c>
      <c r="D494" t="str">
        <f t="shared" si="7"/>
        <v>TM_493</v>
      </c>
      <c r="G494" s="30" t="s">
        <v>3085</v>
      </c>
    </row>
    <row r="495" spans="1:7">
      <c r="A495" s="30" t="s">
        <v>3086</v>
      </c>
      <c r="B495">
        <v>0</v>
      </c>
      <c r="C495">
        <v>494</v>
      </c>
      <c r="D495" t="str">
        <f t="shared" si="7"/>
        <v>TM_494</v>
      </c>
      <c r="G495" s="30" t="s">
        <v>3086</v>
      </c>
    </row>
    <row r="496" spans="1:7">
      <c r="A496" s="30" t="s">
        <v>3087</v>
      </c>
      <c r="B496">
        <v>0</v>
      </c>
      <c r="C496">
        <v>495</v>
      </c>
      <c r="D496" t="str">
        <f t="shared" si="7"/>
        <v>TM_495</v>
      </c>
      <c r="G496" s="30" t="s">
        <v>3087</v>
      </c>
    </row>
    <row r="497" spans="1:7">
      <c r="A497" s="30" t="s">
        <v>3088</v>
      </c>
      <c r="B497">
        <v>0</v>
      </c>
      <c r="C497">
        <v>496</v>
      </c>
      <c r="D497" t="str">
        <f t="shared" si="7"/>
        <v>TM_496</v>
      </c>
      <c r="G497" s="30" t="s">
        <v>3088</v>
      </c>
    </row>
    <row r="498" spans="1:7">
      <c r="A498" s="30" t="s">
        <v>3089</v>
      </c>
      <c r="B498">
        <v>0</v>
      </c>
      <c r="C498">
        <v>497</v>
      </c>
      <c r="D498" t="str">
        <f t="shared" si="7"/>
        <v>TM_497</v>
      </c>
      <c r="G498" s="30" t="s">
        <v>3089</v>
      </c>
    </row>
    <row r="499" spans="1:7">
      <c r="A499" s="30" t="s">
        <v>3090</v>
      </c>
      <c r="B499">
        <v>0</v>
      </c>
      <c r="C499">
        <v>498</v>
      </c>
      <c r="D499" t="str">
        <f t="shared" si="7"/>
        <v>TM_498</v>
      </c>
      <c r="G499" s="30" t="s">
        <v>3090</v>
      </c>
    </row>
    <row r="500" spans="1:7">
      <c r="A500" s="30" t="s">
        <v>3091</v>
      </c>
      <c r="B500">
        <v>0</v>
      </c>
      <c r="C500">
        <v>499</v>
      </c>
      <c r="D500" t="str">
        <f t="shared" si="7"/>
        <v>TM_499</v>
      </c>
      <c r="G500" s="30" t="s">
        <v>3091</v>
      </c>
    </row>
    <row r="501" spans="1:7">
      <c r="A501" s="29" t="s">
        <v>1399</v>
      </c>
      <c r="B501">
        <v>0</v>
      </c>
      <c r="C501">
        <v>500</v>
      </c>
      <c r="D501" t="str">
        <f t="shared" si="7"/>
        <v>TM_500</v>
      </c>
      <c r="G501" s="29" t="s">
        <v>1399</v>
      </c>
    </row>
    <row r="502" spans="1:7">
      <c r="A502" s="30" t="s">
        <v>2750</v>
      </c>
      <c r="B502">
        <v>0</v>
      </c>
      <c r="C502">
        <v>501</v>
      </c>
      <c r="D502" t="str">
        <f t="shared" si="7"/>
        <v>TM_501</v>
      </c>
      <c r="G502" s="30" t="s">
        <v>2750</v>
      </c>
    </row>
    <row r="503" spans="1:7">
      <c r="A503" s="30" t="s">
        <v>2751</v>
      </c>
      <c r="B503">
        <v>0</v>
      </c>
      <c r="C503">
        <v>502</v>
      </c>
      <c r="D503" t="str">
        <f t="shared" si="7"/>
        <v>TM_502</v>
      </c>
      <c r="G503" s="30" t="s">
        <v>2751</v>
      </c>
    </row>
    <row r="504" spans="1:7">
      <c r="A504" s="29" t="s">
        <v>3092</v>
      </c>
      <c r="B504">
        <v>0</v>
      </c>
      <c r="C504">
        <v>503</v>
      </c>
      <c r="D504" t="str">
        <f t="shared" si="7"/>
        <v>TM_503</v>
      </c>
      <c r="G504" s="29" t="s">
        <v>3092</v>
      </c>
    </row>
    <row r="505" spans="1:7">
      <c r="A505" s="30" t="s">
        <v>2918</v>
      </c>
      <c r="B505">
        <v>0</v>
      </c>
      <c r="C505">
        <v>504</v>
      </c>
      <c r="D505" t="str">
        <f t="shared" si="7"/>
        <v>TM_504</v>
      </c>
      <c r="G505" s="30" t="s">
        <v>2918</v>
      </c>
    </row>
    <row r="506" spans="1:7">
      <c r="A506" s="30" t="s">
        <v>2919</v>
      </c>
      <c r="B506">
        <v>0</v>
      </c>
      <c r="C506">
        <v>505</v>
      </c>
      <c r="D506" t="str">
        <f t="shared" si="7"/>
        <v>TM_505</v>
      </c>
      <c r="G506" s="30" t="s">
        <v>2919</v>
      </c>
    </row>
    <row r="507" spans="1:7">
      <c r="A507" s="30" t="s">
        <v>2920</v>
      </c>
      <c r="B507">
        <v>0</v>
      </c>
      <c r="C507">
        <v>506</v>
      </c>
      <c r="D507" t="str">
        <f t="shared" si="7"/>
        <v>TM_506</v>
      </c>
      <c r="G507" s="30" t="s">
        <v>2920</v>
      </c>
    </row>
    <row r="508" spans="1:7">
      <c r="A508" s="30" t="s">
        <v>2921</v>
      </c>
      <c r="B508">
        <v>0</v>
      </c>
      <c r="C508">
        <v>507</v>
      </c>
      <c r="D508" t="str">
        <f t="shared" si="7"/>
        <v>TM_507</v>
      </c>
      <c r="G508" s="30" t="s">
        <v>2921</v>
      </c>
    </row>
    <row r="509" spans="1:7">
      <c r="A509" s="30" t="s">
        <v>3093</v>
      </c>
      <c r="B509">
        <v>0</v>
      </c>
      <c r="C509">
        <v>508</v>
      </c>
      <c r="D509" t="str">
        <f t="shared" si="7"/>
        <v>TM_508</v>
      </c>
      <c r="G509" s="30" t="s">
        <v>3093</v>
      </c>
    </row>
    <row r="510" spans="1:7">
      <c r="A510" s="30" t="s">
        <v>3094</v>
      </c>
      <c r="B510">
        <v>0</v>
      </c>
      <c r="C510">
        <v>509</v>
      </c>
      <c r="D510" t="str">
        <f t="shared" si="7"/>
        <v>TM_509</v>
      </c>
      <c r="G510" s="30" t="s">
        <v>3094</v>
      </c>
    </row>
    <row r="511" spans="1:7">
      <c r="A511" s="30" t="s">
        <v>3095</v>
      </c>
      <c r="B511">
        <v>0</v>
      </c>
      <c r="C511">
        <v>510</v>
      </c>
      <c r="D511" t="str">
        <f t="shared" si="7"/>
        <v>TM_510</v>
      </c>
      <c r="G511" s="30" t="s">
        <v>3095</v>
      </c>
    </row>
    <row r="512" spans="1:7">
      <c r="A512" s="30" t="s">
        <v>3096</v>
      </c>
      <c r="B512">
        <v>0</v>
      </c>
      <c r="C512">
        <v>511</v>
      </c>
      <c r="D512" t="str">
        <f t="shared" si="7"/>
        <v>TM_511</v>
      </c>
      <c r="G512" s="30" t="s">
        <v>3096</v>
      </c>
    </row>
    <row r="513" spans="1:7">
      <c r="A513" s="30" t="s">
        <v>3097</v>
      </c>
      <c r="B513">
        <v>0</v>
      </c>
      <c r="C513">
        <v>512</v>
      </c>
      <c r="D513" t="str">
        <f t="shared" si="7"/>
        <v>TM_512</v>
      </c>
      <c r="G513" s="30" t="s">
        <v>3097</v>
      </c>
    </row>
    <row r="514" spans="1:7">
      <c r="A514" s="30" t="s">
        <v>3098</v>
      </c>
      <c r="B514">
        <v>0</v>
      </c>
      <c r="C514">
        <v>513</v>
      </c>
      <c r="D514" t="str">
        <f t="shared" si="7"/>
        <v>TM_513</v>
      </c>
      <c r="G514" s="30" t="s">
        <v>3098</v>
      </c>
    </row>
    <row r="515" spans="1:7">
      <c r="A515" s="30" t="s">
        <v>2922</v>
      </c>
      <c r="B515">
        <v>0</v>
      </c>
      <c r="C515">
        <v>514</v>
      </c>
      <c r="D515" t="str">
        <f t="shared" ref="D515:D578" si="8">_xlfn.CONCAT("TM_",C515)</f>
        <v>TM_514</v>
      </c>
      <c r="G515" s="30" t="s">
        <v>2922</v>
      </c>
    </row>
    <row r="516" spans="1:7">
      <c r="A516" s="29" t="s">
        <v>3099</v>
      </c>
      <c r="B516">
        <v>0</v>
      </c>
      <c r="C516">
        <v>515</v>
      </c>
      <c r="D516" t="str">
        <f t="shared" si="8"/>
        <v>TM_515</v>
      </c>
      <c r="G516" s="29" t="s">
        <v>3099</v>
      </c>
    </row>
    <row r="517" spans="1:7">
      <c r="A517" s="30" t="s">
        <v>3100</v>
      </c>
      <c r="B517">
        <v>0</v>
      </c>
      <c r="C517">
        <v>516</v>
      </c>
      <c r="D517" t="str">
        <f t="shared" si="8"/>
        <v>TM_516</v>
      </c>
      <c r="G517" s="30" t="s">
        <v>3100</v>
      </c>
    </row>
    <row r="518" spans="1:7">
      <c r="A518" s="30" t="s">
        <v>2879</v>
      </c>
      <c r="B518">
        <v>0</v>
      </c>
      <c r="C518">
        <v>517</v>
      </c>
      <c r="D518" t="str">
        <f t="shared" si="8"/>
        <v>TM_517</v>
      </c>
      <c r="G518" s="30" t="s">
        <v>2879</v>
      </c>
    </row>
    <row r="519" spans="1:7">
      <c r="A519" s="30" t="s">
        <v>2880</v>
      </c>
      <c r="B519">
        <v>0</v>
      </c>
      <c r="C519">
        <v>518</v>
      </c>
      <c r="D519" t="str">
        <f t="shared" si="8"/>
        <v>TM_518</v>
      </c>
      <c r="G519" s="30" t="s">
        <v>2880</v>
      </c>
    </row>
    <row r="520" spans="1:7">
      <c r="A520" s="30" t="s">
        <v>2881</v>
      </c>
      <c r="B520">
        <v>0</v>
      </c>
      <c r="C520">
        <v>519</v>
      </c>
      <c r="D520" t="str">
        <f t="shared" si="8"/>
        <v>TM_519</v>
      </c>
      <c r="G520" s="30" t="s">
        <v>2881</v>
      </c>
    </row>
    <row r="521" spans="1:7">
      <c r="A521" s="30" t="s">
        <v>2882</v>
      </c>
      <c r="B521">
        <v>0</v>
      </c>
      <c r="C521">
        <v>520</v>
      </c>
      <c r="D521" t="str">
        <f t="shared" si="8"/>
        <v>TM_520</v>
      </c>
      <c r="G521" s="30" t="s">
        <v>2882</v>
      </c>
    </row>
    <row r="522" spans="1:7">
      <c r="A522" s="30" t="s">
        <v>2883</v>
      </c>
      <c r="B522">
        <v>0</v>
      </c>
      <c r="C522">
        <v>521</v>
      </c>
      <c r="D522" t="str">
        <f t="shared" si="8"/>
        <v>TM_521</v>
      </c>
      <c r="G522" s="30" t="s">
        <v>2883</v>
      </c>
    </row>
    <row r="523" spans="1:7">
      <c r="A523" s="30" t="s">
        <v>2884</v>
      </c>
      <c r="B523">
        <v>0</v>
      </c>
      <c r="C523">
        <v>522</v>
      </c>
      <c r="D523" t="str">
        <f t="shared" si="8"/>
        <v>TM_522</v>
      </c>
      <c r="G523" s="30" t="s">
        <v>2884</v>
      </c>
    </row>
    <row r="524" spans="1:7">
      <c r="A524" s="30" t="s">
        <v>2885</v>
      </c>
      <c r="B524">
        <v>0</v>
      </c>
      <c r="C524">
        <v>523</v>
      </c>
      <c r="D524" t="str">
        <f t="shared" si="8"/>
        <v>TM_523</v>
      </c>
      <c r="G524" s="30" t="s">
        <v>2885</v>
      </c>
    </row>
    <row r="525" spans="1:7">
      <c r="A525" s="30" t="s">
        <v>2886</v>
      </c>
      <c r="B525">
        <v>0</v>
      </c>
      <c r="C525">
        <v>524</v>
      </c>
      <c r="D525" t="str">
        <f t="shared" si="8"/>
        <v>TM_524</v>
      </c>
      <c r="G525" s="30" t="s">
        <v>2886</v>
      </c>
    </row>
    <row r="526" spans="1:7">
      <c r="A526" s="30" t="s">
        <v>2887</v>
      </c>
      <c r="B526">
        <v>0</v>
      </c>
      <c r="C526">
        <v>525</v>
      </c>
      <c r="D526" t="str">
        <f t="shared" si="8"/>
        <v>TM_525</v>
      </c>
      <c r="G526" s="30" t="s">
        <v>2887</v>
      </c>
    </row>
    <row r="527" spans="1:7">
      <c r="A527" s="30" t="s">
        <v>2888</v>
      </c>
      <c r="B527">
        <v>0</v>
      </c>
      <c r="C527">
        <v>526</v>
      </c>
      <c r="D527" t="str">
        <f t="shared" si="8"/>
        <v>TM_526</v>
      </c>
      <c r="G527" s="30" t="s">
        <v>2888</v>
      </c>
    </row>
    <row r="528" spans="1:7">
      <c r="A528" s="30" t="s">
        <v>3101</v>
      </c>
      <c r="B528">
        <v>0</v>
      </c>
      <c r="C528">
        <v>527</v>
      </c>
      <c r="D528" t="str">
        <f t="shared" si="8"/>
        <v>TM_527</v>
      </c>
      <c r="G528" s="30" t="s">
        <v>3101</v>
      </c>
    </row>
    <row r="529" spans="1:7">
      <c r="A529" s="30" t="s">
        <v>3102</v>
      </c>
      <c r="B529">
        <v>0</v>
      </c>
      <c r="C529">
        <v>528</v>
      </c>
      <c r="D529" t="str">
        <f t="shared" si="8"/>
        <v>TM_528</v>
      </c>
      <c r="G529" s="30" t="s">
        <v>3102</v>
      </c>
    </row>
    <row r="530" spans="1:7">
      <c r="A530" s="30" t="s">
        <v>3103</v>
      </c>
      <c r="B530">
        <v>0</v>
      </c>
      <c r="C530">
        <v>529</v>
      </c>
      <c r="D530" t="str">
        <f t="shared" si="8"/>
        <v>TM_529</v>
      </c>
      <c r="G530" s="30" t="s">
        <v>3103</v>
      </c>
    </row>
    <row r="531" spans="1:7">
      <c r="A531" s="30" t="s">
        <v>3104</v>
      </c>
      <c r="B531">
        <v>0</v>
      </c>
      <c r="C531">
        <v>530</v>
      </c>
      <c r="D531" t="str">
        <f t="shared" si="8"/>
        <v>TM_530</v>
      </c>
      <c r="G531" s="30" t="s">
        <v>3104</v>
      </c>
    </row>
    <row r="532" spans="1:7">
      <c r="A532" s="29" t="s">
        <v>3105</v>
      </c>
      <c r="B532">
        <v>0</v>
      </c>
      <c r="C532">
        <v>531</v>
      </c>
      <c r="D532" t="str">
        <f t="shared" si="8"/>
        <v>TM_531</v>
      </c>
      <c r="G532" s="29" t="s">
        <v>3105</v>
      </c>
    </row>
    <row r="533" spans="1:7">
      <c r="A533" s="30" t="s">
        <v>3106</v>
      </c>
      <c r="B533">
        <v>0</v>
      </c>
      <c r="C533">
        <v>532</v>
      </c>
      <c r="D533" t="str">
        <f t="shared" si="8"/>
        <v>TM_532</v>
      </c>
      <c r="G533" s="30" t="s">
        <v>3106</v>
      </c>
    </row>
    <row r="534" spans="1:7">
      <c r="A534" s="30" t="s">
        <v>3107</v>
      </c>
      <c r="B534">
        <v>0</v>
      </c>
      <c r="C534">
        <v>533</v>
      </c>
      <c r="D534" t="str">
        <f t="shared" si="8"/>
        <v>TM_533</v>
      </c>
      <c r="G534" s="30" t="s">
        <v>3107</v>
      </c>
    </row>
    <row r="535" spans="1:7">
      <c r="A535" s="30" t="s">
        <v>3108</v>
      </c>
      <c r="B535">
        <v>0</v>
      </c>
      <c r="C535">
        <v>534</v>
      </c>
      <c r="D535" t="str">
        <f t="shared" si="8"/>
        <v>TM_534</v>
      </c>
      <c r="G535" s="30" t="s">
        <v>3108</v>
      </c>
    </row>
    <row r="536" spans="1:7">
      <c r="A536" s="29" t="s">
        <v>3109</v>
      </c>
      <c r="B536">
        <v>0</v>
      </c>
      <c r="C536">
        <v>535</v>
      </c>
      <c r="D536" t="str">
        <f t="shared" si="8"/>
        <v>TM_535</v>
      </c>
      <c r="G536" s="29" t="s">
        <v>3109</v>
      </c>
    </row>
    <row r="537" spans="1:7">
      <c r="A537" s="30" t="s">
        <v>3110</v>
      </c>
      <c r="B537">
        <v>0</v>
      </c>
      <c r="C537">
        <v>536</v>
      </c>
      <c r="D537" t="str">
        <f t="shared" si="8"/>
        <v>TM_536</v>
      </c>
      <c r="G537" s="30" t="s">
        <v>3110</v>
      </c>
    </row>
    <row r="538" spans="1:7">
      <c r="A538" s="30" t="s">
        <v>3111</v>
      </c>
      <c r="B538">
        <v>0</v>
      </c>
      <c r="C538">
        <v>537</v>
      </c>
      <c r="D538" t="str">
        <f t="shared" si="8"/>
        <v>TM_537</v>
      </c>
      <c r="G538" s="30" t="s">
        <v>3111</v>
      </c>
    </row>
    <row r="539" spans="1:7">
      <c r="A539" s="30" t="s">
        <v>3112</v>
      </c>
      <c r="B539">
        <v>0</v>
      </c>
      <c r="C539">
        <v>538</v>
      </c>
      <c r="D539" t="str">
        <f t="shared" si="8"/>
        <v>TM_538</v>
      </c>
      <c r="G539" s="30" t="s">
        <v>3112</v>
      </c>
    </row>
    <row r="540" spans="1:7">
      <c r="A540" s="30" t="s">
        <v>3113</v>
      </c>
      <c r="B540">
        <v>0</v>
      </c>
      <c r="C540">
        <v>539</v>
      </c>
      <c r="D540" t="str">
        <f t="shared" si="8"/>
        <v>TM_539</v>
      </c>
      <c r="G540" s="30" t="s">
        <v>3113</v>
      </c>
    </row>
    <row r="541" spans="1:7">
      <c r="A541" s="29" t="s">
        <v>3114</v>
      </c>
      <c r="B541">
        <v>0</v>
      </c>
      <c r="C541">
        <v>540</v>
      </c>
      <c r="D541" t="str">
        <f t="shared" si="8"/>
        <v>TM_540</v>
      </c>
      <c r="G541" s="29" t="s">
        <v>3114</v>
      </c>
    </row>
    <row r="542" spans="1:7">
      <c r="A542" s="30" t="s">
        <v>3115</v>
      </c>
      <c r="B542">
        <v>0</v>
      </c>
      <c r="C542">
        <v>541</v>
      </c>
      <c r="D542" t="str">
        <f t="shared" si="8"/>
        <v>TM_541</v>
      </c>
      <c r="G542" s="30" t="s">
        <v>3115</v>
      </c>
    </row>
    <row r="543" spans="1:7">
      <c r="A543" s="30" t="s">
        <v>3116</v>
      </c>
      <c r="B543">
        <v>0</v>
      </c>
      <c r="C543">
        <v>542</v>
      </c>
      <c r="D543" t="str">
        <f t="shared" si="8"/>
        <v>TM_542</v>
      </c>
      <c r="G543" s="30" t="s">
        <v>3116</v>
      </c>
    </row>
    <row r="544" spans="1:7">
      <c r="A544" s="30" t="s">
        <v>3117</v>
      </c>
      <c r="B544">
        <v>0</v>
      </c>
      <c r="C544">
        <v>543</v>
      </c>
      <c r="D544" t="str">
        <f t="shared" si="8"/>
        <v>TM_543</v>
      </c>
      <c r="G544" s="30" t="s">
        <v>3117</v>
      </c>
    </row>
    <row r="545" spans="1:7">
      <c r="A545" s="30" t="s">
        <v>3118</v>
      </c>
      <c r="B545">
        <v>0</v>
      </c>
      <c r="C545">
        <v>544</v>
      </c>
      <c r="D545" t="str">
        <f t="shared" si="8"/>
        <v>TM_544</v>
      </c>
      <c r="G545" s="30" t="s">
        <v>3118</v>
      </c>
    </row>
    <row r="546" spans="1:7">
      <c r="A546" s="30" t="s">
        <v>3119</v>
      </c>
      <c r="B546">
        <v>0</v>
      </c>
      <c r="C546">
        <v>545</v>
      </c>
      <c r="D546" t="str">
        <f t="shared" si="8"/>
        <v>TM_545</v>
      </c>
      <c r="G546" s="30" t="s">
        <v>3119</v>
      </c>
    </row>
    <row r="547" spans="1:7">
      <c r="A547" s="30" t="s">
        <v>3116</v>
      </c>
      <c r="B547">
        <v>0</v>
      </c>
      <c r="C547">
        <v>546</v>
      </c>
      <c r="D547" t="str">
        <f t="shared" si="8"/>
        <v>TM_546</v>
      </c>
      <c r="G547" s="30" t="s">
        <v>3116</v>
      </c>
    </row>
    <row r="548" spans="1:7">
      <c r="A548" s="30" t="s">
        <v>3117</v>
      </c>
      <c r="B548">
        <v>0</v>
      </c>
      <c r="C548">
        <v>547</v>
      </c>
      <c r="D548" t="str">
        <f t="shared" si="8"/>
        <v>TM_547</v>
      </c>
      <c r="G548" s="30" t="s">
        <v>3117</v>
      </c>
    </row>
    <row r="549" spans="1:7">
      <c r="A549" s="30" t="s">
        <v>3118</v>
      </c>
      <c r="B549">
        <v>0</v>
      </c>
      <c r="C549">
        <v>548</v>
      </c>
      <c r="D549" t="str">
        <f t="shared" si="8"/>
        <v>TM_548</v>
      </c>
      <c r="G549" s="30" t="s">
        <v>3118</v>
      </c>
    </row>
    <row r="550" spans="1:7">
      <c r="A550" s="30" t="s">
        <v>3120</v>
      </c>
      <c r="B550">
        <v>0</v>
      </c>
      <c r="C550">
        <v>549</v>
      </c>
      <c r="D550" t="str">
        <f t="shared" si="8"/>
        <v>TM_549</v>
      </c>
      <c r="G550" s="30" t="s">
        <v>3120</v>
      </c>
    </row>
    <row r="551" spans="1:7">
      <c r="A551" s="30" t="s">
        <v>1778</v>
      </c>
      <c r="B551">
        <v>0</v>
      </c>
      <c r="C551">
        <v>550</v>
      </c>
      <c r="D551" t="str">
        <f t="shared" si="8"/>
        <v>TM_550</v>
      </c>
      <c r="G551" s="30" t="s">
        <v>1778</v>
      </c>
    </row>
    <row r="552" spans="1:7">
      <c r="A552" s="29" t="s">
        <v>3121</v>
      </c>
      <c r="B552">
        <v>0</v>
      </c>
      <c r="C552">
        <v>551</v>
      </c>
      <c r="D552" t="str">
        <f t="shared" si="8"/>
        <v>TM_551</v>
      </c>
      <c r="G552" s="29" t="s">
        <v>3121</v>
      </c>
    </row>
    <row r="553" spans="1:7">
      <c r="A553" s="30" t="s">
        <v>3122</v>
      </c>
      <c r="B553">
        <v>0</v>
      </c>
      <c r="C553">
        <v>552</v>
      </c>
      <c r="D553" t="str">
        <f t="shared" si="8"/>
        <v>TM_552</v>
      </c>
      <c r="G553" s="30" t="s">
        <v>3122</v>
      </c>
    </row>
    <row r="554" spans="1:7">
      <c r="A554" s="30" t="s">
        <v>3123</v>
      </c>
      <c r="B554">
        <v>0</v>
      </c>
      <c r="C554">
        <v>553</v>
      </c>
      <c r="D554" t="str">
        <f t="shared" si="8"/>
        <v>TM_553</v>
      </c>
      <c r="G554" s="30" t="s">
        <v>3123</v>
      </c>
    </row>
    <row r="555" spans="1:7">
      <c r="A555" s="30" t="s">
        <v>3124</v>
      </c>
      <c r="B555">
        <v>0</v>
      </c>
      <c r="C555">
        <v>554</v>
      </c>
      <c r="D555" t="str">
        <f t="shared" si="8"/>
        <v>TM_554</v>
      </c>
      <c r="G555" s="30" t="s">
        <v>3124</v>
      </c>
    </row>
    <row r="556" spans="1:7">
      <c r="A556" s="30" t="s">
        <v>3125</v>
      </c>
      <c r="B556">
        <v>0</v>
      </c>
      <c r="C556">
        <v>555</v>
      </c>
      <c r="D556" t="str">
        <f t="shared" si="8"/>
        <v>TM_555</v>
      </c>
      <c r="G556" s="30" t="s">
        <v>3125</v>
      </c>
    </row>
    <row r="557" spans="1:7">
      <c r="A557" s="30" t="s">
        <v>3126</v>
      </c>
      <c r="B557">
        <v>0</v>
      </c>
      <c r="C557">
        <v>556</v>
      </c>
      <c r="D557" t="str">
        <f t="shared" si="8"/>
        <v>TM_556</v>
      </c>
      <c r="G557" s="30" t="s">
        <v>3126</v>
      </c>
    </row>
    <row r="558" spans="1:7">
      <c r="A558" s="30" t="s">
        <v>1778</v>
      </c>
      <c r="B558">
        <v>0</v>
      </c>
      <c r="C558">
        <v>557</v>
      </c>
      <c r="D558" t="str">
        <f t="shared" si="8"/>
        <v>TM_557</v>
      </c>
      <c r="G558" s="30" t="s">
        <v>1778</v>
      </c>
    </row>
    <row r="559" spans="1:7">
      <c r="A559" s="29" t="s">
        <v>3127</v>
      </c>
      <c r="B559">
        <v>0</v>
      </c>
      <c r="C559">
        <v>558</v>
      </c>
      <c r="D559" t="str">
        <f t="shared" si="8"/>
        <v>TM_558</v>
      </c>
      <c r="G559" s="29" t="s">
        <v>3127</v>
      </c>
    </row>
    <row r="560" spans="1:7">
      <c r="A560" s="30" t="s">
        <v>3128</v>
      </c>
      <c r="B560">
        <v>0</v>
      </c>
      <c r="C560">
        <v>559</v>
      </c>
      <c r="D560" t="str">
        <f t="shared" si="8"/>
        <v>TM_559</v>
      </c>
      <c r="G560" s="30" t="s">
        <v>3128</v>
      </c>
    </row>
    <row r="561" spans="1:7">
      <c r="A561" s="30" t="s">
        <v>3129</v>
      </c>
      <c r="B561">
        <v>0</v>
      </c>
      <c r="C561">
        <v>560</v>
      </c>
      <c r="D561" t="str">
        <f t="shared" si="8"/>
        <v>TM_560</v>
      </c>
      <c r="G561" s="30" t="s">
        <v>3129</v>
      </c>
    </row>
    <row r="562" spans="1:7">
      <c r="A562" s="30" t="s">
        <v>3130</v>
      </c>
      <c r="B562">
        <v>0</v>
      </c>
      <c r="C562">
        <v>561</v>
      </c>
      <c r="D562" t="str">
        <f t="shared" si="8"/>
        <v>TM_561</v>
      </c>
      <c r="G562" s="30" t="s">
        <v>3130</v>
      </c>
    </row>
    <row r="563" spans="1:7">
      <c r="A563" s="30" t="s">
        <v>3131</v>
      </c>
      <c r="B563">
        <v>0</v>
      </c>
      <c r="C563">
        <v>562</v>
      </c>
      <c r="D563" t="str">
        <f t="shared" si="8"/>
        <v>TM_562</v>
      </c>
      <c r="G563" s="30" t="s">
        <v>3131</v>
      </c>
    </row>
    <row r="564" spans="1:7">
      <c r="A564" s="30" t="s">
        <v>1458</v>
      </c>
      <c r="B564">
        <v>0</v>
      </c>
      <c r="C564">
        <v>563</v>
      </c>
      <c r="D564" t="str">
        <f t="shared" si="8"/>
        <v>TM_563</v>
      </c>
      <c r="G564" s="30" t="s">
        <v>1458</v>
      </c>
    </row>
    <row r="565" spans="1:7">
      <c r="A565" s="30" t="s">
        <v>3132</v>
      </c>
      <c r="B565">
        <v>0</v>
      </c>
      <c r="C565">
        <v>564</v>
      </c>
      <c r="D565" t="str">
        <f t="shared" si="8"/>
        <v>TM_564</v>
      </c>
      <c r="G565" s="30" t="s">
        <v>3132</v>
      </c>
    </row>
    <row r="566" spans="1:7">
      <c r="A566" s="30" t="s">
        <v>3133</v>
      </c>
      <c r="B566">
        <v>0</v>
      </c>
      <c r="C566">
        <v>565</v>
      </c>
      <c r="D566" t="str">
        <f t="shared" si="8"/>
        <v>TM_565</v>
      </c>
      <c r="G566" s="30" t="s">
        <v>3133</v>
      </c>
    </row>
    <row r="567" spans="1:7">
      <c r="A567" s="30" t="s">
        <v>3134</v>
      </c>
      <c r="B567">
        <v>0</v>
      </c>
      <c r="C567">
        <v>566</v>
      </c>
      <c r="D567" t="str">
        <f t="shared" si="8"/>
        <v>TM_566</v>
      </c>
      <c r="G567" s="30" t="s">
        <v>3134</v>
      </c>
    </row>
    <row r="568" spans="1:7">
      <c r="A568" s="30" t="s">
        <v>3135</v>
      </c>
      <c r="B568">
        <v>0</v>
      </c>
      <c r="C568">
        <v>567</v>
      </c>
      <c r="D568" t="str">
        <f t="shared" si="8"/>
        <v>TM_567</v>
      </c>
      <c r="G568" s="30" t="s">
        <v>3135</v>
      </c>
    </row>
    <row r="569" spans="1:7">
      <c r="A569" s="30" t="s">
        <v>3136</v>
      </c>
      <c r="B569">
        <v>0</v>
      </c>
      <c r="C569">
        <v>568</v>
      </c>
      <c r="D569" t="str">
        <f t="shared" si="8"/>
        <v>TM_568</v>
      </c>
      <c r="G569" s="30" t="s">
        <v>3136</v>
      </c>
    </row>
    <row r="570" spans="1:7">
      <c r="A570" s="30" t="s">
        <v>3137</v>
      </c>
      <c r="B570">
        <v>0</v>
      </c>
      <c r="C570">
        <v>569</v>
      </c>
      <c r="D570" t="str">
        <f t="shared" si="8"/>
        <v>TM_569</v>
      </c>
      <c r="G570" s="30" t="s">
        <v>3137</v>
      </c>
    </row>
    <row r="571" spans="1:7">
      <c r="A571" s="30" t="s">
        <v>3138</v>
      </c>
      <c r="B571">
        <v>0</v>
      </c>
      <c r="C571">
        <v>570</v>
      </c>
      <c r="D571" t="str">
        <f t="shared" si="8"/>
        <v>TM_570</v>
      </c>
      <c r="G571" s="30" t="s">
        <v>3138</v>
      </c>
    </row>
    <row r="572" spans="1:7">
      <c r="A572" s="30" t="s">
        <v>3139</v>
      </c>
      <c r="B572">
        <v>0</v>
      </c>
      <c r="C572">
        <v>571</v>
      </c>
      <c r="D572" t="str">
        <f t="shared" si="8"/>
        <v>TM_571</v>
      </c>
      <c r="G572" s="30" t="s">
        <v>3139</v>
      </c>
    </row>
    <row r="573" spans="1:7">
      <c r="A573" s="30" t="s">
        <v>3140</v>
      </c>
      <c r="B573">
        <v>0</v>
      </c>
      <c r="C573">
        <v>572</v>
      </c>
      <c r="D573" t="str">
        <f t="shared" si="8"/>
        <v>TM_572</v>
      </c>
      <c r="G573" s="30" t="s">
        <v>3140</v>
      </c>
    </row>
    <row r="574" spans="1:7">
      <c r="A574" s="30" t="s">
        <v>3133</v>
      </c>
      <c r="B574">
        <v>0</v>
      </c>
      <c r="C574">
        <v>573</v>
      </c>
      <c r="D574" t="str">
        <f t="shared" si="8"/>
        <v>TM_573</v>
      </c>
      <c r="G574" s="30" t="s">
        <v>3133</v>
      </c>
    </row>
    <row r="575" spans="1:7">
      <c r="A575" s="29" t="s">
        <v>3141</v>
      </c>
      <c r="B575">
        <v>0</v>
      </c>
      <c r="C575">
        <v>574</v>
      </c>
      <c r="D575" t="str">
        <f t="shared" si="8"/>
        <v>TM_574</v>
      </c>
      <c r="G575" s="29" t="s">
        <v>3141</v>
      </c>
    </row>
    <row r="576" spans="1:7">
      <c r="A576" s="30" t="s">
        <v>3142</v>
      </c>
      <c r="B576">
        <v>0</v>
      </c>
      <c r="C576">
        <v>575</v>
      </c>
      <c r="D576" t="str">
        <f t="shared" si="8"/>
        <v>TM_575</v>
      </c>
      <c r="G576" s="30" t="s">
        <v>3142</v>
      </c>
    </row>
    <row r="577" spans="1:7">
      <c r="A577" s="30" t="s">
        <v>2794</v>
      </c>
      <c r="B577">
        <v>0</v>
      </c>
      <c r="C577">
        <v>576</v>
      </c>
      <c r="D577" t="str">
        <f t="shared" si="8"/>
        <v>TM_576</v>
      </c>
      <c r="G577" s="30" t="s">
        <v>2794</v>
      </c>
    </row>
    <row r="578" spans="1:7">
      <c r="A578" s="30" t="s">
        <v>3143</v>
      </c>
      <c r="B578">
        <v>0</v>
      </c>
      <c r="C578">
        <v>577</v>
      </c>
      <c r="D578" t="str">
        <f t="shared" si="8"/>
        <v>TM_577</v>
      </c>
      <c r="G578" s="30" t="s">
        <v>3143</v>
      </c>
    </row>
    <row r="579" spans="1:7">
      <c r="A579" s="30" t="s">
        <v>3144</v>
      </c>
      <c r="B579">
        <v>0</v>
      </c>
      <c r="C579">
        <v>578</v>
      </c>
      <c r="D579" t="str">
        <f t="shared" ref="D579:D642" si="9">_xlfn.CONCAT("TM_",C579)</f>
        <v>TM_578</v>
      </c>
      <c r="G579" s="30" t="s">
        <v>3144</v>
      </c>
    </row>
    <row r="580" spans="1:7">
      <c r="A580" s="30" t="s">
        <v>3145</v>
      </c>
      <c r="B580">
        <v>0</v>
      </c>
      <c r="C580">
        <v>579</v>
      </c>
      <c r="D580" t="str">
        <f t="shared" si="9"/>
        <v>TM_579</v>
      </c>
      <c r="G580" s="30" t="s">
        <v>3145</v>
      </c>
    </row>
    <row r="581" spans="1:7">
      <c r="A581" s="30" t="s">
        <v>3146</v>
      </c>
      <c r="B581">
        <v>0</v>
      </c>
      <c r="C581">
        <v>580</v>
      </c>
      <c r="D581" t="str">
        <f t="shared" si="9"/>
        <v>TM_580</v>
      </c>
      <c r="G581" s="30" t="s">
        <v>3146</v>
      </c>
    </row>
    <row r="582" spans="1:7">
      <c r="A582" s="30" t="s">
        <v>3147</v>
      </c>
      <c r="B582">
        <v>0</v>
      </c>
      <c r="C582">
        <v>581</v>
      </c>
      <c r="D582" t="str">
        <f t="shared" si="9"/>
        <v>TM_581</v>
      </c>
      <c r="G582" s="30" t="s">
        <v>3147</v>
      </c>
    </row>
    <row r="583" spans="1:7">
      <c r="A583" s="30" t="s">
        <v>2795</v>
      </c>
      <c r="B583">
        <v>0</v>
      </c>
      <c r="C583">
        <v>582</v>
      </c>
      <c r="D583" t="str">
        <f t="shared" si="9"/>
        <v>TM_582</v>
      </c>
      <c r="G583" s="30" t="s">
        <v>2795</v>
      </c>
    </row>
    <row r="584" spans="1:7">
      <c r="A584" s="30" t="s">
        <v>3148</v>
      </c>
      <c r="B584">
        <v>0</v>
      </c>
      <c r="C584">
        <v>583</v>
      </c>
      <c r="D584" t="str">
        <f t="shared" si="9"/>
        <v>TM_583</v>
      </c>
      <c r="G584" s="30" t="s">
        <v>3148</v>
      </c>
    </row>
    <row r="585" spans="1:7">
      <c r="A585" s="29" t="s">
        <v>3149</v>
      </c>
      <c r="B585">
        <v>0</v>
      </c>
      <c r="C585">
        <v>584</v>
      </c>
      <c r="D585" t="str">
        <f t="shared" si="9"/>
        <v>TM_584</v>
      </c>
      <c r="G585" s="29" t="s">
        <v>3149</v>
      </c>
    </row>
    <row r="586" spans="1:7">
      <c r="A586" s="30" t="s">
        <v>2753</v>
      </c>
      <c r="B586">
        <v>0</v>
      </c>
      <c r="C586">
        <v>585</v>
      </c>
      <c r="D586" t="str">
        <f t="shared" si="9"/>
        <v>TM_585</v>
      </c>
      <c r="G586" s="30" t="s">
        <v>2753</v>
      </c>
    </row>
    <row r="587" spans="1:7">
      <c r="A587" s="30" t="s">
        <v>2754</v>
      </c>
      <c r="B587">
        <v>0</v>
      </c>
      <c r="C587">
        <v>586</v>
      </c>
      <c r="D587" t="str">
        <f t="shared" si="9"/>
        <v>TM_586</v>
      </c>
      <c r="G587" s="30" t="s">
        <v>2754</v>
      </c>
    </row>
    <row r="588" spans="1:7">
      <c r="A588" s="30" t="s">
        <v>2755</v>
      </c>
      <c r="B588">
        <v>0</v>
      </c>
      <c r="C588">
        <v>587</v>
      </c>
      <c r="D588" t="str">
        <f t="shared" si="9"/>
        <v>TM_587</v>
      </c>
      <c r="G588" s="30" t="s">
        <v>2755</v>
      </c>
    </row>
    <row r="589" spans="1:7">
      <c r="A589" s="29" t="s">
        <v>3150</v>
      </c>
      <c r="B589">
        <v>0</v>
      </c>
      <c r="C589">
        <v>588</v>
      </c>
      <c r="D589" t="str">
        <f t="shared" si="9"/>
        <v>TM_588</v>
      </c>
      <c r="G589" s="29" t="s">
        <v>3150</v>
      </c>
    </row>
    <row r="590" spans="1:7">
      <c r="A590" s="30" t="s">
        <v>2757</v>
      </c>
      <c r="B590">
        <v>0</v>
      </c>
      <c r="C590">
        <v>589</v>
      </c>
      <c r="D590" t="str">
        <f t="shared" si="9"/>
        <v>TM_589</v>
      </c>
      <c r="G590" s="30" t="s">
        <v>2757</v>
      </c>
    </row>
    <row r="591" spans="1:7">
      <c r="A591" s="30" t="s">
        <v>2758</v>
      </c>
      <c r="B591">
        <v>0</v>
      </c>
      <c r="C591">
        <v>590</v>
      </c>
      <c r="D591" t="str">
        <f t="shared" si="9"/>
        <v>TM_590</v>
      </c>
      <c r="G591" s="30" t="s">
        <v>2758</v>
      </c>
    </row>
    <row r="592" spans="1:7">
      <c r="A592" s="30" t="s">
        <v>2759</v>
      </c>
      <c r="B592">
        <v>0</v>
      </c>
      <c r="C592">
        <v>591</v>
      </c>
      <c r="D592" t="str">
        <f t="shared" si="9"/>
        <v>TM_591</v>
      </c>
      <c r="G592" s="30" t="s">
        <v>2759</v>
      </c>
    </row>
    <row r="593" spans="1:7">
      <c r="A593" s="30" t="s">
        <v>2760</v>
      </c>
      <c r="B593">
        <v>0</v>
      </c>
      <c r="C593">
        <v>592</v>
      </c>
      <c r="D593" t="str">
        <f t="shared" si="9"/>
        <v>TM_592</v>
      </c>
      <c r="G593" s="30" t="s">
        <v>2760</v>
      </c>
    </row>
    <row r="594" spans="1:7">
      <c r="A594" s="30" t="s">
        <v>2761</v>
      </c>
      <c r="B594">
        <v>0</v>
      </c>
      <c r="C594">
        <v>593</v>
      </c>
      <c r="D594" t="str">
        <f t="shared" si="9"/>
        <v>TM_593</v>
      </c>
      <c r="G594" s="30" t="s">
        <v>2761</v>
      </c>
    </row>
    <row r="595" spans="1:7">
      <c r="A595" s="30" t="s">
        <v>2762</v>
      </c>
      <c r="B595">
        <v>0</v>
      </c>
      <c r="C595">
        <v>594</v>
      </c>
      <c r="D595" t="str">
        <f t="shared" si="9"/>
        <v>TM_594</v>
      </c>
      <c r="G595" s="30" t="s">
        <v>2762</v>
      </c>
    </row>
    <row r="596" spans="1:7">
      <c r="A596" s="29" t="s">
        <v>3151</v>
      </c>
      <c r="B596">
        <v>0</v>
      </c>
      <c r="C596">
        <v>595</v>
      </c>
      <c r="D596" t="str">
        <f t="shared" si="9"/>
        <v>TM_595</v>
      </c>
      <c r="G596" s="29" t="s">
        <v>3151</v>
      </c>
    </row>
    <row r="597" spans="1:7">
      <c r="A597" s="30" t="s">
        <v>2764</v>
      </c>
      <c r="B597">
        <v>0</v>
      </c>
      <c r="C597">
        <v>596</v>
      </c>
      <c r="D597" t="str">
        <f t="shared" si="9"/>
        <v>TM_596</v>
      </c>
      <c r="G597" s="30" t="s">
        <v>2764</v>
      </c>
    </row>
    <row r="598" spans="1:7">
      <c r="A598" s="30" t="s">
        <v>2765</v>
      </c>
      <c r="B598">
        <v>0</v>
      </c>
      <c r="C598">
        <v>597</v>
      </c>
      <c r="D598" t="str">
        <f t="shared" si="9"/>
        <v>TM_597</v>
      </c>
      <c r="G598" s="30" t="s">
        <v>2765</v>
      </c>
    </row>
    <row r="599" spans="1:7">
      <c r="A599" s="30" t="s">
        <v>2766</v>
      </c>
      <c r="B599">
        <v>0</v>
      </c>
      <c r="C599">
        <v>598</v>
      </c>
      <c r="D599" t="str">
        <f t="shared" si="9"/>
        <v>TM_598</v>
      </c>
      <c r="G599" s="30" t="s">
        <v>2766</v>
      </c>
    </row>
    <row r="600" spans="1:7">
      <c r="A600" s="30" t="s">
        <v>2767</v>
      </c>
      <c r="B600">
        <v>0</v>
      </c>
      <c r="C600">
        <v>599</v>
      </c>
      <c r="D600" t="str">
        <f t="shared" si="9"/>
        <v>TM_599</v>
      </c>
      <c r="G600" s="30" t="s">
        <v>2767</v>
      </c>
    </row>
    <row r="601" spans="1:7">
      <c r="A601" s="30" t="s">
        <v>2768</v>
      </c>
      <c r="B601">
        <v>0</v>
      </c>
      <c r="C601">
        <v>600</v>
      </c>
      <c r="D601" t="str">
        <f t="shared" si="9"/>
        <v>TM_600</v>
      </c>
      <c r="G601" s="30" t="s">
        <v>2768</v>
      </c>
    </row>
    <row r="602" spans="1:7">
      <c r="A602" s="30" t="s">
        <v>2769</v>
      </c>
      <c r="B602">
        <v>0</v>
      </c>
      <c r="C602">
        <v>601</v>
      </c>
      <c r="D602" t="str">
        <f t="shared" si="9"/>
        <v>TM_601</v>
      </c>
      <c r="G602" s="30" t="s">
        <v>2769</v>
      </c>
    </row>
    <row r="603" spans="1:7">
      <c r="A603" s="30" t="s">
        <v>2770</v>
      </c>
      <c r="B603">
        <v>0</v>
      </c>
      <c r="C603">
        <v>602</v>
      </c>
      <c r="D603" t="str">
        <f t="shared" si="9"/>
        <v>TM_602</v>
      </c>
      <c r="G603" s="30" t="s">
        <v>2770</v>
      </c>
    </row>
    <row r="604" spans="1:7">
      <c r="A604" s="30" t="s">
        <v>2771</v>
      </c>
      <c r="B604">
        <v>0</v>
      </c>
      <c r="C604">
        <v>603</v>
      </c>
      <c r="D604" t="str">
        <f t="shared" si="9"/>
        <v>TM_603</v>
      </c>
      <c r="G604" s="30" t="s">
        <v>2771</v>
      </c>
    </row>
    <row r="605" spans="1:7">
      <c r="A605" s="29" t="s">
        <v>3152</v>
      </c>
      <c r="B605">
        <v>0</v>
      </c>
      <c r="C605">
        <v>604</v>
      </c>
      <c r="D605" t="str">
        <f t="shared" si="9"/>
        <v>TM_604</v>
      </c>
      <c r="G605" s="29" t="s">
        <v>3152</v>
      </c>
    </row>
    <row r="606" spans="1:7">
      <c r="A606" s="30" t="s">
        <v>2773</v>
      </c>
      <c r="B606">
        <v>0</v>
      </c>
      <c r="C606">
        <v>605</v>
      </c>
      <c r="D606" t="str">
        <f t="shared" si="9"/>
        <v>TM_605</v>
      </c>
      <c r="G606" s="30" t="s">
        <v>2773</v>
      </c>
    </row>
    <row r="607" spans="1:7">
      <c r="A607" s="30" t="s">
        <v>2774</v>
      </c>
      <c r="B607">
        <v>0</v>
      </c>
      <c r="C607">
        <v>606</v>
      </c>
      <c r="D607" t="str">
        <f t="shared" si="9"/>
        <v>TM_606</v>
      </c>
      <c r="G607" s="30" t="s">
        <v>2774</v>
      </c>
    </row>
    <row r="608" spans="1:7">
      <c r="A608" s="30" t="s">
        <v>2775</v>
      </c>
      <c r="B608">
        <v>0</v>
      </c>
      <c r="C608">
        <v>607</v>
      </c>
      <c r="D608" t="str">
        <f t="shared" si="9"/>
        <v>TM_607</v>
      </c>
      <c r="G608" s="30" t="s">
        <v>2775</v>
      </c>
    </row>
    <row r="609" spans="1:7">
      <c r="A609" s="30" t="s">
        <v>2777</v>
      </c>
      <c r="B609">
        <v>0</v>
      </c>
      <c r="C609">
        <v>608</v>
      </c>
      <c r="D609" t="str">
        <f t="shared" si="9"/>
        <v>TM_608</v>
      </c>
      <c r="G609" s="30" t="s">
        <v>2777</v>
      </c>
    </row>
    <row r="610" spans="1:7">
      <c r="A610" s="30" t="s">
        <v>2778</v>
      </c>
      <c r="B610">
        <v>0</v>
      </c>
      <c r="C610">
        <v>609</v>
      </c>
      <c r="D610" t="str">
        <f t="shared" si="9"/>
        <v>TM_609</v>
      </c>
      <c r="G610" s="30" t="s">
        <v>2778</v>
      </c>
    </row>
    <row r="611" spans="1:7">
      <c r="A611" s="30" t="s">
        <v>2779</v>
      </c>
      <c r="B611">
        <v>0</v>
      </c>
      <c r="C611">
        <v>610</v>
      </c>
      <c r="D611" t="str">
        <f t="shared" si="9"/>
        <v>TM_610</v>
      </c>
      <c r="G611" s="30" t="s">
        <v>2779</v>
      </c>
    </row>
    <row r="612" spans="1:7">
      <c r="A612" s="30" t="s">
        <v>2780</v>
      </c>
      <c r="B612">
        <v>0</v>
      </c>
      <c r="C612">
        <v>611</v>
      </c>
      <c r="D612" t="str">
        <f t="shared" si="9"/>
        <v>TM_611</v>
      </c>
      <c r="G612" s="30" t="s">
        <v>2780</v>
      </c>
    </row>
    <row r="613" spans="1:7">
      <c r="A613" s="30" t="s">
        <v>2781</v>
      </c>
      <c r="B613">
        <v>0</v>
      </c>
      <c r="C613">
        <v>612</v>
      </c>
      <c r="D613" t="str">
        <f t="shared" si="9"/>
        <v>TM_612</v>
      </c>
      <c r="G613" s="30" t="s">
        <v>2781</v>
      </c>
    </row>
    <row r="614" spans="1:7">
      <c r="A614" s="29" t="s">
        <v>3153</v>
      </c>
      <c r="B614">
        <v>0</v>
      </c>
      <c r="C614">
        <v>613</v>
      </c>
      <c r="D614" t="str">
        <f t="shared" si="9"/>
        <v>TM_613</v>
      </c>
      <c r="G614" s="29" t="s">
        <v>3153</v>
      </c>
    </row>
    <row r="615" spans="1:7">
      <c r="A615" s="30" t="s">
        <v>3154</v>
      </c>
      <c r="B615">
        <v>0</v>
      </c>
      <c r="C615">
        <v>614</v>
      </c>
      <c r="D615" t="str">
        <f t="shared" si="9"/>
        <v>TM_614</v>
      </c>
      <c r="G615" s="30" t="s">
        <v>3154</v>
      </c>
    </row>
    <row r="616" spans="1:7">
      <c r="A616" s="30" t="s">
        <v>2920</v>
      </c>
      <c r="B616">
        <v>0</v>
      </c>
      <c r="C616">
        <v>615</v>
      </c>
      <c r="D616" t="str">
        <f t="shared" si="9"/>
        <v>TM_615</v>
      </c>
      <c r="G616" s="30" t="s">
        <v>2920</v>
      </c>
    </row>
    <row r="617" spans="1:7">
      <c r="A617" s="30" t="s">
        <v>2921</v>
      </c>
      <c r="B617">
        <v>0</v>
      </c>
      <c r="C617">
        <v>616</v>
      </c>
      <c r="D617" t="str">
        <f t="shared" si="9"/>
        <v>TM_616</v>
      </c>
      <c r="G617" s="30" t="s">
        <v>2921</v>
      </c>
    </row>
    <row r="618" spans="1:7">
      <c r="A618" s="30" t="s">
        <v>3155</v>
      </c>
      <c r="B618">
        <v>0</v>
      </c>
      <c r="C618">
        <v>617</v>
      </c>
      <c r="D618" t="str">
        <f t="shared" si="9"/>
        <v>TM_617</v>
      </c>
      <c r="G618" s="30" t="s">
        <v>3155</v>
      </c>
    </row>
    <row r="619" spans="1:7">
      <c r="A619" s="29" t="s">
        <v>3156</v>
      </c>
      <c r="B619">
        <v>0</v>
      </c>
      <c r="C619">
        <v>618</v>
      </c>
      <c r="D619" t="str">
        <f t="shared" si="9"/>
        <v>TM_618</v>
      </c>
      <c r="G619" s="29" t="s">
        <v>3156</v>
      </c>
    </row>
    <row r="620" spans="1:7">
      <c r="A620" s="30" t="s">
        <v>3157</v>
      </c>
      <c r="B620">
        <v>0</v>
      </c>
      <c r="C620">
        <v>619</v>
      </c>
      <c r="D620" t="str">
        <f t="shared" si="9"/>
        <v>TM_619</v>
      </c>
      <c r="G620" s="30" t="s">
        <v>3157</v>
      </c>
    </row>
    <row r="621" spans="1:7">
      <c r="A621" s="30" t="s">
        <v>3158</v>
      </c>
      <c r="B621">
        <v>0</v>
      </c>
      <c r="C621">
        <v>620</v>
      </c>
      <c r="D621" t="str">
        <f t="shared" si="9"/>
        <v>TM_620</v>
      </c>
      <c r="G621" s="30" t="s">
        <v>3158</v>
      </c>
    </row>
    <row r="622" spans="1:7">
      <c r="A622" s="30" t="s">
        <v>2881</v>
      </c>
      <c r="B622">
        <v>0</v>
      </c>
      <c r="C622">
        <v>621</v>
      </c>
      <c r="D622" t="str">
        <f t="shared" si="9"/>
        <v>TM_621</v>
      </c>
      <c r="G622" s="30" t="s">
        <v>2881</v>
      </c>
    </row>
    <row r="623" spans="1:7">
      <c r="A623" s="30" t="s">
        <v>2882</v>
      </c>
      <c r="B623">
        <v>0</v>
      </c>
      <c r="C623">
        <v>622</v>
      </c>
      <c r="D623" t="str">
        <f t="shared" si="9"/>
        <v>TM_622</v>
      </c>
      <c r="G623" s="30" t="s">
        <v>2882</v>
      </c>
    </row>
    <row r="624" spans="1:7">
      <c r="A624" s="30" t="s">
        <v>3159</v>
      </c>
      <c r="B624">
        <v>0</v>
      </c>
      <c r="C624">
        <v>623</v>
      </c>
      <c r="D624" t="str">
        <f t="shared" si="9"/>
        <v>TM_623</v>
      </c>
      <c r="G624" s="30" t="s">
        <v>3159</v>
      </c>
    </row>
    <row r="625" spans="1:7">
      <c r="A625" s="30" t="s">
        <v>3160</v>
      </c>
      <c r="B625">
        <v>0</v>
      </c>
      <c r="C625">
        <v>624</v>
      </c>
      <c r="D625" t="str">
        <f t="shared" si="9"/>
        <v>TM_624</v>
      </c>
      <c r="G625" s="30" t="s">
        <v>3160</v>
      </c>
    </row>
    <row r="626" spans="1:7">
      <c r="A626" s="30" t="s">
        <v>3161</v>
      </c>
      <c r="B626">
        <v>0</v>
      </c>
      <c r="C626">
        <v>625</v>
      </c>
      <c r="D626" t="str">
        <f t="shared" si="9"/>
        <v>TM_625</v>
      </c>
      <c r="G626" s="30" t="s">
        <v>3161</v>
      </c>
    </row>
    <row r="627" spans="1:7">
      <c r="A627" s="30" t="s">
        <v>3162</v>
      </c>
      <c r="B627">
        <v>0</v>
      </c>
      <c r="C627">
        <v>626</v>
      </c>
      <c r="D627" t="str">
        <f t="shared" si="9"/>
        <v>TM_626</v>
      </c>
      <c r="G627" s="30" t="s">
        <v>3162</v>
      </c>
    </row>
    <row r="628" spans="1:7">
      <c r="A628" s="30" t="s">
        <v>1810</v>
      </c>
      <c r="B628">
        <v>0</v>
      </c>
      <c r="C628">
        <v>627</v>
      </c>
      <c r="D628" t="str">
        <f t="shared" si="9"/>
        <v>TM_627</v>
      </c>
      <c r="G628" s="30" t="s">
        <v>1810</v>
      </c>
    </row>
    <row r="629" spans="1:7">
      <c r="A629" s="29" t="s">
        <v>3163</v>
      </c>
      <c r="B629">
        <v>0</v>
      </c>
      <c r="C629">
        <v>628</v>
      </c>
      <c r="D629" t="str">
        <f t="shared" si="9"/>
        <v>TM_628</v>
      </c>
      <c r="G629" s="29" t="s">
        <v>3163</v>
      </c>
    </row>
    <row r="630" spans="1:7">
      <c r="A630" s="30" t="s">
        <v>2782</v>
      </c>
      <c r="B630">
        <v>0</v>
      </c>
      <c r="C630">
        <v>629</v>
      </c>
      <c r="D630" t="str">
        <f t="shared" si="9"/>
        <v>TM_629</v>
      </c>
      <c r="G630" s="30" t="s">
        <v>2782</v>
      </c>
    </row>
    <row r="631" spans="1:7">
      <c r="A631" s="30" t="s">
        <v>2783</v>
      </c>
      <c r="B631">
        <v>0</v>
      </c>
      <c r="C631">
        <v>630</v>
      </c>
      <c r="D631" t="str">
        <f t="shared" si="9"/>
        <v>TM_630</v>
      </c>
      <c r="G631" s="30" t="s">
        <v>2783</v>
      </c>
    </row>
    <row r="632" spans="1:7">
      <c r="A632" s="30" t="s">
        <v>2784</v>
      </c>
      <c r="B632">
        <v>0</v>
      </c>
      <c r="C632">
        <v>631</v>
      </c>
      <c r="D632" t="str">
        <f t="shared" si="9"/>
        <v>TM_631</v>
      </c>
      <c r="G632" s="30" t="s">
        <v>2784</v>
      </c>
    </row>
    <row r="633" spans="1:7">
      <c r="A633" s="30" t="s">
        <v>2785</v>
      </c>
      <c r="B633">
        <v>0</v>
      </c>
      <c r="C633">
        <v>632</v>
      </c>
      <c r="D633" t="str">
        <f t="shared" si="9"/>
        <v>TM_632</v>
      </c>
      <c r="G633" s="30" t="s">
        <v>2785</v>
      </c>
    </row>
    <row r="634" spans="1:7">
      <c r="A634" s="30" t="s">
        <v>2786</v>
      </c>
      <c r="B634">
        <v>0</v>
      </c>
      <c r="C634">
        <v>633</v>
      </c>
      <c r="D634" t="str">
        <f t="shared" si="9"/>
        <v>TM_633</v>
      </c>
      <c r="G634" s="30" t="s">
        <v>2786</v>
      </c>
    </row>
    <row r="635" spans="1:7">
      <c r="A635" s="30" t="s">
        <v>2787</v>
      </c>
      <c r="B635">
        <v>0</v>
      </c>
      <c r="C635">
        <v>634</v>
      </c>
      <c r="D635" t="str">
        <f t="shared" si="9"/>
        <v>TM_634</v>
      </c>
      <c r="G635" s="30" t="s">
        <v>2787</v>
      </c>
    </row>
    <row r="636" spans="1:7">
      <c r="A636" s="30" t="s">
        <v>2788</v>
      </c>
      <c r="B636">
        <v>0</v>
      </c>
      <c r="C636">
        <v>635</v>
      </c>
      <c r="D636" t="str">
        <f t="shared" si="9"/>
        <v>TM_635</v>
      </c>
      <c r="G636" s="30" t="s">
        <v>2788</v>
      </c>
    </row>
    <row r="637" spans="1:7">
      <c r="A637" s="30" t="s">
        <v>2789</v>
      </c>
      <c r="B637">
        <v>0</v>
      </c>
      <c r="C637">
        <v>636</v>
      </c>
      <c r="D637" t="str">
        <f t="shared" si="9"/>
        <v>TM_636</v>
      </c>
      <c r="G637" s="30" t="s">
        <v>2789</v>
      </c>
    </row>
    <row r="638" spans="1:7">
      <c r="A638" s="29" t="s">
        <v>3164</v>
      </c>
      <c r="B638">
        <v>0</v>
      </c>
      <c r="C638">
        <v>637</v>
      </c>
      <c r="D638" t="str">
        <f t="shared" si="9"/>
        <v>TM_637</v>
      </c>
      <c r="G638" s="29" t="s">
        <v>3164</v>
      </c>
    </row>
    <row r="639" spans="1:7">
      <c r="A639" s="30" t="s">
        <v>2791</v>
      </c>
      <c r="B639">
        <v>0</v>
      </c>
      <c r="C639">
        <v>638</v>
      </c>
      <c r="D639" t="str">
        <f t="shared" si="9"/>
        <v>TM_638</v>
      </c>
      <c r="G639" s="30" t="s">
        <v>2791</v>
      </c>
    </row>
    <row r="640" spans="1:7">
      <c r="A640" s="30" t="s">
        <v>2792</v>
      </c>
      <c r="B640">
        <v>0</v>
      </c>
      <c r="C640">
        <v>639</v>
      </c>
      <c r="D640" t="str">
        <f t="shared" si="9"/>
        <v>TM_639</v>
      </c>
      <c r="G640" s="30" t="s">
        <v>2792</v>
      </c>
    </row>
    <row r="641" spans="1:7">
      <c r="A641" s="30" t="s">
        <v>2793</v>
      </c>
      <c r="B641">
        <v>0</v>
      </c>
      <c r="C641">
        <v>640</v>
      </c>
      <c r="D641" t="str">
        <f t="shared" si="9"/>
        <v>TM_640</v>
      </c>
      <c r="G641" s="30" t="s">
        <v>2793</v>
      </c>
    </row>
    <row r="642" spans="1:7">
      <c r="A642" s="30" t="s">
        <v>2794</v>
      </c>
      <c r="B642">
        <v>0</v>
      </c>
      <c r="C642">
        <v>641</v>
      </c>
      <c r="D642" t="str">
        <f t="shared" si="9"/>
        <v>TM_641</v>
      </c>
      <c r="G642" s="30" t="s">
        <v>2794</v>
      </c>
    </row>
    <row r="643" spans="1:7">
      <c r="A643" s="30" t="s">
        <v>2795</v>
      </c>
      <c r="B643">
        <v>0</v>
      </c>
      <c r="C643">
        <v>642</v>
      </c>
      <c r="D643" t="str">
        <f t="shared" ref="D643" si="10">_xlfn.CONCAT("TM_",C643)</f>
        <v>TM_642</v>
      </c>
      <c r="G643" s="30" t="s">
        <v>2795</v>
      </c>
    </row>
  </sheetData>
  <autoFilter ref="A1:G643" xr:uid="{68BDE7DB-271F-48AD-B868-DC80D2A870AC}"/>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E53F-5E03-424B-9FB1-D1F2E8FB54B4}">
  <dimension ref="A1:I107"/>
  <sheetViews>
    <sheetView topLeftCell="B1" zoomScale="110" zoomScaleNormal="110" workbookViewId="0">
      <selection activeCell="H77" sqref="H77"/>
    </sheetView>
  </sheetViews>
  <sheetFormatPr baseColWidth="10" defaultColWidth="8.83203125" defaultRowHeight="15"/>
  <cols>
    <col min="1" max="1" width="43.83203125" customWidth="1"/>
    <col min="3" max="3" width="42.83203125" customWidth="1"/>
    <col min="5" max="5" width="50.6640625" customWidth="1"/>
    <col min="6" max="6" width="8.83203125" customWidth="1"/>
    <col min="7" max="7" width="44" customWidth="1"/>
  </cols>
  <sheetData>
    <row r="1" spans="1:9" s="27" customFormat="1" ht="19">
      <c r="A1" s="43" t="s">
        <v>1290</v>
      </c>
      <c r="B1" s="44" t="s">
        <v>1497</v>
      </c>
      <c r="C1" s="43" t="s">
        <v>1294</v>
      </c>
      <c r="D1" s="44" t="s">
        <v>1297</v>
      </c>
      <c r="E1" s="43" t="s">
        <v>1291</v>
      </c>
      <c r="F1" s="44" t="s">
        <v>1298</v>
      </c>
      <c r="G1" s="43" t="s">
        <v>1498</v>
      </c>
      <c r="H1" s="44" t="s">
        <v>1499</v>
      </c>
      <c r="I1" s="15" t="s">
        <v>3255</v>
      </c>
    </row>
    <row r="2" spans="1:9">
      <c r="A2" s="25" t="s">
        <v>727</v>
      </c>
      <c r="B2" s="25" t="s">
        <v>247</v>
      </c>
      <c r="C2" s="24" t="s">
        <v>1293</v>
      </c>
      <c r="D2" s="24"/>
      <c r="E2" s="25" t="s">
        <v>246</v>
      </c>
      <c r="F2" s="25" t="s">
        <v>247</v>
      </c>
      <c r="G2" s="25" t="s">
        <v>728</v>
      </c>
      <c r="H2" s="24" t="s">
        <v>247</v>
      </c>
      <c r="I2" s="24" t="s">
        <v>247</v>
      </c>
    </row>
    <row r="3" spans="1:9">
      <c r="A3" s="25" t="s">
        <v>729</v>
      </c>
      <c r="B3" s="25" t="s">
        <v>250</v>
      </c>
      <c r="C3" s="24" t="s">
        <v>1293</v>
      </c>
      <c r="D3" s="24"/>
      <c r="E3" s="25" t="s">
        <v>249</v>
      </c>
      <c r="F3" s="25" t="s">
        <v>250</v>
      </c>
      <c r="G3" s="25" t="s">
        <v>730</v>
      </c>
      <c r="H3" s="24" t="s">
        <v>250</v>
      </c>
      <c r="I3" s="24" t="s">
        <v>250</v>
      </c>
    </row>
    <row r="4" spans="1:9" ht="30">
      <c r="A4" s="25"/>
      <c r="B4" s="24"/>
      <c r="C4" s="25" t="s">
        <v>1098</v>
      </c>
      <c r="D4" s="25" t="s">
        <v>247</v>
      </c>
      <c r="E4" s="25"/>
      <c r="F4" s="25"/>
      <c r="G4" s="25" t="s">
        <v>1646</v>
      </c>
      <c r="H4" s="24" t="s">
        <v>253</v>
      </c>
      <c r="I4" s="24" t="s">
        <v>304</v>
      </c>
    </row>
    <row r="5" spans="1:9">
      <c r="A5" s="25"/>
      <c r="B5" s="24"/>
      <c r="C5" s="25" t="s">
        <v>1101</v>
      </c>
      <c r="D5" s="25" t="s">
        <v>1099</v>
      </c>
      <c r="E5" s="25"/>
      <c r="F5" s="25"/>
      <c r="G5" s="25" t="s">
        <v>1826</v>
      </c>
      <c r="H5" s="24" t="s">
        <v>256</v>
      </c>
      <c r="I5" s="24" t="s">
        <v>304</v>
      </c>
    </row>
    <row r="6" spans="1:9" ht="30">
      <c r="A6" s="25"/>
      <c r="B6" s="24"/>
      <c r="C6" s="25" t="s">
        <v>1104</v>
      </c>
      <c r="D6" s="25" t="s">
        <v>1102</v>
      </c>
      <c r="E6" s="25"/>
      <c r="F6" s="25"/>
      <c r="G6" s="25" t="s">
        <v>1647</v>
      </c>
      <c r="H6" s="24" t="s">
        <v>259</v>
      </c>
      <c r="I6" s="24" t="s">
        <v>304</v>
      </c>
    </row>
    <row r="7" spans="1:9" ht="30">
      <c r="A7" s="25"/>
      <c r="B7" s="24"/>
      <c r="C7" s="25" t="s">
        <v>1107</v>
      </c>
      <c r="D7" s="25" t="s">
        <v>1105</v>
      </c>
      <c r="E7" s="25"/>
      <c r="F7" s="25"/>
      <c r="G7" s="25" t="s">
        <v>1648</v>
      </c>
      <c r="H7" s="24" t="s">
        <v>262</v>
      </c>
      <c r="I7" s="24" t="s">
        <v>304</v>
      </c>
    </row>
    <row r="8" spans="1:9" ht="30">
      <c r="A8" s="25"/>
      <c r="B8" s="24"/>
      <c r="C8" s="25" t="s">
        <v>1110</v>
      </c>
      <c r="D8" s="25" t="s">
        <v>1108</v>
      </c>
      <c r="E8" s="25"/>
      <c r="F8" s="25"/>
      <c r="G8" s="25" t="s">
        <v>1827</v>
      </c>
      <c r="H8" s="24" t="s">
        <v>265</v>
      </c>
      <c r="I8" s="24" t="s">
        <v>304</v>
      </c>
    </row>
    <row r="9" spans="1:9" ht="30">
      <c r="A9" s="25"/>
      <c r="B9" s="24"/>
      <c r="C9" s="25" t="s">
        <v>1125</v>
      </c>
      <c r="D9" s="25" t="s">
        <v>250</v>
      </c>
      <c r="E9" s="25"/>
      <c r="F9" s="25"/>
      <c r="G9" s="25" t="s">
        <v>1649</v>
      </c>
      <c r="H9" s="24" t="s">
        <v>268</v>
      </c>
      <c r="I9" s="24" t="s">
        <v>304</v>
      </c>
    </row>
    <row r="10" spans="1:9">
      <c r="A10" s="25"/>
      <c r="B10" s="24"/>
      <c r="C10" s="25" t="s">
        <v>1172</v>
      </c>
      <c r="D10" s="25" t="s">
        <v>253</v>
      </c>
      <c r="E10" s="25"/>
      <c r="F10" s="25"/>
      <c r="G10" s="25" t="s">
        <v>1650</v>
      </c>
      <c r="H10" s="24" t="s">
        <v>271</v>
      </c>
      <c r="I10" s="24" t="s">
        <v>304</v>
      </c>
    </row>
    <row r="11" spans="1:9" ht="30">
      <c r="A11" s="25"/>
      <c r="B11" s="24"/>
      <c r="C11" s="25" t="s">
        <v>1181</v>
      </c>
      <c r="D11" s="25" t="s">
        <v>256</v>
      </c>
      <c r="E11" s="25"/>
      <c r="F11" s="25"/>
      <c r="G11" s="25" t="s">
        <v>1651</v>
      </c>
      <c r="H11" s="24" t="s">
        <v>274</v>
      </c>
      <c r="I11" s="24" t="s">
        <v>304</v>
      </c>
    </row>
    <row r="12" spans="1:9">
      <c r="A12" s="25"/>
      <c r="B12" s="24"/>
      <c r="C12" s="25" t="s">
        <v>1224</v>
      </c>
      <c r="D12" s="25" t="s">
        <v>262</v>
      </c>
      <c r="E12" s="25"/>
      <c r="F12" s="25"/>
      <c r="G12" s="25" t="s">
        <v>1652</v>
      </c>
      <c r="H12" s="24" t="s">
        <v>277</v>
      </c>
      <c r="I12" s="24" t="s">
        <v>304</v>
      </c>
    </row>
    <row r="13" spans="1:9" ht="30">
      <c r="A13" s="25"/>
      <c r="B13" s="24"/>
      <c r="C13" s="25" t="s">
        <v>1228</v>
      </c>
      <c r="D13" s="25" t="s">
        <v>265</v>
      </c>
      <c r="E13" s="25"/>
      <c r="F13" s="25"/>
      <c r="G13" s="25" t="s">
        <v>1653</v>
      </c>
      <c r="H13" s="24" t="s">
        <v>280</v>
      </c>
      <c r="I13" s="24" t="s">
        <v>304</v>
      </c>
    </row>
    <row r="14" spans="1:9">
      <c r="A14" s="25"/>
      <c r="B14" s="24"/>
      <c r="C14" s="25" t="s">
        <v>1235</v>
      </c>
      <c r="D14" s="25" t="s">
        <v>268</v>
      </c>
      <c r="E14" s="25"/>
      <c r="F14" s="24"/>
      <c r="G14" s="25" t="s">
        <v>1654</v>
      </c>
      <c r="H14" s="24" t="s">
        <v>283</v>
      </c>
      <c r="I14" s="24" t="s">
        <v>304</v>
      </c>
    </row>
    <row r="15" spans="1:9">
      <c r="A15" s="25"/>
      <c r="B15" s="24"/>
      <c r="C15" s="25" t="s">
        <v>1240</v>
      </c>
      <c r="D15" s="25" t="s">
        <v>271</v>
      </c>
      <c r="E15" s="25"/>
      <c r="F15" s="25"/>
      <c r="G15" s="25" t="s">
        <v>1655</v>
      </c>
      <c r="H15" s="24" t="s">
        <v>286</v>
      </c>
      <c r="I15" s="24" t="s">
        <v>304</v>
      </c>
    </row>
    <row r="16" spans="1:9">
      <c r="A16" s="25"/>
      <c r="B16" s="24"/>
      <c r="C16" s="25" t="s">
        <v>1112</v>
      </c>
      <c r="D16" s="25" t="s">
        <v>274</v>
      </c>
      <c r="E16" s="25"/>
      <c r="F16" s="25"/>
      <c r="G16" s="25" t="s">
        <v>1656</v>
      </c>
      <c r="H16" s="24" t="s">
        <v>289</v>
      </c>
      <c r="I16" s="24" t="s">
        <v>304</v>
      </c>
    </row>
    <row r="17" spans="1:9">
      <c r="A17" s="25"/>
      <c r="B17" s="24"/>
      <c r="C17" s="25" t="s">
        <v>1123</v>
      </c>
      <c r="D17" s="25" t="s">
        <v>277</v>
      </c>
      <c r="E17" s="25"/>
      <c r="F17" s="25"/>
      <c r="G17" s="25" t="s">
        <v>1657</v>
      </c>
      <c r="H17" s="24" t="s">
        <v>292</v>
      </c>
      <c r="I17" s="24" t="s">
        <v>304</v>
      </c>
    </row>
    <row r="18" spans="1:9" ht="30">
      <c r="A18" s="25" t="s">
        <v>731</v>
      </c>
      <c r="B18" s="25" t="s">
        <v>274</v>
      </c>
      <c r="C18" s="25" t="s">
        <v>1127</v>
      </c>
      <c r="D18" s="25" t="s">
        <v>304</v>
      </c>
      <c r="E18" s="25" t="s">
        <v>252</v>
      </c>
      <c r="F18" s="25" t="s">
        <v>253</v>
      </c>
      <c r="G18" s="25" t="s">
        <v>1299</v>
      </c>
      <c r="H18" s="24" t="s">
        <v>304</v>
      </c>
      <c r="I18" s="24" t="s">
        <v>304</v>
      </c>
    </row>
    <row r="19" spans="1:9" ht="30">
      <c r="A19" s="25"/>
      <c r="B19" s="24"/>
      <c r="C19" s="25" t="s">
        <v>1141</v>
      </c>
      <c r="D19" s="25" t="s">
        <v>307</v>
      </c>
      <c r="E19" s="25"/>
      <c r="F19" s="25"/>
      <c r="G19" s="25" t="s">
        <v>1658</v>
      </c>
      <c r="H19" s="24" t="s">
        <v>307</v>
      </c>
      <c r="I19" s="24" t="s">
        <v>1676</v>
      </c>
    </row>
    <row r="20" spans="1:9">
      <c r="A20" s="25"/>
      <c r="B20" s="24"/>
      <c r="C20" s="25" t="s">
        <v>1144</v>
      </c>
      <c r="D20" s="25" t="s">
        <v>1142</v>
      </c>
      <c r="E20" s="25"/>
      <c r="F20" s="25"/>
      <c r="G20" s="25" t="s">
        <v>1659</v>
      </c>
      <c r="H20" s="24" t="s">
        <v>310</v>
      </c>
      <c r="I20" s="24" t="s">
        <v>1676</v>
      </c>
    </row>
    <row r="21" spans="1:9" ht="30">
      <c r="A21" s="25"/>
      <c r="B21" s="24"/>
      <c r="C21" s="25" t="s">
        <v>1147</v>
      </c>
      <c r="D21" s="25" t="s">
        <v>1145</v>
      </c>
      <c r="E21" s="25"/>
      <c r="F21" s="25"/>
      <c r="G21" s="25" t="s">
        <v>1660</v>
      </c>
      <c r="H21" s="24" t="s">
        <v>313</v>
      </c>
      <c r="I21" s="24" t="s">
        <v>1676</v>
      </c>
    </row>
    <row r="22" spans="1:9" ht="30">
      <c r="A22" s="25"/>
      <c r="B22" s="24"/>
      <c r="C22" s="25" t="s">
        <v>1150</v>
      </c>
      <c r="D22" s="25" t="s">
        <v>1148</v>
      </c>
      <c r="E22" s="25"/>
      <c r="F22" s="25"/>
      <c r="G22" s="25" t="s">
        <v>1661</v>
      </c>
      <c r="H22" s="24" t="s">
        <v>744</v>
      </c>
      <c r="I22" s="24" t="s">
        <v>1676</v>
      </c>
    </row>
    <row r="23" spans="1:9" ht="30">
      <c r="A23" s="25"/>
      <c r="B23" s="24"/>
      <c r="C23" s="25" t="s">
        <v>1153</v>
      </c>
      <c r="D23" s="25" t="s">
        <v>1151</v>
      </c>
      <c r="E23" s="25"/>
      <c r="F23" s="25"/>
      <c r="G23" s="25" t="s">
        <v>1662</v>
      </c>
      <c r="H23" s="24" t="s">
        <v>747</v>
      </c>
      <c r="I23" s="24" t="s">
        <v>1676</v>
      </c>
    </row>
    <row r="24" spans="1:9" ht="30">
      <c r="A24" s="25"/>
      <c r="B24" s="24"/>
      <c r="C24" s="25" t="s">
        <v>1155</v>
      </c>
      <c r="D24" s="25" t="s">
        <v>310</v>
      </c>
      <c r="E24" s="25"/>
      <c r="F24" s="25"/>
      <c r="G24" s="25" t="s">
        <v>1663</v>
      </c>
      <c r="H24" s="24" t="s">
        <v>750</v>
      </c>
      <c r="I24" s="24" t="s">
        <v>1676</v>
      </c>
    </row>
    <row r="25" spans="1:9" ht="30">
      <c r="A25" s="25"/>
      <c r="B25" s="24"/>
      <c r="C25" s="25" t="s">
        <v>1157</v>
      </c>
      <c r="D25" s="25" t="s">
        <v>313</v>
      </c>
      <c r="E25" s="25"/>
      <c r="F25" s="25"/>
      <c r="G25" s="25" t="s">
        <v>1664</v>
      </c>
      <c r="H25" s="24" t="s">
        <v>1162</v>
      </c>
      <c r="I25" s="24" t="s">
        <v>1676</v>
      </c>
    </row>
    <row r="26" spans="1:9" ht="45">
      <c r="A26" s="25"/>
      <c r="B26" s="24"/>
      <c r="C26" s="25" t="s">
        <v>1159</v>
      </c>
      <c r="D26" s="25" t="s">
        <v>744</v>
      </c>
      <c r="E26" s="24"/>
      <c r="F26" s="25"/>
      <c r="G26" s="25" t="s">
        <v>1665</v>
      </c>
      <c r="H26" s="24" t="s">
        <v>1165</v>
      </c>
      <c r="I26" s="24" t="s">
        <v>1676</v>
      </c>
    </row>
    <row r="27" spans="1:9">
      <c r="A27" s="25"/>
      <c r="B27" s="24"/>
      <c r="C27" s="25" t="s">
        <v>1161</v>
      </c>
      <c r="D27" s="25" t="s">
        <v>750</v>
      </c>
      <c r="E27" s="25"/>
      <c r="F27" s="25"/>
      <c r="G27" s="25" t="s">
        <v>1666</v>
      </c>
      <c r="H27" s="24" t="s">
        <v>1168</v>
      </c>
      <c r="I27" s="24" t="s">
        <v>1676</v>
      </c>
    </row>
    <row r="28" spans="1:9">
      <c r="A28" s="25"/>
      <c r="B28" s="24"/>
      <c r="C28" s="25" t="s">
        <v>1164</v>
      </c>
      <c r="D28" s="25" t="s">
        <v>1162</v>
      </c>
      <c r="E28" s="25"/>
      <c r="F28" s="25"/>
      <c r="G28" s="25" t="s">
        <v>1667</v>
      </c>
      <c r="H28" s="24" t="s">
        <v>2116</v>
      </c>
      <c r="I28" s="24" t="s">
        <v>1676</v>
      </c>
    </row>
    <row r="29" spans="1:9" ht="30">
      <c r="A29" s="25"/>
      <c r="B29" s="24"/>
      <c r="C29" s="25" t="s">
        <v>1167</v>
      </c>
      <c r="D29" s="25" t="s">
        <v>1165</v>
      </c>
      <c r="E29" s="25"/>
      <c r="F29" s="25"/>
      <c r="G29" s="25" t="s">
        <v>1668</v>
      </c>
      <c r="H29" s="24" t="s">
        <v>756</v>
      </c>
      <c r="I29" s="24" t="s">
        <v>1676</v>
      </c>
    </row>
    <row r="30" spans="1:9">
      <c r="A30" s="25"/>
      <c r="B30" s="24"/>
      <c r="C30" s="25" t="s">
        <v>1170</v>
      </c>
      <c r="D30" s="25" t="s">
        <v>1168</v>
      </c>
      <c r="E30" s="25"/>
      <c r="F30" s="25"/>
      <c r="G30" s="25" t="s">
        <v>1669</v>
      </c>
      <c r="H30" s="24" t="s">
        <v>758</v>
      </c>
      <c r="I30" s="24" t="s">
        <v>1676</v>
      </c>
    </row>
    <row r="31" spans="1:9">
      <c r="A31" s="25"/>
      <c r="B31" s="24"/>
      <c r="C31" s="25" t="s">
        <v>1174</v>
      </c>
      <c r="D31" s="25" t="s">
        <v>753</v>
      </c>
      <c r="E31" s="25"/>
      <c r="F31" s="25"/>
      <c r="G31" s="25" t="s">
        <v>1670</v>
      </c>
      <c r="H31" s="24" t="s">
        <v>1671</v>
      </c>
      <c r="I31" s="24" t="s">
        <v>1676</v>
      </c>
    </row>
    <row r="32" spans="1:9">
      <c r="A32" s="25"/>
      <c r="B32" s="24"/>
      <c r="C32" s="32" t="s">
        <v>1793</v>
      </c>
      <c r="D32" s="31" t="s">
        <v>756</v>
      </c>
      <c r="E32" s="25"/>
      <c r="F32" s="25"/>
      <c r="G32" s="25" t="s">
        <v>2115</v>
      </c>
      <c r="H32" s="24" t="s">
        <v>2117</v>
      </c>
      <c r="I32" s="24" t="s">
        <v>1676</v>
      </c>
    </row>
    <row r="33" spans="1:9">
      <c r="A33" s="25"/>
      <c r="B33" s="24"/>
      <c r="C33" s="25" t="s">
        <v>1179</v>
      </c>
      <c r="D33" s="25" t="s">
        <v>758</v>
      </c>
      <c r="E33" s="25"/>
      <c r="F33" s="25"/>
      <c r="G33" s="25" t="s">
        <v>1672</v>
      </c>
      <c r="H33" s="24" t="s">
        <v>1673</v>
      </c>
      <c r="I33" s="24" t="s">
        <v>1676</v>
      </c>
    </row>
    <row r="34" spans="1:9">
      <c r="A34" s="25"/>
      <c r="B34" s="24"/>
      <c r="C34" s="25"/>
      <c r="D34" s="24"/>
      <c r="E34" s="25" t="s">
        <v>255</v>
      </c>
      <c r="F34" s="25" t="s">
        <v>256</v>
      </c>
      <c r="G34" s="24" t="s">
        <v>1674</v>
      </c>
      <c r="H34" s="24" t="s">
        <v>1675</v>
      </c>
      <c r="I34" s="24" t="s">
        <v>1676</v>
      </c>
    </row>
    <row r="35" spans="1:9">
      <c r="A35" s="25" t="s">
        <v>733</v>
      </c>
      <c r="B35" s="25" t="s">
        <v>277</v>
      </c>
      <c r="C35" s="25" t="s">
        <v>1183</v>
      </c>
      <c r="D35" s="25" t="s">
        <v>761</v>
      </c>
      <c r="E35" s="25" t="s">
        <v>258</v>
      </c>
      <c r="F35" s="25" t="s">
        <v>259</v>
      </c>
      <c r="G35" s="25" t="s">
        <v>734</v>
      </c>
      <c r="H35" s="24" t="s">
        <v>1676</v>
      </c>
      <c r="I35" s="24" t="s">
        <v>1676</v>
      </c>
    </row>
    <row r="36" spans="1:9" ht="30">
      <c r="A36" s="25" t="s">
        <v>735</v>
      </c>
      <c r="B36" s="25" t="s">
        <v>304</v>
      </c>
      <c r="C36" s="45" t="s">
        <v>736</v>
      </c>
      <c r="D36" s="46" t="s">
        <v>1677</v>
      </c>
      <c r="E36" s="25" t="s">
        <v>261</v>
      </c>
      <c r="F36" s="25" t="s">
        <v>262</v>
      </c>
      <c r="G36" s="25" t="s">
        <v>736</v>
      </c>
      <c r="H36" s="24" t="s">
        <v>761</v>
      </c>
      <c r="I36" s="24" t="s">
        <v>761</v>
      </c>
    </row>
    <row r="37" spans="1:9">
      <c r="A37" s="25"/>
      <c r="B37" s="24"/>
      <c r="C37" s="25" t="s">
        <v>1192</v>
      </c>
      <c r="D37" s="25" t="s">
        <v>1190</v>
      </c>
      <c r="E37" s="25"/>
      <c r="F37" s="25"/>
      <c r="G37" s="25" t="s">
        <v>1678</v>
      </c>
      <c r="H37" s="24" t="s">
        <v>1190</v>
      </c>
      <c r="I37" s="24" t="s">
        <v>1682</v>
      </c>
    </row>
    <row r="38" spans="1:9" ht="30">
      <c r="A38" s="25"/>
      <c r="B38" s="24"/>
      <c r="C38" s="25" t="s">
        <v>1195</v>
      </c>
      <c r="D38" s="25" t="s">
        <v>1193</v>
      </c>
      <c r="E38" s="25"/>
      <c r="F38" s="25"/>
      <c r="G38" s="25" t="s">
        <v>1679</v>
      </c>
      <c r="H38" s="24" t="s">
        <v>1193</v>
      </c>
      <c r="I38" s="24" t="s">
        <v>1682</v>
      </c>
    </row>
    <row r="39" spans="1:9" ht="30">
      <c r="A39" s="25"/>
      <c r="B39" s="24"/>
      <c r="C39" s="25" t="s">
        <v>1198</v>
      </c>
      <c r="D39" s="25" t="s">
        <v>1196</v>
      </c>
      <c r="E39" s="25"/>
      <c r="F39" s="25"/>
      <c r="G39" s="25" t="s">
        <v>1680</v>
      </c>
      <c r="H39" s="24" t="s">
        <v>1196</v>
      </c>
      <c r="I39" s="24" t="s">
        <v>1682</v>
      </c>
    </row>
    <row r="40" spans="1:9">
      <c r="A40" s="25"/>
      <c r="B40" s="24"/>
      <c r="C40" s="25" t="s">
        <v>1201</v>
      </c>
      <c r="D40" s="25" t="s">
        <v>1199</v>
      </c>
      <c r="E40" s="25"/>
      <c r="F40" s="25"/>
      <c r="G40" s="25" t="s">
        <v>1681</v>
      </c>
      <c r="H40" s="24" t="s">
        <v>1199</v>
      </c>
      <c r="I40" s="24" t="s">
        <v>1682</v>
      </c>
    </row>
    <row r="41" spans="1:9" ht="14.25" customHeight="1">
      <c r="A41" s="25" t="s">
        <v>737</v>
      </c>
      <c r="B41" s="25" t="s">
        <v>307</v>
      </c>
      <c r="C41" s="26" t="s">
        <v>1203</v>
      </c>
      <c r="D41" s="25" t="s">
        <v>764</v>
      </c>
      <c r="E41" s="24"/>
      <c r="F41" s="24"/>
      <c r="G41" s="25" t="s">
        <v>738</v>
      </c>
      <c r="H41" s="24" t="s">
        <v>1682</v>
      </c>
      <c r="I41" s="24" t="s">
        <v>1682</v>
      </c>
    </row>
    <row r="42" spans="1:9" ht="14.25" customHeight="1">
      <c r="A42" s="25"/>
      <c r="B42" s="24"/>
      <c r="C42" s="25" t="s">
        <v>1214</v>
      </c>
      <c r="D42" s="25" t="s">
        <v>767</v>
      </c>
      <c r="E42" s="24"/>
      <c r="F42" s="24"/>
      <c r="G42" s="25" t="s">
        <v>1683</v>
      </c>
      <c r="H42" s="24" t="s">
        <v>1684</v>
      </c>
      <c r="I42" s="24" t="s">
        <v>764</v>
      </c>
    </row>
    <row r="43" spans="1:9" ht="14.25" customHeight="1">
      <c r="A43" s="25"/>
      <c r="B43" s="24"/>
      <c r="C43" s="25" t="s">
        <v>1219</v>
      </c>
      <c r="D43" s="25" t="s">
        <v>1217</v>
      </c>
      <c r="E43" s="24"/>
      <c r="F43" s="24"/>
      <c r="G43" s="25" t="s">
        <v>1685</v>
      </c>
      <c r="H43" s="24" t="s">
        <v>1686</v>
      </c>
      <c r="I43" s="24" t="s">
        <v>764</v>
      </c>
    </row>
    <row r="44" spans="1:9" ht="14.25" customHeight="1">
      <c r="A44" s="25"/>
      <c r="B44" s="24"/>
      <c r="C44" s="25" t="s">
        <v>1222</v>
      </c>
      <c r="D44" s="25" t="s">
        <v>1220</v>
      </c>
      <c r="E44" s="24"/>
      <c r="F44" s="24"/>
      <c r="G44" s="25" t="s">
        <v>1687</v>
      </c>
      <c r="H44" s="24" t="s">
        <v>1688</v>
      </c>
      <c r="I44" s="24" t="s">
        <v>764</v>
      </c>
    </row>
    <row r="45" spans="1:9">
      <c r="A45" s="25" t="s">
        <v>739</v>
      </c>
      <c r="B45" s="25" t="s">
        <v>310</v>
      </c>
      <c r="C45" s="25" t="s">
        <v>1226</v>
      </c>
      <c r="D45" s="25" t="s">
        <v>771</v>
      </c>
      <c r="E45" s="24"/>
      <c r="F45" s="24"/>
      <c r="G45" s="25" t="s">
        <v>740</v>
      </c>
      <c r="H45" s="24" t="s">
        <v>764</v>
      </c>
      <c r="I45" s="24" t="s">
        <v>764</v>
      </c>
    </row>
    <row r="46" spans="1:9">
      <c r="A46" s="25" t="s">
        <v>741</v>
      </c>
      <c r="B46" s="25" t="s">
        <v>313</v>
      </c>
      <c r="C46" s="25" t="s">
        <v>1216</v>
      </c>
      <c r="D46" s="25" t="s">
        <v>769</v>
      </c>
      <c r="E46" s="24"/>
      <c r="F46" s="24"/>
      <c r="G46" s="25" t="s">
        <v>742</v>
      </c>
      <c r="H46" s="24" t="s">
        <v>1689</v>
      </c>
      <c r="I46" s="24" t="s">
        <v>764</v>
      </c>
    </row>
    <row r="47" spans="1:9">
      <c r="A47" s="25" t="s">
        <v>743</v>
      </c>
      <c r="B47" s="25" t="s">
        <v>744</v>
      </c>
      <c r="C47" s="25" t="s">
        <v>1293</v>
      </c>
      <c r="D47" s="24"/>
      <c r="E47" s="24"/>
      <c r="F47" s="24"/>
      <c r="G47" s="25" t="s">
        <v>745</v>
      </c>
      <c r="H47" s="24" t="s">
        <v>767</v>
      </c>
      <c r="I47" s="24" t="s">
        <v>767</v>
      </c>
    </row>
    <row r="48" spans="1:9">
      <c r="A48" s="25" t="s">
        <v>746</v>
      </c>
      <c r="B48" s="25" t="s">
        <v>747</v>
      </c>
      <c r="C48" s="25" t="s">
        <v>1293</v>
      </c>
      <c r="D48" s="31" t="s">
        <v>774</v>
      </c>
      <c r="E48" s="24"/>
      <c r="F48" s="24"/>
      <c r="G48" s="25" t="s">
        <v>748</v>
      </c>
      <c r="H48" s="24" t="s">
        <v>769</v>
      </c>
      <c r="I48" s="24" t="s">
        <v>769</v>
      </c>
    </row>
    <row r="49" spans="1:9">
      <c r="A49" s="25"/>
      <c r="B49" s="24"/>
      <c r="C49" s="24"/>
      <c r="D49" s="24"/>
      <c r="E49" s="25" t="s">
        <v>264</v>
      </c>
      <c r="F49" s="25" t="s">
        <v>265</v>
      </c>
      <c r="G49" s="10" t="s">
        <v>1690</v>
      </c>
      <c r="H49" s="24" t="s">
        <v>1217</v>
      </c>
      <c r="I49" s="24" t="s">
        <v>1217</v>
      </c>
    </row>
    <row r="50" spans="1:9">
      <c r="A50" s="25"/>
      <c r="B50" s="24"/>
      <c r="C50" s="24"/>
      <c r="D50" s="24"/>
      <c r="E50" s="25" t="s">
        <v>267</v>
      </c>
      <c r="F50" s="25" t="s">
        <v>268</v>
      </c>
      <c r="G50" s="10" t="s">
        <v>1691</v>
      </c>
      <c r="H50" s="24" t="s">
        <v>1220</v>
      </c>
      <c r="I50" s="24" t="s">
        <v>1220</v>
      </c>
    </row>
    <row r="51" spans="1:9" ht="30">
      <c r="A51" s="25"/>
      <c r="B51" s="24"/>
      <c r="C51" s="24"/>
      <c r="D51" s="24"/>
      <c r="E51" s="25" t="s">
        <v>270</v>
      </c>
      <c r="F51" s="25" t="s">
        <v>271</v>
      </c>
      <c r="G51" s="10" t="s">
        <v>1692</v>
      </c>
      <c r="H51" s="24" t="s">
        <v>1693</v>
      </c>
      <c r="I51" s="24" t="s">
        <v>1693</v>
      </c>
    </row>
    <row r="52" spans="1:9" ht="30">
      <c r="A52" s="25"/>
      <c r="B52" s="24"/>
      <c r="C52" s="24"/>
      <c r="D52" s="24"/>
      <c r="E52" s="25" t="s">
        <v>282</v>
      </c>
      <c r="F52" s="25" t="s">
        <v>283</v>
      </c>
      <c r="G52" s="10" t="s">
        <v>1694</v>
      </c>
      <c r="H52" s="24" t="s">
        <v>1695</v>
      </c>
      <c r="I52" s="24" t="s">
        <v>1695</v>
      </c>
    </row>
    <row r="53" spans="1:9">
      <c r="A53" s="25"/>
      <c r="B53" s="24"/>
      <c r="C53" s="24"/>
      <c r="D53" s="24"/>
      <c r="E53" s="32" t="s">
        <v>1909</v>
      </c>
      <c r="F53" s="25" t="s">
        <v>753</v>
      </c>
      <c r="G53" s="10" t="s">
        <v>3256</v>
      </c>
      <c r="H53" s="24" t="s">
        <v>1696</v>
      </c>
      <c r="I53" s="24" t="s">
        <v>1696</v>
      </c>
    </row>
    <row r="54" spans="1:9">
      <c r="A54" s="25" t="s">
        <v>749</v>
      </c>
      <c r="B54" s="25" t="s">
        <v>750</v>
      </c>
      <c r="C54" s="24" t="s">
        <v>1293</v>
      </c>
      <c r="D54" s="31" t="s">
        <v>777</v>
      </c>
      <c r="E54" s="25" t="s">
        <v>285</v>
      </c>
      <c r="F54" s="25" t="s">
        <v>286</v>
      </c>
      <c r="G54" s="25" t="s">
        <v>751</v>
      </c>
      <c r="H54" s="24" t="s">
        <v>2114</v>
      </c>
      <c r="I54" s="24" t="s">
        <v>2114</v>
      </c>
    </row>
    <row r="55" spans="1:9" ht="30">
      <c r="A55" s="25" t="s">
        <v>752</v>
      </c>
      <c r="B55" s="25" t="s">
        <v>753</v>
      </c>
      <c r="C55" s="48" t="s">
        <v>1293</v>
      </c>
      <c r="D55" s="48" t="s">
        <v>780</v>
      </c>
      <c r="E55" s="25" t="s">
        <v>288</v>
      </c>
      <c r="F55" s="25" t="s">
        <v>289</v>
      </c>
      <c r="G55" s="25" t="s">
        <v>754</v>
      </c>
      <c r="H55" s="24" t="s">
        <v>771</v>
      </c>
      <c r="I55" s="24" t="s">
        <v>771</v>
      </c>
    </row>
    <row r="56" spans="1:9">
      <c r="A56" s="25"/>
      <c r="B56" s="24"/>
      <c r="C56" s="24"/>
      <c r="D56" s="24"/>
      <c r="E56" s="25" t="s">
        <v>291</v>
      </c>
      <c r="F56" s="25" t="s">
        <v>292</v>
      </c>
      <c r="G56" s="10" t="s">
        <v>1697</v>
      </c>
      <c r="H56" s="24" t="s">
        <v>774</v>
      </c>
      <c r="I56" s="24" t="s">
        <v>774</v>
      </c>
    </row>
    <row r="57" spans="1:9">
      <c r="A57" s="25" t="s">
        <v>755</v>
      </c>
      <c r="B57" s="25" t="s">
        <v>756</v>
      </c>
      <c r="C57" s="25" t="s">
        <v>1230</v>
      </c>
      <c r="D57" s="25" t="s">
        <v>782</v>
      </c>
      <c r="E57" s="25" t="s">
        <v>273</v>
      </c>
      <c r="F57" s="25" t="s">
        <v>274</v>
      </c>
      <c r="G57" s="25" t="s">
        <v>329</v>
      </c>
      <c r="H57" s="24" t="s">
        <v>777</v>
      </c>
      <c r="I57" s="24" t="s">
        <v>777</v>
      </c>
    </row>
    <row r="58" spans="1:9">
      <c r="A58" s="25" t="s">
        <v>757</v>
      </c>
      <c r="B58" s="25" t="s">
        <v>758</v>
      </c>
      <c r="C58" s="25" t="s">
        <v>1233</v>
      </c>
      <c r="D58" s="25" t="s">
        <v>1231</v>
      </c>
      <c r="E58" s="25" t="s">
        <v>276</v>
      </c>
      <c r="F58" s="25" t="s">
        <v>277</v>
      </c>
      <c r="G58" s="25" t="s">
        <v>759</v>
      </c>
      <c r="H58" s="24" t="s">
        <v>1698</v>
      </c>
      <c r="I58" s="24" t="s">
        <v>1698</v>
      </c>
    </row>
    <row r="59" spans="1:9">
      <c r="A59" s="25" t="s">
        <v>760</v>
      </c>
      <c r="B59" s="25" t="s">
        <v>761</v>
      </c>
      <c r="C59" s="25" t="s">
        <v>1238</v>
      </c>
      <c r="D59" s="25" t="s">
        <v>1236</v>
      </c>
      <c r="E59" s="25" t="s">
        <v>279</v>
      </c>
      <c r="F59" s="25" t="s">
        <v>280</v>
      </c>
      <c r="G59" s="25" t="s">
        <v>762</v>
      </c>
      <c r="H59" s="24" t="s">
        <v>780</v>
      </c>
      <c r="I59" s="24" t="s">
        <v>780</v>
      </c>
    </row>
    <row r="60" spans="1:9">
      <c r="A60" s="25" t="s">
        <v>763</v>
      </c>
      <c r="B60" s="25" t="s">
        <v>764</v>
      </c>
      <c r="C60" s="25" t="s">
        <v>1243</v>
      </c>
      <c r="D60" s="25" t="s">
        <v>1241</v>
      </c>
      <c r="E60" s="25" t="s">
        <v>294</v>
      </c>
      <c r="F60" s="25" t="s">
        <v>295</v>
      </c>
      <c r="G60" s="25" t="s">
        <v>2118</v>
      </c>
      <c r="H60" s="24" t="s">
        <v>1236</v>
      </c>
      <c r="I60" s="24" t="s">
        <v>1236</v>
      </c>
    </row>
    <row r="61" spans="1:9">
      <c r="A61" s="25"/>
      <c r="B61" s="24"/>
      <c r="C61" s="25" t="s">
        <v>1246</v>
      </c>
      <c r="D61" s="25" t="s">
        <v>1244</v>
      </c>
      <c r="E61" s="25"/>
      <c r="F61" s="24"/>
      <c r="G61" s="25" t="s">
        <v>1699</v>
      </c>
      <c r="H61" s="24" t="s">
        <v>1700</v>
      </c>
      <c r="I61" s="24" t="s">
        <v>1236</v>
      </c>
    </row>
    <row r="62" spans="1:9">
      <c r="A62" s="25"/>
      <c r="B62" s="24"/>
      <c r="C62" s="25" t="s">
        <v>1249</v>
      </c>
      <c r="D62" s="25" t="s">
        <v>1247</v>
      </c>
      <c r="E62" s="25"/>
      <c r="F62" s="24"/>
      <c r="G62" s="25" t="s">
        <v>1701</v>
      </c>
      <c r="H62" s="24" t="s">
        <v>1702</v>
      </c>
      <c r="I62" s="24" t="s">
        <v>1236</v>
      </c>
    </row>
    <row r="63" spans="1:9">
      <c r="A63" s="45" t="s">
        <v>1703</v>
      </c>
      <c r="B63" s="46" t="s">
        <v>1704</v>
      </c>
      <c r="C63" s="25" t="s">
        <v>1115</v>
      </c>
      <c r="D63" s="25" t="s">
        <v>1113</v>
      </c>
      <c r="E63" s="25" t="s">
        <v>303</v>
      </c>
      <c r="F63" s="25" t="s">
        <v>304</v>
      </c>
      <c r="G63" s="24" t="s">
        <v>305</v>
      </c>
      <c r="H63" s="24" t="s">
        <v>1241</v>
      </c>
      <c r="I63" s="24" t="s">
        <v>1241</v>
      </c>
    </row>
    <row r="64" spans="1:9" ht="14.25" customHeight="1">
      <c r="A64" s="25" t="s">
        <v>766</v>
      </c>
      <c r="B64" s="25" t="s">
        <v>767</v>
      </c>
      <c r="C64" s="25" t="s">
        <v>1118</v>
      </c>
      <c r="D64" s="25" t="s">
        <v>1116</v>
      </c>
      <c r="E64" s="25" t="s">
        <v>297</v>
      </c>
      <c r="F64" s="25" t="s">
        <v>298</v>
      </c>
      <c r="G64" s="25" t="s">
        <v>299</v>
      </c>
      <c r="H64" s="24" t="s">
        <v>1244</v>
      </c>
      <c r="I64" s="24" t="s">
        <v>1241</v>
      </c>
    </row>
    <row r="65" spans="1:9">
      <c r="A65" s="25" t="s">
        <v>768</v>
      </c>
      <c r="B65" s="25" t="s">
        <v>769</v>
      </c>
      <c r="C65" s="25" t="s">
        <v>1121</v>
      </c>
      <c r="D65" s="25" t="s">
        <v>1119</v>
      </c>
      <c r="E65" s="25" t="s">
        <v>300</v>
      </c>
      <c r="F65" s="25" t="s">
        <v>301</v>
      </c>
      <c r="G65" s="25" t="s">
        <v>302</v>
      </c>
      <c r="H65" s="24" t="s">
        <v>1247</v>
      </c>
      <c r="I65" s="24" t="s">
        <v>1241</v>
      </c>
    </row>
    <row r="66" spans="1:9" ht="30">
      <c r="A66" s="25" t="s">
        <v>770</v>
      </c>
      <c r="B66" s="25" t="s">
        <v>771</v>
      </c>
      <c r="C66" s="25" t="s">
        <v>1130</v>
      </c>
      <c r="D66" s="25" t="s">
        <v>1128</v>
      </c>
      <c r="E66" s="25" t="s">
        <v>306</v>
      </c>
      <c r="F66" s="25" t="s">
        <v>307</v>
      </c>
      <c r="G66" s="25" t="s">
        <v>1705</v>
      </c>
      <c r="H66" s="24" t="s">
        <v>1113</v>
      </c>
      <c r="I66" s="24" t="s">
        <v>1113</v>
      </c>
    </row>
    <row r="67" spans="1:9" ht="30">
      <c r="A67" s="25"/>
      <c r="B67" s="24"/>
      <c r="C67" s="25" t="s">
        <v>1133</v>
      </c>
      <c r="D67" s="25" t="s">
        <v>1131</v>
      </c>
      <c r="E67" s="25"/>
      <c r="F67" s="24"/>
      <c r="G67" s="25" t="s">
        <v>1706</v>
      </c>
      <c r="H67" s="24" t="s">
        <v>1707</v>
      </c>
      <c r="I67" s="24" t="s">
        <v>1113</v>
      </c>
    </row>
    <row r="68" spans="1:9" ht="45">
      <c r="A68" s="25"/>
      <c r="B68" s="24"/>
      <c r="C68" s="25" t="s">
        <v>1136</v>
      </c>
      <c r="D68" s="25" t="s">
        <v>1134</v>
      </c>
      <c r="E68" s="25"/>
      <c r="F68" s="24"/>
      <c r="G68" s="25" t="s">
        <v>1708</v>
      </c>
      <c r="H68" s="24" t="s">
        <v>1709</v>
      </c>
      <c r="I68" s="24" t="s">
        <v>1113</v>
      </c>
    </row>
    <row r="69" spans="1:9">
      <c r="A69" s="25" t="s">
        <v>773</v>
      </c>
      <c r="B69" s="25" t="s">
        <v>774</v>
      </c>
      <c r="C69" s="24"/>
      <c r="D69" s="24"/>
      <c r="E69" s="24"/>
      <c r="F69" s="33" t="s">
        <v>2099</v>
      </c>
      <c r="G69" s="25" t="s">
        <v>775</v>
      </c>
      <c r="H69" s="24" t="s">
        <v>1710</v>
      </c>
      <c r="I69" s="24" t="s">
        <v>1113</v>
      </c>
    </row>
    <row r="70" spans="1:9" ht="30">
      <c r="A70" s="25" t="s">
        <v>776</v>
      </c>
      <c r="B70" s="25" t="s">
        <v>777</v>
      </c>
      <c r="C70" s="25" t="s">
        <v>1139</v>
      </c>
      <c r="D70" s="25" t="s">
        <v>1137</v>
      </c>
      <c r="E70" s="25" t="s">
        <v>309</v>
      </c>
      <c r="F70" s="25" t="s">
        <v>310</v>
      </c>
      <c r="G70" s="25" t="s">
        <v>778</v>
      </c>
      <c r="H70" s="24" t="s">
        <v>1711</v>
      </c>
      <c r="I70" s="24" t="s">
        <v>1113</v>
      </c>
    </row>
    <row r="71" spans="1:9" ht="30">
      <c r="A71" s="25"/>
      <c r="B71" s="24"/>
      <c r="C71" s="25" t="s">
        <v>1177</v>
      </c>
      <c r="D71" s="25" t="s">
        <v>1175</v>
      </c>
      <c r="E71" s="25"/>
      <c r="F71" s="24"/>
      <c r="G71" s="25" t="s">
        <v>1712</v>
      </c>
      <c r="H71" s="24" t="s">
        <v>1713</v>
      </c>
      <c r="I71" s="24" t="s">
        <v>1713</v>
      </c>
    </row>
    <row r="72" spans="1:9">
      <c r="A72" s="25"/>
      <c r="B72" s="24"/>
      <c r="C72" s="25" t="s">
        <v>1295</v>
      </c>
      <c r="D72" s="25" t="s">
        <v>1184</v>
      </c>
      <c r="E72" s="25"/>
      <c r="F72" s="24"/>
      <c r="G72" s="25" t="s">
        <v>1714</v>
      </c>
      <c r="H72" s="24" t="s">
        <v>1715</v>
      </c>
      <c r="I72" s="24" t="s">
        <v>1713</v>
      </c>
    </row>
    <row r="73" spans="1:9" ht="30">
      <c r="A73" s="25"/>
      <c r="B73" s="24"/>
      <c r="C73" s="25" t="s">
        <v>1296</v>
      </c>
      <c r="D73" s="25" t="s">
        <v>1187</v>
      </c>
      <c r="E73" s="25"/>
      <c r="F73" s="24"/>
      <c r="G73" s="25" t="s">
        <v>1716</v>
      </c>
      <c r="H73" s="24" t="s">
        <v>1717</v>
      </c>
      <c r="I73" s="24" t="s">
        <v>1713</v>
      </c>
    </row>
    <row r="74" spans="1:9">
      <c r="A74" s="25"/>
      <c r="B74" s="24"/>
      <c r="C74" s="25" t="s">
        <v>1206</v>
      </c>
      <c r="D74" s="25" t="s">
        <v>1204</v>
      </c>
      <c r="E74" s="25"/>
      <c r="F74" s="24"/>
      <c r="G74" s="25" t="s">
        <v>1718</v>
      </c>
      <c r="H74" s="24" t="s">
        <v>1719</v>
      </c>
      <c r="I74" s="24" t="s">
        <v>1719</v>
      </c>
    </row>
    <row r="75" spans="1:9">
      <c r="A75" s="25" t="s">
        <v>779</v>
      </c>
      <c r="B75" s="25" t="s">
        <v>780</v>
      </c>
      <c r="C75" s="25" t="s">
        <v>1209</v>
      </c>
      <c r="D75" s="25" t="s">
        <v>1207</v>
      </c>
      <c r="E75" s="25" t="s">
        <v>312</v>
      </c>
      <c r="F75" s="25" t="s">
        <v>313</v>
      </c>
      <c r="G75" s="25" t="s">
        <v>314</v>
      </c>
      <c r="H75" s="24" t="s">
        <v>1720</v>
      </c>
      <c r="I75" s="24" t="s">
        <v>1720</v>
      </c>
    </row>
    <row r="76" spans="1:9" ht="30">
      <c r="A76" s="25" t="s">
        <v>781</v>
      </c>
      <c r="B76" s="25" t="s">
        <v>782</v>
      </c>
      <c r="C76" s="25" t="s">
        <v>1212</v>
      </c>
      <c r="D76" s="25" t="s">
        <v>1210</v>
      </c>
      <c r="E76" s="24"/>
      <c r="F76" s="33" t="s">
        <v>744</v>
      </c>
      <c r="G76" s="25" t="s">
        <v>783</v>
      </c>
      <c r="H76" s="24" t="s">
        <v>1721</v>
      </c>
      <c r="I76" s="24" t="s">
        <v>1721</v>
      </c>
    </row>
    <row r="93" spans="6:6">
      <c r="F93" s="10"/>
    </row>
    <row r="100" spans="6:6">
      <c r="F100" s="10"/>
    </row>
    <row r="101" spans="6:6">
      <c r="F101" s="10"/>
    </row>
    <row r="102" spans="6:6">
      <c r="F102" s="10"/>
    </row>
    <row r="103" spans="6:6">
      <c r="F103" s="10"/>
    </row>
    <row r="104" spans="6:6">
      <c r="F104" s="10"/>
    </row>
    <row r="105" spans="6:6">
      <c r="F105" s="10"/>
    </row>
    <row r="106" spans="6:6">
      <c r="F106" s="10"/>
    </row>
    <row r="107" spans="6:6">
      <c r="F107" s="10"/>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38F78-6E72-4D4A-B82F-DDA72325EABA}">
  <dimension ref="A1:K79"/>
  <sheetViews>
    <sheetView topLeftCell="C41" workbookViewId="0">
      <selection activeCell="J72" sqref="J72"/>
    </sheetView>
  </sheetViews>
  <sheetFormatPr baseColWidth="10" defaultColWidth="8.83203125" defaultRowHeight="15"/>
  <cols>
    <col min="1" max="1" width="44" customWidth="1"/>
    <col min="3" max="3" width="37.5" customWidth="1"/>
    <col min="5" max="5" width="39.1640625" customWidth="1"/>
    <col min="7" max="7" width="40.5" customWidth="1"/>
    <col min="8" max="8" width="12.33203125" customWidth="1"/>
    <col min="11" max="11" width="69.5" customWidth="1"/>
  </cols>
  <sheetData>
    <row r="1" spans="1:11" ht="19">
      <c r="A1" s="43" t="s">
        <v>1290</v>
      </c>
      <c r="B1" s="44" t="s">
        <v>1497</v>
      </c>
      <c r="C1" s="43" t="s">
        <v>1294</v>
      </c>
      <c r="D1" s="44" t="s">
        <v>1297</v>
      </c>
      <c r="E1" s="43" t="s">
        <v>1291</v>
      </c>
      <c r="F1" s="44" t="s">
        <v>1298</v>
      </c>
      <c r="G1" s="43" t="s">
        <v>1498</v>
      </c>
      <c r="H1" s="44" t="s">
        <v>1499</v>
      </c>
      <c r="I1" s="75" t="s">
        <v>3255</v>
      </c>
    </row>
    <row r="2" spans="1:11" ht="30">
      <c r="A2" s="26" t="s">
        <v>784</v>
      </c>
      <c r="B2" s="26" t="s">
        <v>316</v>
      </c>
      <c r="C2" s="25" t="s">
        <v>1251</v>
      </c>
      <c r="D2" s="25" t="s">
        <v>316</v>
      </c>
      <c r="E2" s="25" t="s">
        <v>315</v>
      </c>
      <c r="F2" s="25" t="s">
        <v>316</v>
      </c>
      <c r="G2" s="25" t="s">
        <v>785</v>
      </c>
      <c r="H2" s="24" t="s">
        <v>316</v>
      </c>
      <c r="I2" s="24" t="s">
        <v>316</v>
      </c>
    </row>
    <row r="3" spans="1:11">
      <c r="A3" s="26"/>
      <c r="B3" s="26"/>
      <c r="C3" s="25"/>
      <c r="D3" s="24"/>
      <c r="E3" s="25" t="s">
        <v>321</v>
      </c>
      <c r="F3" s="25" t="s">
        <v>322</v>
      </c>
      <c r="G3" s="25" t="s">
        <v>1722</v>
      </c>
      <c r="H3" s="24" t="s">
        <v>319</v>
      </c>
      <c r="I3" s="24" t="s">
        <v>316</v>
      </c>
    </row>
    <row r="4" spans="1:11" ht="30">
      <c r="A4" s="26" t="s">
        <v>786</v>
      </c>
      <c r="B4" s="26" t="s">
        <v>319</v>
      </c>
      <c r="C4" s="25" t="s">
        <v>1252</v>
      </c>
      <c r="D4" s="25" t="s">
        <v>322</v>
      </c>
      <c r="E4" s="24"/>
      <c r="F4" s="24"/>
      <c r="G4" s="25" t="s">
        <v>787</v>
      </c>
      <c r="H4" s="24" t="s">
        <v>322</v>
      </c>
      <c r="I4" s="24" t="s">
        <v>316</v>
      </c>
    </row>
    <row r="5" spans="1:11" ht="30">
      <c r="A5" s="26" t="s">
        <v>788</v>
      </c>
      <c r="B5" s="26" t="s">
        <v>322</v>
      </c>
      <c r="C5" s="25" t="s">
        <v>1253</v>
      </c>
      <c r="D5" s="25" t="s">
        <v>325</v>
      </c>
      <c r="E5" s="25" t="s">
        <v>330</v>
      </c>
      <c r="F5" s="25" t="s">
        <v>331</v>
      </c>
      <c r="G5" s="25" t="s">
        <v>789</v>
      </c>
      <c r="H5" s="24" t="s">
        <v>325</v>
      </c>
      <c r="I5" s="24" t="s">
        <v>316</v>
      </c>
    </row>
    <row r="6" spans="1:11" ht="45">
      <c r="A6" s="26" t="s">
        <v>790</v>
      </c>
      <c r="B6" s="26" t="s">
        <v>325</v>
      </c>
      <c r="C6" s="24"/>
      <c r="D6" s="24" t="s">
        <v>328</v>
      </c>
      <c r="E6" s="25" t="s">
        <v>324</v>
      </c>
      <c r="F6" s="25" t="s">
        <v>325</v>
      </c>
      <c r="G6" s="25" t="s">
        <v>791</v>
      </c>
      <c r="H6" s="24" t="s">
        <v>328</v>
      </c>
      <c r="I6" s="24" t="s">
        <v>316</v>
      </c>
    </row>
    <row r="7" spans="1:11">
      <c r="A7" s="26" t="s">
        <v>792</v>
      </c>
      <c r="B7" s="26" t="s">
        <v>328</v>
      </c>
      <c r="C7" s="25" t="s">
        <v>1255</v>
      </c>
      <c r="D7" s="25" t="s">
        <v>334</v>
      </c>
      <c r="E7" s="24"/>
      <c r="F7" s="24"/>
      <c r="G7" s="25" t="s">
        <v>793</v>
      </c>
      <c r="H7" s="24" t="s">
        <v>331</v>
      </c>
      <c r="I7" s="24" t="s">
        <v>316</v>
      </c>
    </row>
    <row r="8" spans="1:11">
      <c r="A8" s="26" t="s">
        <v>794</v>
      </c>
      <c r="B8" s="26" t="s">
        <v>331</v>
      </c>
      <c r="C8" s="25" t="s">
        <v>1256</v>
      </c>
      <c r="D8" s="25" t="s">
        <v>331</v>
      </c>
      <c r="E8" s="25" t="s">
        <v>318</v>
      </c>
      <c r="F8" s="25" t="s">
        <v>319</v>
      </c>
      <c r="G8" s="25" t="s">
        <v>795</v>
      </c>
      <c r="H8" s="24" t="s">
        <v>334</v>
      </c>
      <c r="I8" s="24" t="s">
        <v>316</v>
      </c>
      <c r="K8" s="10"/>
    </row>
    <row r="9" spans="1:11">
      <c r="A9" s="26" t="s">
        <v>796</v>
      </c>
      <c r="B9" s="26" t="s">
        <v>334</v>
      </c>
      <c r="C9" s="24"/>
      <c r="D9" s="24"/>
      <c r="E9" s="25" t="s">
        <v>327</v>
      </c>
      <c r="F9" s="25" t="s">
        <v>328</v>
      </c>
      <c r="G9" s="24" t="s">
        <v>1723</v>
      </c>
      <c r="H9" s="24" t="s">
        <v>337</v>
      </c>
      <c r="I9" s="24" t="s">
        <v>316</v>
      </c>
    </row>
    <row r="10" spans="1:11" ht="30">
      <c r="A10" s="26"/>
      <c r="B10" s="26"/>
      <c r="C10" s="24"/>
      <c r="D10" s="24"/>
      <c r="E10" s="25" t="s">
        <v>333</v>
      </c>
      <c r="F10" s="25" t="s">
        <v>334</v>
      </c>
      <c r="G10" s="25" t="s">
        <v>1724</v>
      </c>
      <c r="H10" s="24" t="s">
        <v>340</v>
      </c>
      <c r="I10" s="24" t="s">
        <v>316</v>
      </c>
    </row>
    <row r="11" spans="1:11">
      <c r="A11" s="26"/>
      <c r="B11" s="26"/>
      <c r="C11" s="25" t="s">
        <v>1258</v>
      </c>
      <c r="D11" s="25" t="s">
        <v>337</v>
      </c>
      <c r="E11" s="24"/>
      <c r="F11" s="24"/>
      <c r="G11" s="25" t="s">
        <v>1725</v>
      </c>
      <c r="H11" s="24" t="s">
        <v>343</v>
      </c>
      <c r="I11" s="24" t="s">
        <v>316</v>
      </c>
      <c r="K11" s="10"/>
    </row>
    <row r="12" spans="1:11">
      <c r="A12" s="26"/>
      <c r="B12" s="26"/>
      <c r="C12" s="34" t="s">
        <v>2106</v>
      </c>
      <c r="D12" s="33" t="s">
        <v>343</v>
      </c>
      <c r="E12" s="24"/>
      <c r="F12" s="24"/>
      <c r="G12" s="25" t="s">
        <v>2108</v>
      </c>
      <c r="H12" s="24" t="s">
        <v>346</v>
      </c>
      <c r="I12" s="24" t="s">
        <v>316</v>
      </c>
      <c r="K12" s="10"/>
    </row>
    <row r="13" spans="1:11">
      <c r="A13" s="26"/>
      <c r="B13" s="26"/>
      <c r="C13" s="34" t="s">
        <v>2107</v>
      </c>
      <c r="D13" s="33" t="s">
        <v>367</v>
      </c>
      <c r="E13" s="24"/>
      <c r="F13" s="24"/>
      <c r="G13" s="25" t="s">
        <v>2109</v>
      </c>
      <c r="H13" s="24" t="s">
        <v>349</v>
      </c>
      <c r="I13" s="24" t="s">
        <v>316</v>
      </c>
      <c r="K13" s="10"/>
    </row>
    <row r="14" spans="1:11" ht="45">
      <c r="A14" s="26" t="s">
        <v>798</v>
      </c>
      <c r="B14" s="26" t="s">
        <v>337</v>
      </c>
      <c r="C14" s="25" t="s">
        <v>1260</v>
      </c>
      <c r="D14" s="25" t="s">
        <v>403</v>
      </c>
      <c r="E14" s="25" t="s">
        <v>339</v>
      </c>
      <c r="F14" s="25" t="s">
        <v>340</v>
      </c>
      <c r="G14" s="25" t="s">
        <v>799</v>
      </c>
      <c r="H14" s="24" t="s">
        <v>373</v>
      </c>
      <c r="I14" s="24" t="s">
        <v>373</v>
      </c>
      <c r="K14" s="10"/>
    </row>
    <row r="15" spans="1:11" ht="30">
      <c r="A15" s="26"/>
      <c r="B15" s="26"/>
      <c r="C15" s="24"/>
      <c r="D15" s="24"/>
      <c r="E15" s="25" t="s">
        <v>342</v>
      </c>
      <c r="F15" s="25" t="s">
        <v>343</v>
      </c>
      <c r="G15" s="25" t="s">
        <v>1726</v>
      </c>
      <c r="H15" s="24" t="s">
        <v>376</v>
      </c>
      <c r="I15" s="24" t="s">
        <v>373</v>
      </c>
      <c r="K15" s="10"/>
    </row>
    <row r="16" spans="1:11" ht="30">
      <c r="A16" s="26"/>
      <c r="B16" s="26"/>
      <c r="C16" s="24"/>
      <c r="D16" s="24"/>
      <c r="E16" s="25" t="s">
        <v>348</v>
      </c>
      <c r="F16" s="25" t="s">
        <v>349</v>
      </c>
      <c r="G16" s="25" t="s">
        <v>1727</v>
      </c>
      <c r="H16" s="24" t="s">
        <v>379</v>
      </c>
      <c r="I16" s="24" t="s">
        <v>373</v>
      </c>
      <c r="K16" s="10"/>
    </row>
    <row r="17" spans="1:11">
      <c r="A17" s="26"/>
      <c r="B17" s="26"/>
      <c r="C17" s="24"/>
      <c r="D17" s="24"/>
      <c r="E17" s="25" t="s">
        <v>351</v>
      </c>
      <c r="F17" s="25" t="s">
        <v>352</v>
      </c>
      <c r="G17" s="25" t="s">
        <v>1728</v>
      </c>
      <c r="H17" s="24" t="s">
        <v>382</v>
      </c>
      <c r="I17" s="24" t="s">
        <v>373</v>
      </c>
      <c r="K17" s="10"/>
    </row>
    <row r="18" spans="1:11" ht="30">
      <c r="A18" s="26"/>
      <c r="B18" s="26"/>
      <c r="C18" s="24"/>
      <c r="D18" s="24"/>
      <c r="E18" s="25" t="s">
        <v>354</v>
      </c>
      <c r="F18" s="25" t="s">
        <v>355</v>
      </c>
      <c r="G18" s="25" t="s">
        <v>1729</v>
      </c>
      <c r="H18" s="24" t="s">
        <v>385</v>
      </c>
      <c r="I18" s="24" t="s">
        <v>373</v>
      </c>
      <c r="K18" s="10"/>
    </row>
    <row r="19" spans="1:11">
      <c r="A19" s="26"/>
      <c r="B19" s="26"/>
      <c r="C19" s="24"/>
      <c r="D19" s="24"/>
      <c r="E19" s="25" t="s">
        <v>357</v>
      </c>
      <c r="F19" s="25" t="s">
        <v>358</v>
      </c>
      <c r="G19" s="25" t="s">
        <v>1730</v>
      </c>
      <c r="H19" s="24" t="s">
        <v>388</v>
      </c>
      <c r="I19" s="24" t="s">
        <v>373</v>
      </c>
      <c r="K19" s="10"/>
    </row>
    <row r="20" spans="1:11" ht="30">
      <c r="A20" s="26"/>
      <c r="B20" s="26"/>
      <c r="C20" s="24"/>
      <c r="D20" s="24"/>
      <c r="E20" s="25" t="s">
        <v>360</v>
      </c>
      <c r="F20" s="25" t="s">
        <v>361</v>
      </c>
      <c r="G20" s="25" t="s">
        <v>1731</v>
      </c>
      <c r="H20" s="24" t="s">
        <v>391</v>
      </c>
      <c r="I20" s="24" t="s">
        <v>373</v>
      </c>
      <c r="K20" s="10"/>
    </row>
    <row r="21" spans="1:11" ht="30">
      <c r="A21" s="26"/>
      <c r="B21" s="26"/>
      <c r="C21" s="24"/>
      <c r="D21" s="24"/>
      <c r="E21" s="25" t="s">
        <v>363</v>
      </c>
      <c r="F21" s="25" t="s">
        <v>364</v>
      </c>
      <c r="G21" s="25" t="s">
        <v>1732</v>
      </c>
      <c r="H21" s="24" t="s">
        <v>394</v>
      </c>
      <c r="I21" s="24" t="s">
        <v>373</v>
      </c>
      <c r="K21" s="10"/>
    </row>
    <row r="22" spans="1:11" ht="30">
      <c r="A22" s="26"/>
      <c r="B22" s="26"/>
      <c r="C22" s="24"/>
      <c r="D22" s="24"/>
      <c r="E22" s="25" t="s">
        <v>366</v>
      </c>
      <c r="F22" s="25" t="s">
        <v>367</v>
      </c>
      <c r="G22" s="25" t="s">
        <v>1733</v>
      </c>
      <c r="H22" s="24" t="s">
        <v>397</v>
      </c>
      <c r="I22" s="24" t="s">
        <v>373</v>
      </c>
      <c r="K22" s="10"/>
    </row>
    <row r="23" spans="1:11" ht="45">
      <c r="A23" s="26"/>
      <c r="B23" s="26"/>
      <c r="C23" s="24"/>
      <c r="D23" s="24"/>
      <c r="E23" s="25" t="s">
        <v>369</v>
      </c>
      <c r="F23" s="25" t="s">
        <v>370</v>
      </c>
      <c r="G23" s="25" t="s">
        <v>1734</v>
      </c>
      <c r="H23" s="24" t="s">
        <v>400</v>
      </c>
      <c r="I23" s="24" t="s">
        <v>373</v>
      </c>
      <c r="K23" s="10"/>
    </row>
    <row r="24" spans="1:11" ht="30">
      <c r="A24" s="26"/>
      <c r="B24" s="26"/>
      <c r="C24" s="24"/>
      <c r="D24" s="24"/>
      <c r="E24" s="25" t="s">
        <v>372</v>
      </c>
      <c r="F24" s="25" t="s">
        <v>373</v>
      </c>
      <c r="G24" s="25" t="s">
        <v>1735</v>
      </c>
      <c r="H24" s="24" t="s">
        <v>403</v>
      </c>
      <c r="I24" s="24" t="s">
        <v>373</v>
      </c>
      <c r="K24" s="10"/>
    </row>
    <row r="25" spans="1:11" ht="30">
      <c r="A25" s="26"/>
      <c r="B25" s="26"/>
      <c r="C25" s="24"/>
      <c r="D25" s="24"/>
      <c r="E25" s="25" t="s">
        <v>375</v>
      </c>
      <c r="F25" s="25" t="s">
        <v>376</v>
      </c>
      <c r="G25" s="25" t="s">
        <v>1736</v>
      </c>
      <c r="H25" s="24" t="s">
        <v>406</v>
      </c>
      <c r="I25" s="24" t="s">
        <v>373</v>
      </c>
      <c r="K25" s="10"/>
    </row>
    <row r="26" spans="1:11" ht="30">
      <c r="A26" s="26"/>
      <c r="B26" s="26"/>
      <c r="C26" s="24"/>
      <c r="D26" s="24"/>
      <c r="E26" s="25" t="s">
        <v>378</v>
      </c>
      <c r="F26" s="25" t="s">
        <v>379</v>
      </c>
      <c r="G26" s="25" t="s">
        <v>1737</v>
      </c>
      <c r="H26" s="24" t="s">
        <v>409</v>
      </c>
      <c r="I26" s="24" t="s">
        <v>373</v>
      </c>
      <c r="K26" s="10"/>
    </row>
    <row r="27" spans="1:11" ht="30">
      <c r="A27" s="26"/>
      <c r="B27" s="26"/>
      <c r="C27" s="24"/>
      <c r="D27" s="24"/>
      <c r="E27" s="25" t="s">
        <v>381</v>
      </c>
      <c r="F27" s="25" t="s">
        <v>382</v>
      </c>
      <c r="G27" s="25" t="s">
        <v>1738</v>
      </c>
      <c r="H27" s="24" t="s">
        <v>412</v>
      </c>
      <c r="I27" s="24" t="s">
        <v>373</v>
      </c>
    </row>
    <row r="28" spans="1:11">
      <c r="A28" s="26"/>
      <c r="B28" s="26"/>
      <c r="C28" s="32" t="s">
        <v>1464</v>
      </c>
      <c r="D28" s="10" t="s">
        <v>406</v>
      </c>
      <c r="E28" s="25"/>
      <c r="F28" s="25"/>
      <c r="G28" t="s">
        <v>2132</v>
      </c>
      <c r="H28" s="24" t="s">
        <v>2119</v>
      </c>
      <c r="I28" s="24" t="s">
        <v>373</v>
      </c>
    </row>
    <row r="29" spans="1:11">
      <c r="A29" s="26"/>
      <c r="B29" s="26"/>
      <c r="C29" s="32" t="s">
        <v>1465</v>
      </c>
      <c r="D29" s="10" t="s">
        <v>409</v>
      </c>
      <c r="E29" s="25"/>
      <c r="F29" s="25"/>
      <c r="G29" t="s">
        <v>2133</v>
      </c>
      <c r="H29" s="24" t="s">
        <v>2120</v>
      </c>
      <c r="I29" s="24" t="s">
        <v>373</v>
      </c>
    </row>
    <row r="30" spans="1:11">
      <c r="A30" s="26"/>
      <c r="B30" s="26"/>
      <c r="C30" s="32" t="s">
        <v>1466</v>
      </c>
      <c r="D30" s="33" t="s">
        <v>412</v>
      </c>
      <c r="E30" s="25"/>
      <c r="F30" s="25"/>
      <c r="G30" t="s">
        <v>2134</v>
      </c>
      <c r="H30" s="24" t="s">
        <v>2121</v>
      </c>
      <c r="I30" s="24" t="s">
        <v>373</v>
      </c>
    </row>
    <row r="31" spans="1:11">
      <c r="A31" s="26"/>
      <c r="B31" s="26"/>
      <c r="C31" s="32" t="s">
        <v>1467</v>
      </c>
      <c r="D31" s="33" t="s">
        <v>415</v>
      </c>
      <c r="E31" s="25"/>
      <c r="F31" s="25"/>
      <c r="G31" t="s">
        <v>2135</v>
      </c>
      <c r="H31" s="24" t="s">
        <v>2122</v>
      </c>
      <c r="I31" s="24" t="s">
        <v>373</v>
      </c>
    </row>
    <row r="32" spans="1:11">
      <c r="A32" s="26"/>
      <c r="B32" s="26"/>
      <c r="C32" s="32" t="s">
        <v>1468</v>
      </c>
      <c r="D32" s="33" t="s">
        <v>418</v>
      </c>
      <c r="E32" s="25"/>
      <c r="F32" s="25"/>
      <c r="G32" t="s">
        <v>2136</v>
      </c>
      <c r="H32" s="24" t="s">
        <v>2123</v>
      </c>
      <c r="I32" s="24" t="s">
        <v>373</v>
      </c>
    </row>
    <row r="33" spans="1:9">
      <c r="A33" s="26"/>
      <c r="B33" s="26"/>
      <c r="C33" s="32" t="s">
        <v>1469</v>
      </c>
      <c r="D33" s="33" t="s">
        <v>421</v>
      </c>
      <c r="E33" s="25"/>
      <c r="F33" s="25"/>
      <c r="G33" t="s">
        <v>2137</v>
      </c>
      <c r="H33" s="24" t="s">
        <v>2124</v>
      </c>
      <c r="I33" s="24" t="s">
        <v>373</v>
      </c>
    </row>
    <row r="34" spans="1:9">
      <c r="A34" s="26"/>
      <c r="B34" s="26"/>
      <c r="C34" s="32" t="s">
        <v>1470</v>
      </c>
      <c r="D34" s="33" t="s">
        <v>424</v>
      </c>
      <c r="E34" s="25"/>
      <c r="F34" s="25"/>
      <c r="G34" t="s">
        <v>2138</v>
      </c>
      <c r="H34" s="24" t="s">
        <v>2125</v>
      </c>
      <c r="I34" s="24" t="s">
        <v>373</v>
      </c>
    </row>
    <row r="35" spans="1:9">
      <c r="A35" s="26"/>
      <c r="B35" s="26"/>
      <c r="C35" s="25" t="s">
        <v>1262</v>
      </c>
      <c r="D35" s="25" t="s">
        <v>430</v>
      </c>
      <c r="E35" s="25"/>
      <c r="F35" s="25"/>
      <c r="G35" s="25" t="s">
        <v>2111</v>
      </c>
      <c r="H35" s="24" t="s">
        <v>2126</v>
      </c>
      <c r="I35" s="24" t="s">
        <v>373</v>
      </c>
    </row>
    <row r="36" spans="1:9">
      <c r="A36" s="26" t="s">
        <v>800</v>
      </c>
      <c r="B36" s="26" t="s">
        <v>340</v>
      </c>
      <c r="E36" s="24"/>
      <c r="F36" s="24"/>
      <c r="G36" s="25" t="s">
        <v>2112</v>
      </c>
      <c r="H36" s="24" t="s">
        <v>415</v>
      </c>
      <c r="I36" s="24" t="s">
        <v>373</v>
      </c>
    </row>
    <row r="37" spans="1:9">
      <c r="A37" s="26" t="s">
        <v>802</v>
      </c>
      <c r="B37" s="26" t="s">
        <v>343</v>
      </c>
      <c r="C37" s="24"/>
      <c r="D37" s="24"/>
      <c r="E37" s="24"/>
      <c r="F37" s="24"/>
      <c r="G37" s="25" t="s">
        <v>2113</v>
      </c>
      <c r="H37" s="24" t="s">
        <v>418</v>
      </c>
      <c r="I37" s="24" t="s">
        <v>373</v>
      </c>
    </row>
    <row r="38" spans="1:9">
      <c r="A38" s="26"/>
      <c r="B38" s="26"/>
      <c r="C38" s="32" t="s">
        <v>1472</v>
      </c>
      <c r="D38" s="33" t="s">
        <v>433</v>
      </c>
      <c r="E38" s="24"/>
      <c r="F38" s="24"/>
      <c r="G38" t="s">
        <v>2139</v>
      </c>
      <c r="H38" s="24" t="s">
        <v>2131</v>
      </c>
      <c r="I38" s="24" t="s">
        <v>373</v>
      </c>
    </row>
    <row r="39" spans="1:9" ht="30">
      <c r="A39" s="26" t="s">
        <v>804</v>
      </c>
      <c r="B39" s="26" t="s">
        <v>346</v>
      </c>
      <c r="C39" s="24"/>
      <c r="D39" s="33" t="s">
        <v>436</v>
      </c>
      <c r="E39" s="24"/>
      <c r="F39" s="24"/>
      <c r="G39" s="25" t="s">
        <v>805</v>
      </c>
      <c r="H39" s="24" t="s">
        <v>421</v>
      </c>
      <c r="I39" s="24" t="s">
        <v>373</v>
      </c>
    </row>
    <row r="40" spans="1:9">
      <c r="A40" s="26" t="s">
        <v>806</v>
      </c>
      <c r="B40" s="26" t="s">
        <v>349</v>
      </c>
      <c r="C40" s="25" t="s">
        <v>1265</v>
      </c>
      <c r="D40" s="25" t="s">
        <v>439</v>
      </c>
      <c r="E40" s="24"/>
      <c r="F40" s="24"/>
      <c r="G40" s="25" t="s">
        <v>807</v>
      </c>
      <c r="H40" s="24" t="s">
        <v>424</v>
      </c>
      <c r="I40" s="24" t="s">
        <v>373</v>
      </c>
    </row>
    <row r="41" spans="1:9" ht="30">
      <c r="A41" s="26" t="s">
        <v>808</v>
      </c>
      <c r="B41" s="26" t="s">
        <v>352</v>
      </c>
      <c r="C41" s="24"/>
      <c r="D41" s="24"/>
      <c r="E41" s="25" t="s">
        <v>345</v>
      </c>
      <c r="F41" s="25" t="s">
        <v>346</v>
      </c>
      <c r="G41" s="25" t="s">
        <v>809</v>
      </c>
      <c r="H41" s="24" t="s">
        <v>427</v>
      </c>
      <c r="I41" s="24" t="s">
        <v>373</v>
      </c>
    </row>
    <row r="42" spans="1:9">
      <c r="A42" s="26" t="s">
        <v>810</v>
      </c>
      <c r="B42" s="26" t="s">
        <v>355</v>
      </c>
      <c r="C42" s="25" t="s">
        <v>1267</v>
      </c>
      <c r="D42" s="25" t="s">
        <v>445</v>
      </c>
      <c r="E42" s="24"/>
      <c r="F42" s="24"/>
      <c r="G42" s="25" t="s">
        <v>811</v>
      </c>
      <c r="H42" s="24" t="s">
        <v>430</v>
      </c>
      <c r="I42" s="24" t="s">
        <v>373</v>
      </c>
    </row>
    <row r="43" spans="1:9">
      <c r="A43" s="26" t="s">
        <v>812</v>
      </c>
      <c r="B43" s="26" t="s">
        <v>358</v>
      </c>
      <c r="C43" s="25" t="s">
        <v>1268</v>
      </c>
      <c r="D43" s="25" t="s">
        <v>442</v>
      </c>
      <c r="E43" s="25" t="s">
        <v>336</v>
      </c>
      <c r="F43" s="25" t="s">
        <v>337</v>
      </c>
      <c r="G43" s="25" t="s">
        <v>813</v>
      </c>
      <c r="H43" s="24" t="s">
        <v>433</v>
      </c>
      <c r="I43" s="24" t="s">
        <v>373</v>
      </c>
    </row>
    <row r="44" spans="1:9">
      <c r="A44" s="26"/>
      <c r="B44" s="26"/>
      <c r="C44" s="32" t="s">
        <v>1477</v>
      </c>
      <c r="D44" s="10" t="s">
        <v>448</v>
      </c>
      <c r="E44" s="25"/>
      <c r="F44" s="25"/>
      <c r="G44" t="s">
        <v>2140</v>
      </c>
      <c r="H44" s="24" t="s">
        <v>2127</v>
      </c>
      <c r="I44" s="24" t="s">
        <v>373</v>
      </c>
    </row>
    <row r="45" spans="1:9">
      <c r="A45" s="26"/>
      <c r="B45" s="26"/>
      <c r="C45" s="32" t="s">
        <v>1478</v>
      </c>
      <c r="D45" s="10" t="s">
        <v>2093</v>
      </c>
      <c r="E45" s="25"/>
      <c r="F45" s="25"/>
      <c r="G45" t="s">
        <v>2141</v>
      </c>
      <c r="H45" s="24" t="s">
        <v>2128</v>
      </c>
      <c r="I45" s="24" t="s">
        <v>373</v>
      </c>
    </row>
    <row r="46" spans="1:9">
      <c r="A46" s="26"/>
      <c r="B46" s="26"/>
      <c r="C46" s="32" t="s">
        <v>1479</v>
      </c>
      <c r="D46" s="10" t="s">
        <v>2094</v>
      </c>
      <c r="E46" s="25"/>
      <c r="F46" s="25"/>
      <c r="G46" t="s">
        <v>2142</v>
      </c>
      <c r="H46" s="24" t="s">
        <v>2129</v>
      </c>
      <c r="I46" s="24" t="s">
        <v>373</v>
      </c>
    </row>
    <row r="47" spans="1:9">
      <c r="A47" s="26"/>
      <c r="B47" s="26"/>
      <c r="C47" s="32" t="s">
        <v>1480</v>
      </c>
      <c r="D47" s="10" t="s">
        <v>2095</v>
      </c>
      <c r="E47" s="25"/>
      <c r="F47" s="25"/>
      <c r="G47" t="s">
        <v>2143</v>
      </c>
      <c r="H47" s="24" t="s">
        <v>2130</v>
      </c>
      <c r="I47" s="24" t="s">
        <v>373</v>
      </c>
    </row>
    <row r="48" spans="1:9">
      <c r="A48" s="26"/>
      <c r="B48" s="26"/>
      <c r="C48" s="25" t="s">
        <v>1264</v>
      </c>
      <c r="D48" s="25" t="s">
        <v>852</v>
      </c>
      <c r="E48" s="25"/>
      <c r="F48" s="25"/>
      <c r="G48" s="25" t="s">
        <v>2110</v>
      </c>
      <c r="H48" s="24" t="s">
        <v>436</v>
      </c>
      <c r="I48" s="24" t="s">
        <v>373</v>
      </c>
    </row>
    <row r="49" spans="1:9">
      <c r="A49" s="26" t="s">
        <v>814</v>
      </c>
      <c r="B49" s="26" t="s">
        <v>361</v>
      </c>
      <c r="D49" s="33" t="s">
        <v>1739</v>
      </c>
      <c r="E49" s="24"/>
      <c r="F49" s="24"/>
      <c r="G49" s="25" t="s">
        <v>815</v>
      </c>
      <c r="H49" s="24" t="s">
        <v>439</v>
      </c>
      <c r="I49" s="24" t="s">
        <v>373</v>
      </c>
    </row>
    <row r="50" spans="1:9">
      <c r="A50" s="26" t="s">
        <v>816</v>
      </c>
      <c r="B50" s="26" t="s">
        <v>364</v>
      </c>
      <c r="C50" s="24"/>
      <c r="D50" s="33" t="s">
        <v>1740</v>
      </c>
      <c r="E50" s="24"/>
      <c r="F50" s="24"/>
      <c r="G50" s="25" t="s">
        <v>817</v>
      </c>
      <c r="H50" s="24" t="s">
        <v>442</v>
      </c>
      <c r="I50" s="24" t="s">
        <v>373</v>
      </c>
    </row>
    <row r="51" spans="1:9" ht="30">
      <c r="A51" s="26" t="s">
        <v>818</v>
      </c>
      <c r="B51" s="26" t="s">
        <v>373</v>
      </c>
      <c r="C51" s="25" t="s">
        <v>818</v>
      </c>
      <c r="D51" s="25" t="s">
        <v>855</v>
      </c>
      <c r="E51" s="25" t="s">
        <v>384</v>
      </c>
      <c r="F51" s="25" t="s">
        <v>385</v>
      </c>
      <c r="G51" s="25" t="s">
        <v>819</v>
      </c>
      <c r="H51" s="24" t="s">
        <v>852</v>
      </c>
      <c r="I51" s="24" t="s">
        <v>852</v>
      </c>
    </row>
    <row r="52" spans="1:9" ht="30">
      <c r="A52" s="26" t="s">
        <v>820</v>
      </c>
      <c r="B52" s="26" t="s">
        <v>376</v>
      </c>
      <c r="C52" s="25" t="s">
        <v>1270</v>
      </c>
      <c r="D52" s="25" t="s">
        <v>857</v>
      </c>
      <c r="E52" s="25" t="s">
        <v>387</v>
      </c>
      <c r="F52" s="25" t="s">
        <v>388</v>
      </c>
      <c r="G52" s="25" t="s">
        <v>821</v>
      </c>
      <c r="H52" s="24" t="s">
        <v>1739</v>
      </c>
      <c r="I52" s="24" t="s">
        <v>852</v>
      </c>
    </row>
    <row r="53" spans="1:9" ht="30">
      <c r="A53" s="26" t="s">
        <v>822</v>
      </c>
      <c r="B53" s="26" t="s">
        <v>379</v>
      </c>
      <c r="C53" s="25" t="s">
        <v>1273</v>
      </c>
      <c r="D53" s="25" t="s">
        <v>1271</v>
      </c>
      <c r="E53" s="25" t="s">
        <v>390</v>
      </c>
      <c r="F53" s="25" t="s">
        <v>391</v>
      </c>
      <c r="G53" s="25" t="s">
        <v>823</v>
      </c>
      <c r="H53" s="24" t="s">
        <v>1740</v>
      </c>
      <c r="I53" s="24" t="s">
        <v>852</v>
      </c>
    </row>
    <row r="54" spans="1:9">
      <c r="A54" s="26"/>
      <c r="B54" s="26"/>
      <c r="C54" s="24"/>
      <c r="D54" s="24"/>
      <c r="E54" s="25" t="s">
        <v>393</v>
      </c>
      <c r="F54" s="25" t="s">
        <v>394</v>
      </c>
      <c r="G54" s="25" t="s">
        <v>395</v>
      </c>
      <c r="H54" s="24" t="s">
        <v>1741</v>
      </c>
      <c r="I54" s="24" t="s">
        <v>852</v>
      </c>
    </row>
    <row r="55" spans="1:9">
      <c r="A55" s="26"/>
      <c r="B55" s="26"/>
      <c r="C55" s="24"/>
      <c r="D55" s="24"/>
      <c r="E55" s="25" t="s">
        <v>396</v>
      </c>
      <c r="F55" s="25" t="s">
        <v>397</v>
      </c>
      <c r="G55" s="25" t="s">
        <v>398</v>
      </c>
      <c r="H55" s="24" t="s">
        <v>1742</v>
      </c>
      <c r="I55" s="24" t="s">
        <v>852</v>
      </c>
    </row>
    <row r="56" spans="1:9" ht="30">
      <c r="A56" s="26" t="s">
        <v>824</v>
      </c>
      <c r="B56" s="26" t="s">
        <v>382</v>
      </c>
      <c r="C56" s="24"/>
      <c r="D56" s="24"/>
      <c r="E56" s="24"/>
      <c r="F56" s="24"/>
      <c r="G56" s="25" t="s">
        <v>825</v>
      </c>
      <c r="H56" s="24" t="s">
        <v>1743</v>
      </c>
      <c r="I56" s="24" t="s">
        <v>852</v>
      </c>
    </row>
    <row r="57" spans="1:9" ht="30">
      <c r="A57" s="26" t="s">
        <v>826</v>
      </c>
      <c r="B57" s="26" t="s">
        <v>385</v>
      </c>
      <c r="C57" s="24"/>
      <c r="D57" s="24"/>
      <c r="E57" s="24"/>
      <c r="F57" s="24"/>
      <c r="G57" s="25" t="s">
        <v>827</v>
      </c>
      <c r="H57" s="24" t="s">
        <v>1744</v>
      </c>
      <c r="I57" s="24" t="s">
        <v>852</v>
      </c>
    </row>
    <row r="58" spans="1:9" ht="30">
      <c r="A58" s="26"/>
      <c r="B58" s="26"/>
      <c r="C58" s="24"/>
      <c r="D58" s="24"/>
      <c r="E58" s="25" t="s">
        <v>399</v>
      </c>
      <c r="F58" s="25" t="s">
        <v>400</v>
      </c>
      <c r="G58" s="25" t="s">
        <v>1745</v>
      </c>
      <c r="H58" s="24" t="s">
        <v>1746</v>
      </c>
      <c r="I58" s="24" t="s">
        <v>852</v>
      </c>
    </row>
    <row r="59" spans="1:9" ht="30">
      <c r="A59" s="26"/>
      <c r="B59" s="26"/>
      <c r="C59" s="24"/>
      <c r="D59" s="24"/>
      <c r="E59" s="25" t="s">
        <v>402</v>
      </c>
      <c r="F59" s="25" t="s">
        <v>403</v>
      </c>
      <c r="G59" s="25" t="s">
        <v>1747</v>
      </c>
      <c r="H59" s="24" t="s">
        <v>1748</v>
      </c>
      <c r="I59" s="24" t="s">
        <v>852</v>
      </c>
    </row>
    <row r="60" spans="1:9" ht="60">
      <c r="A60" s="26" t="s">
        <v>828</v>
      </c>
      <c r="B60" s="26" t="s">
        <v>388</v>
      </c>
      <c r="C60" s="24"/>
      <c r="D60" s="10" t="s">
        <v>2097</v>
      </c>
      <c r="E60" s="25" t="s">
        <v>405</v>
      </c>
      <c r="F60" s="25" t="s">
        <v>406</v>
      </c>
      <c r="G60" s="25" t="s">
        <v>829</v>
      </c>
      <c r="H60" s="24" t="s">
        <v>1749</v>
      </c>
      <c r="I60" s="24" t="s">
        <v>852</v>
      </c>
    </row>
    <row r="61" spans="1:9" ht="45">
      <c r="A61" s="26" t="s">
        <v>830</v>
      </c>
      <c r="B61" s="26" t="s">
        <v>391</v>
      </c>
      <c r="C61" s="24"/>
      <c r="D61" s="10" t="s">
        <v>2098</v>
      </c>
      <c r="E61" s="25" t="s">
        <v>408</v>
      </c>
      <c r="F61" s="25" t="s">
        <v>409</v>
      </c>
      <c r="G61" s="25" t="s">
        <v>831</v>
      </c>
      <c r="H61" s="24" t="s">
        <v>855</v>
      </c>
      <c r="I61" s="24" t="s">
        <v>852</v>
      </c>
    </row>
    <row r="62" spans="1:9" ht="30">
      <c r="A62" s="26" t="s">
        <v>832</v>
      </c>
      <c r="B62" s="26" t="s">
        <v>394</v>
      </c>
      <c r="C62" s="24"/>
      <c r="D62" s="33" t="s">
        <v>2096</v>
      </c>
      <c r="E62" s="25" t="s">
        <v>411</v>
      </c>
      <c r="F62" s="25" t="s">
        <v>412</v>
      </c>
      <c r="G62" s="25" t="s">
        <v>833</v>
      </c>
      <c r="H62" s="24" t="s">
        <v>857</v>
      </c>
      <c r="I62" s="24" t="s">
        <v>852</v>
      </c>
    </row>
    <row r="63" spans="1:9">
      <c r="A63" s="26" t="s">
        <v>834</v>
      </c>
      <c r="B63" s="26" t="s">
        <v>403</v>
      </c>
      <c r="C63" s="25" t="s">
        <v>834</v>
      </c>
      <c r="D63" s="25" t="s">
        <v>860</v>
      </c>
      <c r="E63" s="25" t="s">
        <v>414</v>
      </c>
      <c r="F63" s="10" t="s">
        <v>415</v>
      </c>
      <c r="G63" s="25" t="s">
        <v>386</v>
      </c>
      <c r="H63" s="24" t="s">
        <v>860</v>
      </c>
      <c r="I63" s="24" t="s">
        <v>860</v>
      </c>
    </row>
    <row r="64" spans="1:9" ht="30">
      <c r="A64" s="26"/>
      <c r="B64" s="26"/>
      <c r="C64" s="24"/>
      <c r="D64" s="24"/>
      <c r="E64" s="25" t="s">
        <v>417</v>
      </c>
      <c r="F64" s="25" t="s">
        <v>418</v>
      </c>
      <c r="G64" s="25" t="s">
        <v>1750</v>
      </c>
      <c r="H64" s="24" t="s">
        <v>1751</v>
      </c>
      <c r="I64" s="24" t="s">
        <v>860</v>
      </c>
    </row>
    <row r="65" spans="1:9" ht="45">
      <c r="A65" s="26" t="s">
        <v>835</v>
      </c>
      <c r="B65" s="26" t="s">
        <v>406</v>
      </c>
      <c r="C65" s="24"/>
      <c r="D65" s="33" t="s">
        <v>1751</v>
      </c>
      <c r="E65" s="25" t="s">
        <v>420</v>
      </c>
      <c r="F65" s="25" t="s">
        <v>421</v>
      </c>
      <c r="G65" s="25" t="s">
        <v>836</v>
      </c>
      <c r="H65" s="24" t="s">
        <v>1752</v>
      </c>
      <c r="I65" s="24" t="s">
        <v>860</v>
      </c>
    </row>
    <row r="66" spans="1:9" ht="45">
      <c r="A66" s="26" t="s">
        <v>837</v>
      </c>
      <c r="B66" s="26" t="s">
        <v>409</v>
      </c>
      <c r="C66" s="24"/>
      <c r="D66" s="33" t="s">
        <v>1752</v>
      </c>
      <c r="E66" s="25" t="s">
        <v>423</v>
      </c>
      <c r="F66" s="25" t="s">
        <v>424</v>
      </c>
      <c r="G66" s="25" t="s">
        <v>838</v>
      </c>
      <c r="H66" s="24" t="s">
        <v>1274</v>
      </c>
      <c r="I66" s="24" t="s">
        <v>860</v>
      </c>
    </row>
    <row r="67" spans="1:9">
      <c r="A67" s="26"/>
      <c r="B67" s="26"/>
      <c r="C67" s="25" t="s">
        <v>1276</v>
      </c>
      <c r="D67" s="25" t="s">
        <v>1274</v>
      </c>
      <c r="E67" s="25"/>
      <c r="F67" s="24"/>
      <c r="G67" s="25" t="s">
        <v>1753</v>
      </c>
      <c r="H67" s="24" t="s">
        <v>1277</v>
      </c>
      <c r="I67" s="24" t="s">
        <v>860</v>
      </c>
    </row>
    <row r="68" spans="1:9">
      <c r="A68" s="26" t="s">
        <v>839</v>
      </c>
      <c r="B68" s="26" t="s">
        <v>412</v>
      </c>
      <c r="C68" s="24"/>
      <c r="D68" s="24"/>
      <c r="E68" s="24"/>
      <c r="F68" s="24"/>
      <c r="G68" s="25" t="s">
        <v>840</v>
      </c>
      <c r="H68" s="24" t="s">
        <v>1754</v>
      </c>
      <c r="I68" s="24" t="s">
        <v>860</v>
      </c>
    </row>
    <row r="69" spans="1:9">
      <c r="A69" s="26" t="s">
        <v>841</v>
      </c>
      <c r="B69" s="26" t="s">
        <v>415</v>
      </c>
      <c r="C69" s="25" t="s">
        <v>1279</v>
      </c>
      <c r="D69" s="25" t="s">
        <v>1277</v>
      </c>
      <c r="E69" s="24"/>
      <c r="F69" s="24"/>
      <c r="G69" s="25" t="s">
        <v>842</v>
      </c>
      <c r="H69" s="24" t="s">
        <v>1755</v>
      </c>
      <c r="I69" s="24" t="s">
        <v>860</v>
      </c>
    </row>
    <row r="70" spans="1:9" ht="30">
      <c r="A70" s="26" t="s">
        <v>843</v>
      </c>
      <c r="B70" s="26" t="s">
        <v>418</v>
      </c>
      <c r="C70" s="24"/>
      <c r="D70" s="10" t="s">
        <v>1754</v>
      </c>
      <c r="E70" s="24"/>
      <c r="F70" s="24"/>
      <c r="G70" s="25" t="s">
        <v>844</v>
      </c>
      <c r="H70" s="24" t="s">
        <v>1756</v>
      </c>
      <c r="I70" s="24" t="s">
        <v>860</v>
      </c>
    </row>
    <row r="71" spans="1:9">
      <c r="A71" s="26" t="s">
        <v>845</v>
      </c>
      <c r="B71" s="26" t="s">
        <v>421</v>
      </c>
      <c r="C71" s="24"/>
      <c r="D71" s="10" t="s">
        <v>1755</v>
      </c>
      <c r="E71" s="25" t="s">
        <v>426</v>
      </c>
      <c r="F71" s="25" t="s">
        <v>427</v>
      </c>
      <c r="G71" s="25" t="s">
        <v>846</v>
      </c>
      <c r="H71" s="24" t="s">
        <v>1757</v>
      </c>
      <c r="I71" s="24" t="s">
        <v>860</v>
      </c>
    </row>
    <row r="72" spans="1:9" ht="30">
      <c r="A72" s="26" t="s">
        <v>847</v>
      </c>
      <c r="B72" s="26" t="s">
        <v>424</v>
      </c>
      <c r="C72" s="24"/>
      <c r="D72" s="24"/>
      <c r="E72" s="24"/>
      <c r="F72" s="24"/>
      <c r="G72" s="25" t="s">
        <v>848</v>
      </c>
      <c r="H72" s="24" t="s">
        <v>1758</v>
      </c>
      <c r="I72" s="24" t="s">
        <v>860</v>
      </c>
    </row>
    <row r="73" spans="1:9">
      <c r="A73" s="26"/>
      <c r="B73" s="26"/>
      <c r="C73" s="24"/>
      <c r="D73" s="24"/>
      <c r="E73" s="25" t="s">
        <v>429</v>
      </c>
      <c r="F73" s="25" t="s">
        <v>430</v>
      </c>
      <c r="G73" s="25" t="s">
        <v>1759</v>
      </c>
      <c r="H73" s="24" t="s">
        <v>1280</v>
      </c>
      <c r="I73" s="24" t="s">
        <v>860</v>
      </c>
    </row>
    <row r="74" spans="1:9">
      <c r="A74" s="26"/>
      <c r="B74" s="26"/>
      <c r="C74" s="24"/>
      <c r="D74" s="24"/>
      <c r="E74" s="25" t="s">
        <v>432</v>
      </c>
      <c r="F74" s="25" t="s">
        <v>433</v>
      </c>
      <c r="G74" s="25" t="s">
        <v>1760</v>
      </c>
      <c r="H74" s="24" t="s">
        <v>1761</v>
      </c>
      <c r="I74" s="24" t="s">
        <v>860</v>
      </c>
    </row>
    <row r="75" spans="1:9">
      <c r="A75" s="26" t="s">
        <v>849</v>
      </c>
      <c r="B75" s="26" t="s">
        <v>433</v>
      </c>
      <c r="C75" s="25" t="s">
        <v>1282</v>
      </c>
      <c r="D75" s="25" t="s">
        <v>1280</v>
      </c>
      <c r="E75" s="25" t="s">
        <v>435</v>
      </c>
      <c r="F75" s="25" t="s">
        <v>436</v>
      </c>
      <c r="G75" s="25" t="s">
        <v>850</v>
      </c>
      <c r="H75" s="24" t="s">
        <v>1283</v>
      </c>
      <c r="I75" s="24" t="s">
        <v>1283</v>
      </c>
    </row>
    <row r="76" spans="1:9">
      <c r="A76" s="26" t="s">
        <v>851</v>
      </c>
      <c r="B76" s="26" t="s">
        <v>852</v>
      </c>
      <c r="C76" s="25" t="s">
        <v>1285</v>
      </c>
      <c r="D76" s="25" t="s">
        <v>1283</v>
      </c>
      <c r="E76" s="25" t="s">
        <v>438</v>
      </c>
      <c r="F76" s="25" t="s">
        <v>439</v>
      </c>
      <c r="G76" s="25" t="s">
        <v>440</v>
      </c>
      <c r="H76" s="24" t="s">
        <v>1762</v>
      </c>
      <c r="I76" s="24" t="s">
        <v>1762</v>
      </c>
    </row>
    <row r="77" spans="1:9" ht="30">
      <c r="A77" s="26" t="s">
        <v>854</v>
      </c>
      <c r="B77" s="26" t="s">
        <v>855</v>
      </c>
      <c r="C77" s="25" t="s">
        <v>1287</v>
      </c>
      <c r="D77" s="25" t="s">
        <v>1286</v>
      </c>
      <c r="E77" s="25" t="s">
        <v>441</v>
      </c>
      <c r="F77" s="25" t="s">
        <v>442</v>
      </c>
      <c r="G77" s="25" t="s">
        <v>443</v>
      </c>
      <c r="H77" s="24" t="s">
        <v>1763</v>
      </c>
      <c r="I77" s="24" t="s">
        <v>1763</v>
      </c>
    </row>
    <row r="78" spans="1:9" ht="30">
      <c r="A78" s="26" t="s">
        <v>856</v>
      </c>
      <c r="B78" s="26" t="s">
        <v>857</v>
      </c>
      <c r="C78" s="24"/>
      <c r="D78" s="24"/>
      <c r="E78" s="25" t="s">
        <v>444</v>
      </c>
      <c r="F78" s="25" t="s">
        <v>445</v>
      </c>
      <c r="G78" s="25" t="s">
        <v>858</v>
      </c>
      <c r="H78" s="24" t="s">
        <v>1764</v>
      </c>
      <c r="I78" s="24" t="s">
        <v>1764</v>
      </c>
    </row>
    <row r="79" spans="1:9" ht="30">
      <c r="A79" s="26" t="s">
        <v>859</v>
      </c>
      <c r="B79" s="26" t="s">
        <v>860</v>
      </c>
      <c r="C79" s="25" t="s">
        <v>1289</v>
      </c>
      <c r="D79" s="25" t="s">
        <v>1288</v>
      </c>
      <c r="E79" s="25" t="s">
        <v>447</v>
      </c>
      <c r="F79" s="25" t="s">
        <v>448</v>
      </c>
      <c r="G79" s="25" t="s">
        <v>449</v>
      </c>
      <c r="H79" s="24" t="s">
        <v>1765</v>
      </c>
      <c r="I79" s="24" t="s">
        <v>1765</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D163-580A-4FF7-AAB1-247176513E84}">
  <dimension ref="A1:E152"/>
  <sheetViews>
    <sheetView tabSelected="1" topLeftCell="A126" zoomScaleNormal="100" workbookViewId="0">
      <selection activeCell="D156" sqref="D156"/>
    </sheetView>
  </sheetViews>
  <sheetFormatPr baseColWidth="10" defaultColWidth="8.6640625" defaultRowHeight="14"/>
  <cols>
    <col min="1" max="1" width="8.6640625" style="5"/>
    <col min="2" max="2" width="37.83203125" style="5" customWidth="1"/>
    <col min="3" max="3" width="19.33203125" style="5" customWidth="1"/>
    <col min="4" max="4" width="36.5" style="5" customWidth="1"/>
    <col min="5" max="16384" width="8.6640625" style="5"/>
  </cols>
  <sheetData>
    <row r="1" spans="1:5" ht="15">
      <c r="B1" s="7" t="s">
        <v>0</v>
      </c>
      <c r="C1" s="7" t="s">
        <v>1</v>
      </c>
      <c r="D1" s="7" t="s">
        <v>2</v>
      </c>
      <c r="E1" s="3"/>
    </row>
    <row r="2" spans="1:5" ht="15">
      <c r="A2" s="1"/>
      <c r="B2" s="10" t="s">
        <v>3</v>
      </c>
      <c r="C2" s="10" t="s">
        <v>4</v>
      </c>
      <c r="D2" s="10" t="s">
        <v>5</v>
      </c>
      <c r="E2" s="2"/>
    </row>
    <row r="3" spans="1:5" ht="15">
      <c r="A3" s="1"/>
      <c r="B3" s="10" t="s">
        <v>6</v>
      </c>
      <c r="C3" s="10" t="s">
        <v>7</v>
      </c>
      <c r="D3" s="10" t="s">
        <v>8</v>
      </c>
      <c r="E3" s="2"/>
    </row>
    <row r="4" spans="1:5" ht="30">
      <c r="A4" s="1"/>
      <c r="B4" s="10" t="s">
        <v>9</v>
      </c>
      <c r="C4" s="10" t="s">
        <v>10</v>
      </c>
      <c r="D4" s="10" t="s">
        <v>11</v>
      </c>
      <c r="E4" s="2"/>
    </row>
    <row r="5" spans="1:5" ht="15">
      <c r="A5" s="1"/>
      <c r="B5" s="10" t="s">
        <v>12</v>
      </c>
      <c r="C5" s="10" t="s">
        <v>13</v>
      </c>
      <c r="D5" s="10" t="s">
        <v>14</v>
      </c>
      <c r="E5" s="2"/>
    </row>
    <row r="6" spans="1:5" ht="15">
      <c r="A6" s="1"/>
      <c r="B6" s="10" t="s">
        <v>15</v>
      </c>
      <c r="C6" s="10" t="s">
        <v>16</v>
      </c>
      <c r="D6" s="10" t="s">
        <v>17</v>
      </c>
      <c r="E6" s="2"/>
    </row>
    <row r="7" spans="1:5" ht="30">
      <c r="A7" s="1"/>
      <c r="B7" s="10" t="s">
        <v>18</v>
      </c>
      <c r="C7" s="10" t="s">
        <v>19</v>
      </c>
      <c r="D7" s="10" t="s">
        <v>20</v>
      </c>
      <c r="E7" s="2"/>
    </row>
    <row r="8" spans="1:5" ht="15">
      <c r="A8" s="1"/>
      <c r="B8" s="10" t="s">
        <v>21</v>
      </c>
      <c r="C8" s="10" t="s">
        <v>22</v>
      </c>
      <c r="D8" s="10" t="s">
        <v>23</v>
      </c>
      <c r="E8" s="2"/>
    </row>
    <row r="9" spans="1:5" ht="15">
      <c r="A9" s="1"/>
      <c r="B9" s="10" t="s">
        <v>24</v>
      </c>
      <c r="C9" s="10" t="s">
        <v>25</v>
      </c>
      <c r="D9" s="10" t="s">
        <v>23</v>
      </c>
      <c r="E9" s="2"/>
    </row>
    <row r="10" spans="1:5" ht="15">
      <c r="A10" s="1"/>
      <c r="B10" s="10" t="s">
        <v>26</v>
      </c>
      <c r="C10" s="10" t="s">
        <v>27</v>
      </c>
      <c r="D10" s="10" t="s">
        <v>28</v>
      </c>
      <c r="E10" s="2"/>
    </row>
    <row r="11" spans="1:5" ht="30">
      <c r="A11" s="1"/>
      <c r="B11" s="10" t="s">
        <v>29</v>
      </c>
      <c r="C11" s="10" t="s">
        <v>30</v>
      </c>
      <c r="D11" s="10" t="s">
        <v>31</v>
      </c>
      <c r="E11" s="2"/>
    </row>
    <row r="12" spans="1:5" ht="15">
      <c r="A12" s="1"/>
      <c r="B12" s="10" t="s">
        <v>32</v>
      </c>
      <c r="C12" s="10" t="s">
        <v>33</v>
      </c>
      <c r="D12" s="10" t="s">
        <v>34</v>
      </c>
      <c r="E12" s="2"/>
    </row>
    <row r="13" spans="1:5" ht="15">
      <c r="A13" s="1"/>
      <c r="B13" s="10" t="s">
        <v>35</v>
      </c>
      <c r="C13" s="10" t="s">
        <v>36</v>
      </c>
      <c r="D13" s="10" t="s">
        <v>34</v>
      </c>
      <c r="E13" s="2"/>
    </row>
    <row r="14" spans="1:5" ht="15">
      <c r="A14" s="1"/>
      <c r="B14" s="10" t="s">
        <v>37</v>
      </c>
      <c r="C14" s="10" t="s">
        <v>38</v>
      </c>
      <c r="D14" s="10" t="s">
        <v>39</v>
      </c>
      <c r="E14" s="2"/>
    </row>
    <row r="15" spans="1:5" ht="15">
      <c r="A15" s="1"/>
      <c r="B15" s="10" t="s">
        <v>40</v>
      </c>
      <c r="C15" s="10" t="s">
        <v>41</v>
      </c>
      <c r="D15" s="10" t="s">
        <v>42</v>
      </c>
      <c r="E15" s="2"/>
    </row>
    <row r="16" spans="1:5" ht="15">
      <c r="A16" s="1"/>
      <c r="B16" s="10" t="s">
        <v>43</v>
      </c>
      <c r="C16" s="10" t="s">
        <v>44</v>
      </c>
      <c r="D16" s="10" t="s">
        <v>45</v>
      </c>
      <c r="E16" s="2"/>
    </row>
    <row r="17" spans="1:5" ht="15">
      <c r="A17" s="1"/>
      <c r="B17" s="10" t="s">
        <v>46</v>
      </c>
      <c r="C17" s="10" t="s">
        <v>47</v>
      </c>
      <c r="D17" s="10" t="s">
        <v>48</v>
      </c>
      <c r="E17" s="2"/>
    </row>
    <row r="18" spans="1:5" ht="30">
      <c r="A18" s="1"/>
      <c r="B18" s="10" t="s">
        <v>49</v>
      </c>
      <c r="C18" s="10" t="s">
        <v>50</v>
      </c>
      <c r="D18" s="10" t="s">
        <v>51</v>
      </c>
      <c r="E18" s="2"/>
    </row>
    <row r="19" spans="1:5" ht="15">
      <c r="A19" s="1"/>
      <c r="B19" s="10" t="s">
        <v>52</v>
      </c>
      <c r="C19" s="10" t="s">
        <v>53</v>
      </c>
      <c r="D19" s="10" t="s">
        <v>54</v>
      </c>
      <c r="E19" s="2"/>
    </row>
    <row r="20" spans="1:5" ht="15">
      <c r="A20" s="1"/>
      <c r="B20" s="10" t="s">
        <v>55</v>
      </c>
      <c r="C20" s="10" t="s">
        <v>56</v>
      </c>
      <c r="D20" s="10" t="s">
        <v>57</v>
      </c>
      <c r="E20" s="2"/>
    </row>
    <row r="21" spans="1:5" ht="15">
      <c r="A21" s="1"/>
      <c r="B21" s="10" t="s">
        <v>58</v>
      </c>
      <c r="C21" s="10" t="s">
        <v>59</v>
      </c>
      <c r="D21" s="10" t="s">
        <v>60</v>
      </c>
      <c r="E21" s="2"/>
    </row>
    <row r="22" spans="1:5" ht="15">
      <c r="A22" s="1"/>
      <c r="B22" s="10" t="s">
        <v>61</v>
      </c>
      <c r="C22" s="10" t="s">
        <v>62</v>
      </c>
      <c r="D22" s="10" t="s">
        <v>63</v>
      </c>
      <c r="E22" s="2"/>
    </row>
    <row r="23" spans="1:5" ht="15">
      <c r="A23" s="1"/>
      <c r="B23" s="10" t="s">
        <v>64</v>
      </c>
      <c r="C23" s="10" t="s">
        <v>65</v>
      </c>
      <c r="D23" s="10" t="s">
        <v>66</v>
      </c>
      <c r="E23" s="2"/>
    </row>
    <row r="24" spans="1:5" ht="15">
      <c r="A24" s="1"/>
      <c r="B24" s="10" t="s">
        <v>67</v>
      </c>
      <c r="C24" s="10" t="s">
        <v>68</v>
      </c>
      <c r="D24" s="10" t="s">
        <v>69</v>
      </c>
      <c r="E24" s="2"/>
    </row>
    <row r="25" spans="1:5" ht="15">
      <c r="A25" s="1"/>
      <c r="B25" s="10" t="s">
        <v>70</v>
      </c>
      <c r="C25" s="10" t="s">
        <v>71</v>
      </c>
      <c r="D25" s="10" t="s">
        <v>72</v>
      </c>
      <c r="E25" s="2"/>
    </row>
    <row r="26" spans="1:5" ht="15">
      <c r="A26" s="1"/>
      <c r="B26" s="10" t="s">
        <v>73</v>
      </c>
      <c r="C26" s="10" t="s">
        <v>74</v>
      </c>
      <c r="D26" s="10" t="s">
        <v>75</v>
      </c>
      <c r="E26" s="2"/>
    </row>
    <row r="27" spans="1:5" ht="30">
      <c r="A27" s="1"/>
      <c r="B27" s="10" t="s">
        <v>76</v>
      </c>
      <c r="C27" s="10" t="s">
        <v>77</v>
      </c>
      <c r="D27" s="10" t="s">
        <v>78</v>
      </c>
      <c r="E27" s="2"/>
    </row>
    <row r="28" spans="1:5" ht="15">
      <c r="A28" s="1"/>
      <c r="B28" s="10" t="s">
        <v>79</v>
      </c>
      <c r="C28" s="10" t="s">
        <v>80</v>
      </c>
      <c r="D28" s="10" t="s">
        <v>81</v>
      </c>
      <c r="E28" s="2"/>
    </row>
    <row r="29" spans="1:5" ht="15">
      <c r="A29" s="1"/>
      <c r="B29" s="10" t="s">
        <v>82</v>
      </c>
      <c r="C29" s="10" t="s">
        <v>83</v>
      </c>
      <c r="D29" s="10" t="s">
        <v>84</v>
      </c>
      <c r="E29" s="2"/>
    </row>
    <row r="30" spans="1:5" ht="15">
      <c r="A30" s="1"/>
      <c r="B30" s="10" t="s">
        <v>85</v>
      </c>
      <c r="C30" s="10" t="s">
        <v>86</v>
      </c>
      <c r="D30" s="10" t="s">
        <v>87</v>
      </c>
      <c r="E30" s="2"/>
    </row>
    <row r="31" spans="1:5" ht="15">
      <c r="A31" s="1"/>
      <c r="B31" s="10" t="s">
        <v>88</v>
      </c>
      <c r="C31" s="10" t="s">
        <v>89</v>
      </c>
      <c r="D31" s="10" t="s">
        <v>90</v>
      </c>
      <c r="E31" s="2"/>
    </row>
    <row r="32" spans="1:5" ht="15">
      <c r="A32" s="1"/>
      <c r="B32" s="10" t="s">
        <v>91</v>
      </c>
      <c r="C32" s="10" t="s">
        <v>92</v>
      </c>
      <c r="D32" s="10" t="s">
        <v>93</v>
      </c>
      <c r="E32" s="2"/>
    </row>
    <row r="33" spans="1:5" ht="15">
      <c r="A33" s="1"/>
      <c r="B33" s="10" t="s">
        <v>94</v>
      </c>
      <c r="C33" s="10" t="s">
        <v>95</v>
      </c>
      <c r="D33" s="10" t="s">
        <v>96</v>
      </c>
      <c r="E33" s="2"/>
    </row>
    <row r="34" spans="1:5" ht="15">
      <c r="A34" s="1"/>
      <c r="B34" s="10" t="s">
        <v>97</v>
      </c>
      <c r="C34" s="10" t="s">
        <v>98</v>
      </c>
      <c r="D34" s="10" t="s">
        <v>99</v>
      </c>
      <c r="E34" s="2"/>
    </row>
    <row r="35" spans="1:5" ht="15">
      <c r="A35" s="1"/>
      <c r="B35" s="10" t="s">
        <v>100</v>
      </c>
      <c r="C35" s="10" t="s">
        <v>101</v>
      </c>
      <c r="D35" s="10" t="s">
        <v>102</v>
      </c>
      <c r="E35" s="2"/>
    </row>
    <row r="36" spans="1:5" ht="15">
      <c r="A36" s="1"/>
      <c r="B36" s="10" t="s">
        <v>103</v>
      </c>
      <c r="C36" s="10" t="s">
        <v>104</v>
      </c>
      <c r="D36" s="10" t="s">
        <v>105</v>
      </c>
      <c r="E36" s="2"/>
    </row>
    <row r="37" spans="1:5" ht="15">
      <c r="A37" s="1"/>
      <c r="B37" s="10" t="s">
        <v>106</v>
      </c>
      <c r="C37" s="10" t="s">
        <v>107</v>
      </c>
      <c r="D37" s="10" t="s">
        <v>108</v>
      </c>
      <c r="E37" s="2"/>
    </row>
    <row r="38" spans="1:5" ht="15">
      <c r="A38" s="1"/>
      <c r="B38" s="10" t="s">
        <v>109</v>
      </c>
      <c r="C38" s="10" t="s">
        <v>110</v>
      </c>
      <c r="D38" s="10" t="s">
        <v>111</v>
      </c>
      <c r="E38" s="2"/>
    </row>
    <row r="39" spans="1:5" ht="15">
      <c r="A39" s="1"/>
      <c r="B39" s="10" t="s">
        <v>112</v>
      </c>
      <c r="C39" s="10" t="s">
        <v>113</v>
      </c>
      <c r="D39" s="10" t="s">
        <v>114</v>
      </c>
      <c r="E39" s="2"/>
    </row>
    <row r="40" spans="1:5" ht="15">
      <c r="A40" s="1"/>
      <c r="B40" s="10" t="s">
        <v>115</v>
      </c>
      <c r="C40" s="10" t="s">
        <v>116</v>
      </c>
      <c r="D40" s="10" t="s">
        <v>117</v>
      </c>
      <c r="E40" s="2"/>
    </row>
    <row r="41" spans="1:5" ht="15">
      <c r="A41" s="1"/>
      <c r="B41" s="10" t="s">
        <v>118</v>
      </c>
      <c r="C41" s="10" t="s">
        <v>119</v>
      </c>
      <c r="D41" s="10" t="s">
        <v>120</v>
      </c>
      <c r="E41" s="2"/>
    </row>
    <row r="42" spans="1:5" ht="15">
      <c r="A42" s="1"/>
      <c r="B42" s="10" t="s">
        <v>121</v>
      </c>
      <c r="C42" s="10" t="s">
        <v>122</v>
      </c>
      <c r="D42" s="10" t="s">
        <v>123</v>
      </c>
      <c r="E42" s="2"/>
    </row>
    <row r="43" spans="1:5" ht="15">
      <c r="A43" s="1"/>
      <c r="B43" s="10" t="s">
        <v>124</v>
      </c>
      <c r="C43" s="10" t="s">
        <v>125</v>
      </c>
      <c r="D43" s="10" t="s">
        <v>126</v>
      </c>
      <c r="E43" s="2"/>
    </row>
    <row r="44" spans="1:5" ht="15">
      <c r="A44" s="1"/>
      <c r="B44" s="10" t="s">
        <v>127</v>
      </c>
      <c r="C44" s="10" t="s">
        <v>128</v>
      </c>
      <c r="D44" s="10" t="s">
        <v>129</v>
      </c>
      <c r="E44" s="2"/>
    </row>
    <row r="45" spans="1:5" ht="15">
      <c r="A45" s="1"/>
      <c r="B45" s="10" t="s">
        <v>130</v>
      </c>
      <c r="C45" s="10" t="s">
        <v>131</v>
      </c>
      <c r="D45" s="10" t="s">
        <v>120</v>
      </c>
      <c r="E45" s="2"/>
    </row>
    <row r="46" spans="1:5" ht="15">
      <c r="A46" s="1"/>
      <c r="B46" s="10" t="s">
        <v>132</v>
      </c>
      <c r="C46" s="10" t="s">
        <v>133</v>
      </c>
      <c r="D46" s="10" t="s">
        <v>134</v>
      </c>
      <c r="E46" s="2"/>
    </row>
    <row r="47" spans="1:5" ht="30">
      <c r="A47" s="1"/>
      <c r="B47" s="10" t="s">
        <v>135</v>
      </c>
      <c r="C47" s="10" t="s">
        <v>136</v>
      </c>
      <c r="D47" s="10" t="s">
        <v>137</v>
      </c>
      <c r="E47" s="2"/>
    </row>
    <row r="48" spans="1:5" ht="15">
      <c r="A48" s="1"/>
      <c r="B48" s="10" t="s">
        <v>138</v>
      </c>
      <c r="C48" s="10" t="s">
        <v>139</v>
      </c>
      <c r="D48" s="10" t="s">
        <v>140</v>
      </c>
      <c r="E48" s="2"/>
    </row>
    <row r="49" spans="1:5" ht="30">
      <c r="A49" s="1"/>
      <c r="B49" s="10" t="s">
        <v>141</v>
      </c>
      <c r="C49" s="10" t="s">
        <v>142</v>
      </c>
      <c r="D49" s="10" t="s">
        <v>143</v>
      </c>
      <c r="E49" s="2"/>
    </row>
    <row r="50" spans="1:5" ht="30">
      <c r="A50" s="1"/>
      <c r="B50" s="10" t="s">
        <v>144</v>
      </c>
      <c r="C50" s="10" t="s">
        <v>145</v>
      </c>
      <c r="D50" s="10" t="s">
        <v>146</v>
      </c>
      <c r="E50" s="2"/>
    </row>
    <row r="51" spans="1:5" ht="15">
      <c r="A51" s="1"/>
      <c r="B51" s="10" t="s">
        <v>147</v>
      </c>
      <c r="C51" s="10" t="s">
        <v>148</v>
      </c>
      <c r="D51" s="10" t="s">
        <v>149</v>
      </c>
      <c r="E51" s="2"/>
    </row>
    <row r="52" spans="1:5" ht="15">
      <c r="A52" s="1"/>
      <c r="B52" s="10" t="s">
        <v>150</v>
      </c>
      <c r="C52" s="10" t="s">
        <v>151</v>
      </c>
      <c r="D52" s="10" t="s">
        <v>152</v>
      </c>
      <c r="E52" s="2"/>
    </row>
    <row r="53" spans="1:5" ht="15">
      <c r="A53" s="1"/>
      <c r="B53" s="10" t="s">
        <v>153</v>
      </c>
      <c r="C53" s="10" t="s">
        <v>154</v>
      </c>
      <c r="D53" s="10" t="s">
        <v>155</v>
      </c>
      <c r="E53" s="2"/>
    </row>
    <row r="54" spans="1:5" ht="30">
      <c r="A54" s="1"/>
      <c r="B54" s="10" t="s">
        <v>156</v>
      </c>
      <c r="C54" s="10" t="s">
        <v>157</v>
      </c>
      <c r="D54" s="10" t="s">
        <v>158</v>
      </c>
      <c r="E54" s="2"/>
    </row>
    <row r="55" spans="1:5" ht="30">
      <c r="A55" s="1"/>
      <c r="B55" s="10" t="s">
        <v>159</v>
      </c>
      <c r="C55" s="10" t="s">
        <v>160</v>
      </c>
      <c r="D55" s="10" t="s">
        <v>161</v>
      </c>
      <c r="E55" s="2"/>
    </row>
    <row r="56" spans="1:5" ht="15">
      <c r="A56" s="1"/>
      <c r="B56" s="10" t="s">
        <v>162</v>
      </c>
      <c r="C56" s="10" t="s">
        <v>163</v>
      </c>
      <c r="D56" s="10" t="s">
        <v>164</v>
      </c>
      <c r="E56" s="2"/>
    </row>
    <row r="57" spans="1:5" ht="15">
      <c r="A57" s="1"/>
      <c r="B57" s="10" t="s">
        <v>165</v>
      </c>
      <c r="C57" s="10" t="s">
        <v>166</v>
      </c>
      <c r="D57" s="10" t="s">
        <v>167</v>
      </c>
      <c r="E57" s="2"/>
    </row>
    <row r="58" spans="1:5" ht="15">
      <c r="A58" s="1"/>
      <c r="B58" s="10" t="s">
        <v>168</v>
      </c>
      <c r="C58" s="10" t="s">
        <v>169</v>
      </c>
      <c r="D58" s="10" t="s">
        <v>170</v>
      </c>
      <c r="E58" s="2"/>
    </row>
    <row r="59" spans="1:5" ht="15">
      <c r="A59" s="1"/>
      <c r="B59" s="10" t="s">
        <v>171</v>
      </c>
      <c r="C59" s="10" t="s">
        <v>172</v>
      </c>
      <c r="D59" s="10" t="s">
        <v>173</v>
      </c>
      <c r="E59" s="2"/>
    </row>
    <row r="60" spans="1:5" ht="15">
      <c r="A60" s="1"/>
      <c r="B60" s="10" t="s">
        <v>174</v>
      </c>
      <c r="C60" s="10" t="s">
        <v>175</v>
      </c>
      <c r="D60" s="10" t="s">
        <v>176</v>
      </c>
      <c r="E60" s="2"/>
    </row>
    <row r="61" spans="1:5" ht="30">
      <c r="A61" s="1"/>
      <c r="B61" s="10" t="s">
        <v>177</v>
      </c>
      <c r="C61" s="10" t="s">
        <v>178</v>
      </c>
      <c r="D61" s="10" t="s">
        <v>179</v>
      </c>
      <c r="E61" s="2"/>
    </row>
    <row r="62" spans="1:5" ht="15">
      <c r="A62" s="1"/>
      <c r="B62" s="10" t="s">
        <v>180</v>
      </c>
      <c r="C62" s="10" t="s">
        <v>181</v>
      </c>
      <c r="D62" s="10" t="s">
        <v>182</v>
      </c>
      <c r="E62" s="2"/>
    </row>
    <row r="63" spans="1:5" ht="15">
      <c r="A63" s="1"/>
      <c r="B63" s="10" t="s">
        <v>183</v>
      </c>
      <c r="C63" s="10" t="s">
        <v>184</v>
      </c>
      <c r="D63" s="10" t="s">
        <v>185</v>
      </c>
      <c r="E63" s="2"/>
    </row>
    <row r="64" spans="1:5" ht="15">
      <c r="A64" s="1"/>
      <c r="B64" s="10" t="s">
        <v>186</v>
      </c>
      <c r="C64" s="10" t="s">
        <v>187</v>
      </c>
      <c r="D64" s="10" t="s">
        <v>188</v>
      </c>
      <c r="E64" s="2"/>
    </row>
    <row r="65" spans="1:5" ht="15">
      <c r="A65" s="1"/>
      <c r="B65" s="10" t="s">
        <v>189</v>
      </c>
      <c r="C65" s="10" t="s">
        <v>190</v>
      </c>
      <c r="D65" s="10" t="s">
        <v>191</v>
      </c>
      <c r="E65" s="2"/>
    </row>
    <row r="66" spans="1:5" ht="15">
      <c r="A66" s="1"/>
      <c r="B66" s="10" t="s">
        <v>192</v>
      </c>
      <c r="C66" s="10" t="s">
        <v>193</v>
      </c>
      <c r="D66" s="10" t="s">
        <v>194</v>
      </c>
      <c r="E66" s="2"/>
    </row>
    <row r="67" spans="1:5" ht="15">
      <c r="A67" s="1"/>
      <c r="B67" s="10" t="s">
        <v>195</v>
      </c>
      <c r="C67" s="10" t="s">
        <v>196</v>
      </c>
      <c r="D67" s="10" t="s">
        <v>197</v>
      </c>
      <c r="E67" s="2"/>
    </row>
    <row r="68" spans="1:5" ht="15">
      <c r="A68" s="1"/>
      <c r="B68" s="10" t="s">
        <v>198</v>
      </c>
      <c r="C68" s="10" t="s">
        <v>199</v>
      </c>
      <c r="D68" s="10" t="s">
        <v>200</v>
      </c>
      <c r="E68" s="2"/>
    </row>
    <row r="69" spans="1:5" ht="15">
      <c r="A69" s="1"/>
      <c r="B69" s="10" t="s">
        <v>201</v>
      </c>
      <c r="C69" s="10" t="s">
        <v>202</v>
      </c>
      <c r="D69" s="10" t="s">
        <v>203</v>
      </c>
      <c r="E69" s="2"/>
    </row>
    <row r="70" spans="1:5" ht="15">
      <c r="A70" s="1"/>
      <c r="B70" s="10" t="s">
        <v>204</v>
      </c>
      <c r="C70" s="10" t="s">
        <v>205</v>
      </c>
      <c r="D70" s="10" t="s">
        <v>206</v>
      </c>
      <c r="E70" s="2"/>
    </row>
    <row r="71" spans="1:5" ht="15">
      <c r="A71" s="1"/>
      <c r="B71" s="10" t="s">
        <v>207</v>
      </c>
      <c r="C71" s="10" t="s">
        <v>208</v>
      </c>
      <c r="D71" s="10" t="s">
        <v>209</v>
      </c>
      <c r="E71" s="2"/>
    </row>
    <row r="72" spans="1:5" ht="15">
      <c r="A72" s="1"/>
      <c r="B72" s="10" t="s">
        <v>210</v>
      </c>
      <c r="C72" s="10" t="s">
        <v>211</v>
      </c>
      <c r="D72" s="10" t="s">
        <v>212</v>
      </c>
      <c r="E72" s="2"/>
    </row>
    <row r="73" spans="1:5" ht="15">
      <c r="A73" s="1"/>
      <c r="B73" s="10" t="s">
        <v>213</v>
      </c>
      <c r="C73" s="10" t="s">
        <v>214</v>
      </c>
      <c r="D73" s="10" t="s">
        <v>215</v>
      </c>
      <c r="E73" s="2"/>
    </row>
    <row r="74" spans="1:5" ht="15">
      <c r="A74" s="1"/>
      <c r="B74" s="10" t="s">
        <v>216</v>
      </c>
      <c r="C74" s="10" t="s">
        <v>217</v>
      </c>
      <c r="D74" s="10" t="s">
        <v>218</v>
      </c>
      <c r="E74" s="2"/>
    </row>
    <row r="75" spans="1:5" ht="15">
      <c r="A75" s="1"/>
      <c r="B75" s="10" t="s">
        <v>219</v>
      </c>
      <c r="C75" s="10" t="s">
        <v>220</v>
      </c>
      <c r="D75" s="10" t="s">
        <v>221</v>
      </c>
      <c r="E75" s="2"/>
    </row>
    <row r="76" spans="1:5" ht="15">
      <c r="A76" s="1"/>
      <c r="B76" s="10" t="s">
        <v>222</v>
      </c>
      <c r="C76" s="10" t="s">
        <v>223</v>
      </c>
      <c r="D76" s="10" t="s">
        <v>224</v>
      </c>
      <c r="E76" s="2"/>
    </row>
    <row r="77" spans="1:5" ht="15">
      <c r="A77" s="1"/>
      <c r="B77" s="10" t="s">
        <v>225</v>
      </c>
      <c r="C77" s="10" t="s">
        <v>226</v>
      </c>
      <c r="D77" s="10" t="s">
        <v>227</v>
      </c>
      <c r="E77" s="2"/>
    </row>
    <row r="78" spans="1:5" ht="15">
      <c r="A78" s="1"/>
      <c r="B78" s="10" t="s">
        <v>228</v>
      </c>
      <c r="C78" s="10" t="s">
        <v>229</v>
      </c>
      <c r="D78" s="10" t="s">
        <v>230</v>
      </c>
      <c r="E78" s="2"/>
    </row>
    <row r="79" spans="1:5" ht="15">
      <c r="A79" s="1"/>
      <c r="B79" s="10" t="s">
        <v>231</v>
      </c>
      <c r="C79" s="10" t="s">
        <v>232</v>
      </c>
      <c r="D79" s="10" t="s">
        <v>233</v>
      </c>
      <c r="E79" s="2"/>
    </row>
    <row r="80" spans="1:5" ht="15">
      <c r="A80" s="1"/>
      <c r="B80" s="10" t="s">
        <v>234</v>
      </c>
      <c r="C80" s="10" t="s">
        <v>235</v>
      </c>
      <c r="D80" s="10" t="s">
        <v>236</v>
      </c>
      <c r="E80" s="2"/>
    </row>
    <row r="81" spans="1:5" ht="15">
      <c r="A81" s="1"/>
      <c r="B81" s="10" t="s">
        <v>237</v>
      </c>
      <c r="C81" s="10" t="s">
        <v>238</v>
      </c>
      <c r="D81" s="10" t="s">
        <v>239</v>
      </c>
      <c r="E81" s="2"/>
    </row>
    <row r="82" spans="1:5" ht="15">
      <c r="A82" s="1"/>
      <c r="B82" s="10" t="s">
        <v>240</v>
      </c>
      <c r="C82" s="10" t="s">
        <v>241</v>
      </c>
      <c r="D82" s="10" t="s">
        <v>242</v>
      </c>
      <c r="E82" s="2"/>
    </row>
    <row r="83" spans="1:5" ht="15">
      <c r="A83" s="1"/>
      <c r="B83" s="10" t="s">
        <v>243</v>
      </c>
      <c r="C83" s="10" t="s">
        <v>244</v>
      </c>
      <c r="D83" s="10" t="s">
        <v>245</v>
      </c>
      <c r="E83" s="2"/>
    </row>
    <row r="84" spans="1:5" ht="15">
      <c r="A84" s="1"/>
      <c r="B84" s="10" t="s">
        <v>246</v>
      </c>
      <c r="C84" s="10" t="s">
        <v>247</v>
      </c>
      <c r="D84" s="10" t="s">
        <v>248</v>
      </c>
      <c r="E84" s="2"/>
    </row>
    <row r="85" spans="1:5" ht="15">
      <c r="A85" s="1"/>
      <c r="B85" s="10" t="s">
        <v>249</v>
      </c>
      <c r="C85" s="10" t="s">
        <v>250</v>
      </c>
      <c r="D85" s="10" t="s">
        <v>251</v>
      </c>
      <c r="E85" s="2"/>
    </row>
    <row r="86" spans="1:5" ht="15">
      <c r="A86" s="1"/>
      <c r="B86" s="10" t="s">
        <v>252</v>
      </c>
      <c r="C86" s="10" t="s">
        <v>253</v>
      </c>
      <c r="D86" s="10" t="s">
        <v>254</v>
      </c>
      <c r="E86" s="2"/>
    </row>
    <row r="87" spans="1:5" ht="15">
      <c r="A87" s="1"/>
      <c r="B87" s="10" t="s">
        <v>255</v>
      </c>
      <c r="C87" s="10" t="s">
        <v>256</v>
      </c>
      <c r="D87" s="10" t="s">
        <v>257</v>
      </c>
      <c r="E87" s="2"/>
    </row>
    <row r="88" spans="1:5" ht="15">
      <c r="A88" s="1"/>
      <c r="B88" s="10" t="s">
        <v>258</v>
      </c>
      <c r="C88" s="10" t="s">
        <v>259</v>
      </c>
      <c r="D88" s="10" t="s">
        <v>260</v>
      </c>
      <c r="E88" s="2"/>
    </row>
    <row r="89" spans="1:5" ht="15">
      <c r="A89" s="1"/>
      <c r="B89" s="10" t="s">
        <v>261</v>
      </c>
      <c r="C89" s="10" t="s">
        <v>262</v>
      </c>
      <c r="D89" s="10" t="s">
        <v>263</v>
      </c>
      <c r="E89" s="2"/>
    </row>
    <row r="90" spans="1:5" ht="30">
      <c r="A90" s="1"/>
      <c r="B90" s="10" t="s">
        <v>264</v>
      </c>
      <c r="C90" s="10" t="s">
        <v>265</v>
      </c>
      <c r="D90" s="10" t="s">
        <v>266</v>
      </c>
      <c r="E90" s="2"/>
    </row>
    <row r="91" spans="1:5" ht="30">
      <c r="A91" s="1"/>
      <c r="B91" s="10" t="s">
        <v>267</v>
      </c>
      <c r="C91" s="10" t="s">
        <v>268</v>
      </c>
      <c r="D91" s="10" t="s">
        <v>269</v>
      </c>
      <c r="E91" s="2"/>
    </row>
    <row r="92" spans="1:5" ht="30">
      <c r="A92" s="1"/>
      <c r="B92" s="10" t="s">
        <v>270</v>
      </c>
      <c r="C92" s="10" t="s">
        <v>271</v>
      </c>
      <c r="D92" s="10" t="s">
        <v>272</v>
      </c>
      <c r="E92" s="2"/>
    </row>
    <row r="93" spans="1:5" ht="15">
      <c r="A93" s="1"/>
      <c r="B93" s="10" t="s">
        <v>273</v>
      </c>
      <c r="C93" s="10" t="s">
        <v>274</v>
      </c>
      <c r="D93" s="10" t="s">
        <v>275</v>
      </c>
      <c r="E93" s="2"/>
    </row>
    <row r="94" spans="1:5" ht="15">
      <c r="A94" s="1"/>
      <c r="B94" s="10" t="s">
        <v>276</v>
      </c>
      <c r="C94" s="10" t="s">
        <v>277</v>
      </c>
      <c r="D94" s="10" t="s">
        <v>278</v>
      </c>
      <c r="E94" s="2"/>
    </row>
    <row r="95" spans="1:5" ht="15">
      <c r="A95" s="1"/>
      <c r="B95" s="10" t="s">
        <v>279</v>
      </c>
      <c r="C95" s="10" t="s">
        <v>280</v>
      </c>
      <c r="D95" s="10" t="s">
        <v>281</v>
      </c>
      <c r="E95" s="2"/>
    </row>
    <row r="96" spans="1:5" ht="30">
      <c r="A96" s="1"/>
      <c r="B96" s="10" t="s">
        <v>282</v>
      </c>
      <c r="C96" s="10" t="s">
        <v>283</v>
      </c>
      <c r="D96" s="10" t="s">
        <v>284</v>
      </c>
      <c r="E96" s="2"/>
    </row>
    <row r="97" spans="1:5" ht="15">
      <c r="A97" s="1"/>
      <c r="B97" s="10" t="s">
        <v>285</v>
      </c>
      <c r="C97" s="10" t="s">
        <v>286</v>
      </c>
      <c r="D97" s="10" t="s">
        <v>287</v>
      </c>
      <c r="E97" s="2"/>
    </row>
    <row r="98" spans="1:5" ht="30">
      <c r="A98" s="1"/>
      <c r="B98" s="10" t="s">
        <v>288</v>
      </c>
      <c r="C98" s="10" t="s">
        <v>289</v>
      </c>
      <c r="D98" s="10" t="s">
        <v>290</v>
      </c>
      <c r="E98" s="2"/>
    </row>
    <row r="99" spans="1:5" ht="15">
      <c r="A99" s="1"/>
      <c r="B99" s="10" t="s">
        <v>291</v>
      </c>
      <c r="C99" s="10" t="s">
        <v>292</v>
      </c>
      <c r="D99" s="10" t="s">
        <v>293</v>
      </c>
      <c r="E99" s="2"/>
    </row>
    <row r="100" spans="1:5" ht="15">
      <c r="A100" s="1"/>
      <c r="B100" s="10" t="s">
        <v>294</v>
      </c>
      <c r="C100" s="10" t="s">
        <v>295</v>
      </c>
      <c r="D100" s="10" t="s">
        <v>296</v>
      </c>
      <c r="E100" s="2"/>
    </row>
    <row r="101" spans="1:5" ht="15">
      <c r="A101" s="1"/>
      <c r="B101" s="10" t="s">
        <v>297</v>
      </c>
      <c r="C101" s="10" t="s">
        <v>298</v>
      </c>
      <c r="D101" s="10" t="s">
        <v>299</v>
      </c>
      <c r="E101" s="2"/>
    </row>
    <row r="102" spans="1:5" ht="15">
      <c r="A102" s="1"/>
      <c r="B102" s="10" t="s">
        <v>300</v>
      </c>
      <c r="C102" s="10" t="s">
        <v>301</v>
      </c>
      <c r="D102" s="10" t="s">
        <v>302</v>
      </c>
      <c r="E102" s="2"/>
    </row>
    <row r="103" spans="1:5" ht="15">
      <c r="A103" s="1"/>
      <c r="B103" s="10" t="s">
        <v>303</v>
      </c>
      <c r="C103" s="10" t="s">
        <v>304</v>
      </c>
      <c r="D103" s="10" t="s">
        <v>305</v>
      </c>
      <c r="E103" s="2"/>
    </row>
    <row r="104" spans="1:5" ht="15">
      <c r="A104" s="1"/>
      <c r="B104" s="10" t="s">
        <v>306</v>
      </c>
      <c r="C104" s="10" t="s">
        <v>307</v>
      </c>
      <c r="D104" s="10" t="s">
        <v>308</v>
      </c>
      <c r="E104" s="2"/>
    </row>
    <row r="105" spans="1:5" ht="15">
      <c r="A105" s="1"/>
      <c r="B105" s="10" t="s">
        <v>309</v>
      </c>
      <c r="C105" s="10" t="s">
        <v>310</v>
      </c>
      <c r="D105" s="10" t="s">
        <v>311</v>
      </c>
      <c r="E105" s="2"/>
    </row>
    <row r="106" spans="1:5" ht="15">
      <c r="A106" s="1"/>
      <c r="B106" s="10" t="s">
        <v>312</v>
      </c>
      <c r="C106" s="10" t="s">
        <v>313</v>
      </c>
      <c r="D106" s="10" t="s">
        <v>314</v>
      </c>
      <c r="E106" s="2"/>
    </row>
    <row r="107" spans="1:5" ht="30">
      <c r="A107" s="1"/>
      <c r="B107" s="10" t="s">
        <v>315</v>
      </c>
      <c r="C107" s="10" t="s">
        <v>316</v>
      </c>
      <c r="D107" s="10" t="s">
        <v>317</v>
      </c>
      <c r="E107" s="2"/>
    </row>
    <row r="108" spans="1:5" ht="15">
      <c r="A108" s="1"/>
      <c r="B108" s="10" t="s">
        <v>318</v>
      </c>
      <c r="C108" s="10" t="s">
        <v>319</v>
      </c>
      <c r="D108" s="10" t="s">
        <v>320</v>
      </c>
      <c r="E108" s="2"/>
    </row>
    <row r="109" spans="1:5" ht="15">
      <c r="A109" s="1"/>
      <c r="B109" s="10" t="s">
        <v>321</v>
      </c>
      <c r="C109" s="10" t="s">
        <v>322</v>
      </c>
      <c r="D109" s="10" t="s">
        <v>323</v>
      </c>
      <c r="E109" s="2"/>
    </row>
    <row r="110" spans="1:5" ht="45">
      <c r="A110" s="1"/>
      <c r="B110" s="10" t="s">
        <v>324</v>
      </c>
      <c r="C110" s="10" t="s">
        <v>325</v>
      </c>
      <c r="D110" s="10" t="s">
        <v>326</v>
      </c>
      <c r="E110" s="2"/>
    </row>
    <row r="111" spans="1:5" ht="15">
      <c r="A111" s="1"/>
      <c r="B111" s="10" t="s">
        <v>327</v>
      </c>
      <c r="C111" s="10" t="s">
        <v>328</v>
      </c>
      <c r="D111" s="10" t="s">
        <v>329</v>
      </c>
      <c r="E111" s="2"/>
    </row>
    <row r="112" spans="1:5" ht="30">
      <c r="A112" s="1"/>
      <c r="B112" s="10" t="s">
        <v>330</v>
      </c>
      <c r="C112" s="10" t="s">
        <v>331</v>
      </c>
      <c r="D112" s="10" t="s">
        <v>332</v>
      </c>
      <c r="E112" s="2"/>
    </row>
    <row r="113" spans="1:5" ht="30">
      <c r="A113" s="1"/>
      <c r="B113" s="10" t="s">
        <v>333</v>
      </c>
      <c r="C113" s="10" t="s">
        <v>334</v>
      </c>
      <c r="D113" s="10" t="s">
        <v>335</v>
      </c>
      <c r="E113" s="2"/>
    </row>
    <row r="114" spans="1:5" ht="30">
      <c r="A114" s="1"/>
      <c r="B114" s="10" t="s">
        <v>336</v>
      </c>
      <c r="C114" s="10" t="s">
        <v>337</v>
      </c>
      <c r="D114" s="10" t="s">
        <v>338</v>
      </c>
      <c r="E114" s="2"/>
    </row>
    <row r="115" spans="1:5" ht="45">
      <c r="A115" s="1"/>
      <c r="B115" s="10" t="s">
        <v>339</v>
      </c>
      <c r="C115" s="10" t="s">
        <v>340</v>
      </c>
      <c r="D115" s="10" t="s">
        <v>341</v>
      </c>
      <c r="E115" s="2"/>
    </row>
    <row r="116" spans="1:5" ht="30">
      <c r="A116" s="1"/>
      <c r="B116" s="10" t="s">
        <v>342</v>
      </c>
      <c r="C116" s="10" t="s">
        <v>343</v>
      </c>
      <c r="D116" s="10" t="s">
        <v>344</v>
      </c>
      <c r="E116" s="2"/>
    </row>
    <row r="117" spans="1:5" ht="30">
      <c r="A117" s="1"/>
      <c r="B117" s="10" t="s">
        <v>345</v>
      </c>
      <c r="C117" s="10" t="s">
        <v>346</v>
      </c>
      <c r="D117" s="10" t="s">
        <v>347</v>
      </c>
      <c r="E117" s="2"/>
    </row>
    <row r="118" spans="1:5" ht="30">
      <c r="A118" s="1"/>
      <c r="B118" s="10" t="s">
        <v>348</v>
      </c>
      <c r="C118" s="10" t="s">
        <v>349</v>
      </c>
      <c r="D118" s="10" t="s">
        <v>350</v>
      </c>
      <c r="E118" s="2"/>
    </row>
    <row r="119" spans="1:5" ht="15">
      <c r="A119" s="1"/>
      <c r="B119" s="10" t="s">
        <v>351</v>
      </c>
      <c r="C119" s="10" t="s">
        <v>352</v>
      </c>
      <c r="D119" s="10" t="s">
        <v>353</v>
      </c>
      <c r="E119" s="2"/>
    </row>
    <row r="120" spans="1:5" ht="30">
      <c r="A120" s="1"/>
      <c r="B120" s="10" t="s">
        <v>354</v>
      </c>
      <c r="C120" s="10" t="s">
        <v>355</v>
      </c>
      <c r="D120" s="10" t="s">
        <v>356</v>
      </c>
      <c r="E120" s="2"/>
    </row>
    <row r="121" spans="1:5" ht="15">
      <c r="A121" s="1"/>
      <c r="B121" s="10" t="s">
        <v>357</v>
      </c>
      <c r="C121" s="10" t="s">
        <v>358</v>
      </c>
      <c r="D121" s="10" t="s">
        <v>359</v>
      </c>
      <c r="E121" s="2"/>
    </row>
    <row r="122" spans="1:5" ht="30">
      <c r="A122" s="1"/>
      <c r="B122" s="10" t="s">
        <v>360</v>
      </c>
      <c r="C122" s="10" t="s">
        <v>361</v>
      </c>
      <c r="D122" s="10" t="s">
        <v>362</v>
      </c>
      <c r="E122" s="2"/>
    </row>
    <row r="123" spans="1:5" ht="30">
      <c r="A123" s="1"/>
      <c r="B123" s="10" t="s">
        <v>363</v>
      </c>
      <c r="C123" s="10" t="s">
        <v>364</v>
      </c>
      <c r="D123" s="10" t="s">
        <v>365</v>
      </c>
      <c r="E123" s="2"/>
    </row>
    <row r="124" spans="1:5" ht="30">
      <c r="A124" s="1"/>
      <c r="B124" s="10" t="s">
        <v>366</v>
      </c>
      <c r="C124" s="10" t="s">
        <v>367</v>
      </c>
      <c r="D124" s="10" t="s">
        <v>368</v>
      </c>
      <c r="E124" s="2"/>
    </row>
    <row r="125" spans="1:5" ht="45">
      <c r="A125" s="1"/>
      <c r="B125" s="10" t="s">
        <v>369</v>
      </c>
      <c r="C125" s="10" t="s">
        <v>370</v>
      </c>
      <c r="D125" s="10" t="s">
        <v>371</v>
      </c>
      <c r="E125" s="2"/>
    </row>
    <row r="126" spans="1:5" ht="30">
      <c r="A126" s="1"/>
      <c r="B126" s="10" t="s">
        <v>372</v>
      </c>
      <c r="C126" s="10" t="s">
        <v>373</v>
      </c>
      <c r="D126" s="10" t="s">
        <v>374</v>
      </c>
      <c r="E126" s="2"/>
    </row>
    <row r="127" spans="1:5" ht="30">
      <c r="A127" s="1"/>
      <c r="B127" s="10" t="s">
        <v>375</v>
      </c>
      <c r="C127" s="10" t="s">
        <v>376</v>
      </c>
      <c r="D127" s="10" t="s">
        <v>377</v>
      </c>
      <c r="E127" s="2"/>
    </row>
    <row r="128" spans="1:5" ht="15">
      <c r="A128" s="1"/>
      <c r="B128" s="10" t="s">
        <v>378</v>
      </c>
      <c r="C128" s="10" t="s">
        <v>379</v>
      </c>
      <c r="D128" s="10" t="s">
        <v>380</v>
      </c>
      <c r="E128" s="2"/>
    </row>
    <row r="129" spans="1:5" ht="15">
      <c r="A129" s="1"/>
      <c r="B129" s="10" t="s">
        <v>381</v>
      </c>
      <c r="C129" s="10" t="s">
        <v>382</v>
      </c>
      <c r="D129" s="10" t="s">
        <v>383</v>
      </c>
      <c r="E129" s="2"/>
    </row>
    <row r="130" spans="1:5" ht="30">
      <c r="A130" s="1"/>
      <c r="B130" s="10" t="s">
        <v>384</v>
      </c>
      <c r="C130" s="10" t="s">
        <v>385</v>
      </c>
      <c r="D130" s="10" t="s">
        <v>386</v>
      </c>
      <c r="E130" s="2"/>
    </row>
    <row r="131" spans="1:5" ht="15">
      <c r="A131" s="1"/>
      <c r="B131" s="10" t="s">
        <v>387</v>
      </c>
      <c r="C131" s="10" t="s">
        <v>388</v>
      </c>
      <c r="D131" s="10" t="s">
        <v>389</v>
      </c>
      <c r="E131" s="2"/>
    </row>
    <row r="132" spans="1:5" ht="30">
      <c r="A132" s="1"/>
      <c r="B132" s="10" t="s">
        <v>390</v>
      </c>
      <c r="C132" s="10" t="s">
        <v>391</v>
      </c>
      <c r="D132" s="10" t="s">
        <v>392</v>
      </c>
      <c r="E132" s="2"/>
    </row>
    <row r="133" spans="1:5" ht="15">
      <c r="A133" s="1"/>
      <c r="B133" s="10" t="s">
        <v>393</v>
      </c>
      <c r="C133" s="10" t="s">
        <v>394</v>
      </c>
      <c r="D133" s="10" t="s">
        <v>395</v>
      </c>
      <c r="E133" s="2"/>
    </row>
    <row r="134" spans="1:5" ht="15">
      <c r="A134" s="1"/>
      <c r="B134" s="10" t="s">
        <v>396</v>
      </c>
      <c r="C134" s="10" t="s">
        <v>397</v>
      </c>
      <c r="D134" s="10" t="s">
        <v>398</v>
      </c>
      <c r="E134" s="2"/>
    </row>
    <row r="135" spans="1:5" ht="30">
      <c r="A135" s="1"/>
      <c r="B135" s="10" t="s">
        <v>399</v>
      </c>
      <c r="C135" s="10" t="s">
        <v>400</v>
      </c>
      <c r="D135" s="10" t="s">
        <v>401</v>
      </c>
      <c r="E135" s="2"/>
    </row>
    <row r="136" spans="1:5" ht="30">
      <c r="A136" s="1"/>
      <c r="B136" s="10" t="s">
        <v>402</v>
      </c>
      <c r="C136" s="10" t="s">
        <v>403</v>
      </c>
      <c r="D136" s="10" t="s">
        <v>404</v>
      </c>
      <c r="E136" s="2"/>
    </row>
    <row r="137" spans="1:5" ht="60">
      <c r="A137" s="1"/>
      <c r="B137" s="10" t="s">
        <v>405</v>
      </c>
      <c r="C137" s="10" t="s">
        <v>406</v>
      </c>
      <c r="D137" s="10" t="s">
        <v>407</v>
      </c>
      <c r="E137" s="2"/>
    </row>
    <row r="138" spans="1:5" ht="60">
      <c r="A138" s="1"/>
      <c r="B138" s="10" t="s">
        <v>408</v>
      </c>
      <c r="C138" s="10" t="s">
        <v>409</v>
      </c>
      <c r="D138" s="10" t="s">
        <v>410</v>
      </c>
      <c r="E138" s="2"/>
    </row>
    <row r="139" spans="1:5" ht="30">
      <c r="A139" s="1"/>
      <c r="B139" s="10" t="s">
        <v>411</v>
      </c>
      <c r="C139" s="10" t="s">
        <v>412</v>
      </c>
      <c r="D139" s="10" t="s">
        <v>413</v>
      </c>
      <c r="E139" s="2"/>
    </row>
    <row r="140" spans="1:5" ht="15">
      <c r="A140" s="1"/>
      <c r="B140" s="10" t="s">
        <v>414</v>
      </c>
      <c r="C140" s="10" t="s">
        <v>415</v>
      </c>
      <c r="D140" s="10" t="s">
        <v>416</v>
      </c>
      <c r="E140" s="2"/>
    </row>
    <row r="141" spans="1:5" ht="30">
      <c r="A141" s="1"/>
      <c r="B141" s="10" t="s">
        <v>417</v>
      </c>
      <c r="C141" s="10" t="s">
        <v>418</v>
      </c>
      <c r="D141" s="10" t="s">
        <v>419</v>
      </c>
      <c r="E141" s="2"/>
    </row>
    <row r="142" spans="1:5" ht="45">
      <c r="A142" s="1"/>
      <c r="B142" s="10" t="s">
        <v>420</v>
      </c>
      <c r="C142" s="10" t="s">
        <v>421</v>
      </c>
      <c r="D142" s="10" t="s">
        <v>422</v>
      </c>
      <c r="E142" s="2"/>
    </row>
    <row r="143" spans="1:5" ht="45">
      <c r="A143" s="1"/>
      <c r="B143" s="10" t="s">
        <v>423</v>
      </c>
      <c r="C143" s="10" t="s">
        <v>424</v>
      </c>
      <c r="D143" s="10" t="s">
        <v>425</v>
      </c>
      <c r="E143" s="2"/>
    </row>
    <row r="144" spans="1:5" ht="30">
      <c r="A144" s="1"/>
      <c r="B144" s="10" t="s">
        <v>426</v>
      </c>
      <c r="C144" s="10" t="s">
        <v>427</v>
      </c>
      <c r="D144" s="10" t="s">
        <v>428</v>
      </c>
      <c r="E144" s="2"/>
    </row>
    <row r="145" spans="1:5" ht="15">
      <c r="A145" s="1"/>
      <c r="B145" s="10" t="s">
        <v>429</v>
      </c>
      <c r="C145" s="10" t="s">
        <v>430</v>
      </c>
      <c r="D145" s="10" t="s">
        <v>431</v>
      </c>
      <c r="E145" s="2"/>
    </row>
    <row r="146" spans="1:5" ht="15">
      <c r="A146" s="1"/>
      <c r="B146" s="10" t="s">
        <v>432</v>
      </c>
      <c r="C146" s="10" t="s">
        <v>433</v>
      </c>
      <c r="D146" s="10" t="s">
        <v>434</v>
      </c>
      <c r="E146" s="2"/>
    </row>
    <row r="147" spans="1:5" ht="15">
      <c r="A147" s="1"/>
      <c r="B147" s="10" t="s">
        <v>435</v>
      </c>
      <c r="C147" s="10" t="s">
        <v>436</v>
      </c>
      <c r="D147" s="10" t="s">
        <v>437</v>
      </c>
      <c r="E147" s="2"/>
    </row>
    <row r="148" spans="1:5" ht="15">
      <c r="A148" s="1"/>
      <c r="B148" s="10" t="s">
        <v>438</v>
      </c>
      <c r="C148" s="10" t="s">
        <v>439</v>
      </c>
      <c r="D148" s="10" t="s">
        <v>440</v>
      </c>
      <c r="E148" s="2"/>
    </row>
    <row r="149" spans="1:5" ht="30">
      <c r="A149" s="1"/>
      <c r="B149" s="10" t="s">
        <v>441</v>
      </c>
      <c r="C149" s="10" t="s">
        <v>442</v>
      </c>
      <c r="D149" s="10" t="s">
        <v>443</v>
      </c>
      <c r="E149" s="2"/>
    </row>
    <row r="150" spans="1:5" ht="15">
      <c r="A150" s="1"/>
      <c r="B150" s="10" t="s">
        <v>444</v>
      </c>
      <c r="C150" s="10" t="s">
        <v>445</v>
      </c>
      <c r="D150" s="10" t="s">
        <v>446</v>
      </c>
      <c r="E150" s="2"/>
    </row>
    <row r="151" spans="1:5" ht="30">
      <c r="A151" s="1"/>
      <c r="B151" s="10" t="s">
        <v>447</v>
      </c>
      <c r="C151" s="10" t="s">
        <v>448</v>
      </c>
      <c r="D151" s="10" t="s">
        <v>449</v>
      </c>
      <c r="E151" s="4"/>
    </row>
    <row r="152" spans="1:5" ht="15">
      <c r="B152" s="10" t="s">
        <v>3270</v>
      </c>
      <c r="C152" s="10" t="s">
        <v>1595</v>
      </c>
      <c r="D152" s="10" t="s">
        <v>1596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FF16-E61F-4675-B615-BBC8AE3A199B}">
  <dimension ref="A1:D150"/>
  <sheetViews>
    <sheetView topLeftCell="A78" workbookViewId="0">
      <selection activeCell="A94" sqref="A94"/>
    </sheetView>
  </sheetViews>
  <sheetFormatPr baseColWidth="10" defaultColWidth="8.83203125" defaultRowHeight="15"/>
  <cols>
    <col min="1" max="1" width="31.5" customWidth="1"/>
    <col min="3" max="3" width="46.5" customWidth="1"/>
    <col min="4" max="4" width="31.5" style="68" customWidth="1"/>
  </cols>
  <sheetData>
    <row r="1" spans="1:4">
      <c r="A1" s="51" t="s">
        <v>2144</v>
      </c>
      <c r="B1" s="52" t="s">
        <v>1</v>
      </c>
      <c r="C1" s="52" t="s">
        <v>0</v>
      </c>
      <c r="D1" s="68" t="s">
        <v>2</v>
      </c>
    </row>
    <row r="2" spans="1:4">
      <c r="A2" s="25" t="s">
        <v>138</v>
      </c>
      <c r="B2" s="25" t="s">
        <v>139</v>
      </c>
      <c r="C2" s="29" t="s">
        <v>1828</v>
      </c>
      <c r="D2" s="69" t="s">
        <v>590</v>
      </c>
    </row>
    <row r="3" spans="1:4" ht="28">
      <c r="A3" s="25" t="s">
        <v>3</v>
      </c>
      <c r="B3" s="25" t="s">
        <v>4</v>
      </c>
      <c r="C3" s="29" t="s">
        <v>1829</v>
      </c>
      <c r="D3" s="70" t="s">
        <v>2145</v>
      </c>
    </row>
    <row r="4" spans="1:4">
      <c r="A4" s="25" t="s">
        <v>6</v>
      </c>
      <c r="B4" s="25" t="s">
        <v>7</v>
      </c>
      <c r="C4" s="29" t="s">
        <v>1830</v>
      </c>
      <c r="D4" s="70" t="s">
        <v>2146</v>
      </c>
    </row>
    <row r="5" spans="1:4" ht="30">
      <c r="A5" s="25" t="s">
        <v>9</v>
      </c>
      <c r="B5" s="25" t="s">
        <v>10</v>
      </c>
      <c r="C5" s="29" t="s">
        <v>1831</v>
      </c>
      <c r="D5" s="70" t="s">
        <v>2147</v>
      </c>
    </row>
    <row r="6" spans="1:4">
      <c r="A6" s="25" t="s">
        <v>12</v>
      </c>
      <c r="B6" s="25" t="s">
        <v>13</v>
      </c>
      <c r="C6" s="30" t="s">
        <v>1832</v>
      </c>
      <c r="D6" s="71" t="s">
        <v>14</v>
      </c>
    </row>
    <row r="7" spans="1:4">
      <c r="A7" s="25" t="s">
        <v>15</v>
      </c>
      <c r="B7" s="25" t="s">
        <v>16</v>
      </c>
      <c r="C7" s="30" t="s">
        <v>1833</v>
      </c>
      <c r="D7" s="71" t="s">
        <v>17</v>
      </c>
    </row>
    <row r="8" spans="1:4" ht="30">
      <c r="A8" s="25" t="s">
        <v>18</v>
      </c>
      <c r="B8" s="25" t="s">
        <v>19</v>
      </c>
      <c r="C8" s="30" t="s">
        <v>1834</v>
      </c>
      <c r="D8" s="71" t="s">
        <v>2148</v>
      </c>
    </row>
    <row r="9" spans="1:4">
      <c r="A9" s="25" t="s">
        <v>21</v>
      </c>
      <c r="B9" s="25" t="s">
        <v>22</v>
      </c>
      <c r="C9" s="29" t="s">
        <v>1835</v>
      </c>
      <c r="D9" s="70" t="s">
        <v>23</v>
      </c>
    </row>
    <row r="10" spans="1:4">
      <c r="A10" s="25" t="s">
        <v>24</v>
      </c>
      <c r="B10" s="25" t="s">
        <v>25</v>
      </c>
      <c r="C10" s="30" t="s">
        <v>1836</v>
      </c>
      <c r="D10" s="71" t="s">
        <v>23</v>
      </c>
    </row>
    <row r="11" spans="1:4" ht="30">
      <c r="A11" s="25" t="s">
        <v>26</v>
      </c>
      <c r="B11" s="25" t="s">
        <v>27</v>
      </c>
      <c r="C11" s="30" t="s">
        <v>1837</v>
      </c>
      <c r="D11" s="71" t="s">
        <v>2149</v>
      </c>
    </row>
    <row r="12" spans="1:4" ht="30">
      <c r="A12" s="25" t="s">
        <v>29</v>
      </c>
      <c r="B12" s="25" t="s">
        <v>30</v>
      </c>
      <c r="C12" s="29" t="s">
        <v>1838</v>
      </c>
      <c r="D12" s="70" t="s">
        <v>31</v>
      </c>
    </row>
    <row r="13" spans="1:4">
      <c r="A13" s="25" t="s">
        <v>32</v>
      </c>
      <c r="B13" s="25" t="s">
        <v>33</v>
      </c>
      <c r="C13" s="29" t="s">
        <v>1839</v>
      </c>
      <c r="D13" s="70" t="s">
        <v>34</v>
      </c>
    </row>
    <row r="14" spans="1:4">
      <c r="A14" s="25" t="s">
        <v>35</v>
      </c>
      <c r="B14" s="25" t="s">
        <v>36</v>
      </c>
      <c r="C14" s="30" t="s">
        <v>1840</v>
      </c>
      <c r="D14" s="71" t="s">
        <v>34</v>
      </c>
    </row>
    <row r="15" spans="1:4">
      <c r="A15" s="25" t="s">
        <v>37</v>
      </c>
      <c r="B15" s="25" t="s">
        <v>38</v>
      </c>
      <c r="C15" s="30" t="s">
        <v>1841</v>
      </c>
      <c r="D15" s="71" t="s">
        <v>2150</v>
      </c>
    </row>
    <row r="16" spans="1:4">
      <c r="A16" s="25" t="s">
        <v>52</v>
      </c>
      <c r="B16" s="25" t="s">
        <v>53</v>
      </c>
      <c r="C16" s="29" t="s">
        <v>1842</v>
      </c>
      <c r="D16" s="70" t="s">
        <v>2151</v>
      </c>
    </row>
    <row r="17" spans="1:4">
      <c r="A17" s="25" t="s">
        <v>55</v>
      </c>
      <c r="B17" s="25" t="s">
        <v>56</v>
      </c>
      <c r="C17" s="30" t="s">
        <v>1843</v>
      </c>
      <c r="D17" s="71" t="s">
        <v>57</v>
      </c>
    </row>
    <row r="18" spans="1:4" ht="28">
      <c r="A18" s="25" t="s">
        <v>58</v>
      </c>
      <c r="B18" s="25" t="s">
        <v>59</v>
      </c>
      <c r="C18" s="30" t="s">
        <v>1844</v>
      </c>
      <c r="D18" s="71" t="s">
        <v>2152</v>
      </c>
    </row>
    <row r="19" spans="1:4">
      <c r="A19" s="25" t="s">
        <v>40</v>
      </c>
      <c r="B19" s="25" t="s">
        <v>41</v>
      </c>
      <c r="C19" s="29" t="s">
        <v>1845</v>
      </c>
      <c r="D19" s="70" t="s">
        <v>42</v>
      </c>
    </row>
    <row r="20" spans="1:4">
      <c r="A20" s="25" t="s">
        <v>43</v>
      </c>
      <c r="B20" s="25" t="s">
        <v>44</v>
      </c>
      <c r="C20" s="30" t="s">
        <v>1846</v>
      </c>
      <c r="D20" s="71" t="s">
        <v>2153</v>
      </c>
    </row>
    <row r="21" spans="1:4" ht="30">
      <c r="A21" s="25" t="s">
        <v>46</v>
      </c>
      <c r="B21" s="25" t="s">
        <v>47</v>
      </c>
      <c r="C21" s="30" t="s">
        <v>1847</v>
      </c>
      <c r="D21" s="71" t="s">
        <v>2154</v>
      </c>
    </row>
    <row r="22" spans="1:4" ht="30">
      <c r="A22" s="25" t="s">
        <v>49</v>
      </c>
      <c r="B22" s="25" t="s">
        <v>50</v>
      </c>
      <c r="C22" s="30" t="s">
        <v>1848</v>
      </c>
      <c r="D22" s="71" t="s">
        <v>2155</v>
      </c>
    </row>
    <row r="23" spans="1:4">
      <c r="A23" s="25" t="s">
        <v>61</v>
      </c>
      <c r="B23" s="25" t="s">
        <v>62</v>
      </c>
      <c r="C23" s="29" t="s">
        <v>1849</v>
      </c>
      <c r="D23" s="70" t="s">
        <v>2156</v>
      </c>
    </row>
    <row r="24" spans="1:4">
      <c r="A24" s="25" t="s">
        <v>64</v>
      </c>
      <c r="B24" s="25" t="s">
        <v>65</v>
      </c>
      <c r="C24" s="30" t="s">
        <v>1850</v>
      </c>
      <c r="D24" s="71" t="s">
        <v>66</v>
      </c>
    </row>
    <row r="25" spans="1:4" s="33" customFormat="1">
      <c r="A25" s="53"/>
      <c r="B25" s="41" t="s">
        <v>1561</v>
      </c>
      <c r="C25" s="32" t="s">
        <v>1851</v>
      </c>
      <c r="D25" s="71" t="s">
        <v>2157</v>
      </c>
    </row>
    <row r="26" spans="1:4" ht="28">
      <c r="A26" s="25" t="s">
        <v>67</v>
      </c>
      <c r="B26" s="25" t="s">
        <v>68</v>
      </c>
      <c r="C26" s="30" t="s">
        <v>1852</v>
      </c>
      <c r="D26" s="72" t="s">
        <v>2158</v>
      </c>
    </row>
    <row r="27" spans="1:4">
      <c r="A27" s="25" t="s">
        <v>70</v>
      </c>
      <c r="B27" s="25" t="s">
        <v>71</v>
      </c>
      <c r="C27" s="30" t="s">
        <v>1853</v>
      </c>
      <c r="D27" s="71" t="s">
        <v>2159</v>
      </c>
    </row>
    <row r="28" spans="1:4">
      <c r="A28" s="25" t="s">
        <v>73</v>
      </c>
      <c r="B28" s="25" t="s">
        <v>74</v>
      </c>
      <c r="C28" s="30" t="s">
        <v>1854</v>
      </c>
      <c r="D28" s="71" t="s">
        <v>75</v>
      </c>
    </row>
    <row r="29" spans="1:4" ht="28">
      <c r="A29" s="25" t="s">
        <v>76</v>
      </c>
      <c r="B29" s="25" t="s">
        <v>77</v>
      </c>
      <c r="C29" s="30" t="s">
        <v>1339</v>
      </c>
      <c r="D29" s="71" t="s">
        <v>2160</v>
      </c>
    </row>
    <row r="30" spans="1:4">
      <c r="A30" s="25" t="s">
        <v>79</v>
      </c>
      <c r="B30" s="25" t="s">
        <v>80</v>
      </c>
      <c r="C30" s="29" t="s">
        <v>1340</v>
      </c>
      <c r="D30" s="70" t="s">
        <v>81</v>
      </c>
    </row>
    <row r="31" spans="1:4">
      <c r="A31" s="25" t="s">
        <v>82</v>
      </c>
      <c r="B31" s="25" t="s">
        <v>83</v>
      </c>
      <c r="C31" s="30" t="s">
        <v>1855</v>
      </c>
      <c r="D31" s="71" t="s">
        <v>84</v>
      </c>
    </row>
    <row r="32" spans="1:4">
      <c r="A32" s="25" t="s">
        <v>85</v>
      </c>
      <c r="B32" s="25" t="s">
        <v>86</v>
      </c>
      <c r="C32" s="30" t="s">
        <v>1856</v>
      </c>
      <c r="D32" s="72" t="s">
        <v>2161</v>
      </c>
    </row>
    <row r="33" spans="1:4" ht="28">
      <c r="A33" s="25" t="s">
        <v>88</v>
      </c>
      <c r="B33" s="25" t="s">
        <v>89</v>
      </c>
      <c r="C33" s="30" t="s">
        <v>1857</v>
      </c>
      <c r="D33" s="72" t="s">
        <v>2162</v>
      </c>
    </row>
    <row r="34" spans="1:4">
      <c r="A34" s="25" t="s">
        <v>91</v>
      </c>
      <c r="B34" s="25" t="s">
        <v>92</v>
      </c>
      <c r="C34" s="30" t="s">
        <v>1858</v>
      </c>
      <c r="D34" s="71" t="s">
        <v>2163</v>
      </c>
    </row>
    <row r="35" spans="1:4" ht="30">
      <c r="A35" s="25" t="s">
        <v>94</v>
      </c>
      <c r="B35" s="25" t="s">
        <v>95</v>
      </c>
      <c r="C35" s="30" t="s">
        <v>1856</v>
      </c>
      <c r="D35" s="72" t="s">
        <v>2164</v>
      </c>
    </row>
    <row r="36" spans="1:4" ht="30">
      <c r="A36" s="25" t="s">
        <v>97</v>
      </c>
      <c r="B36" s="25" t="s">
        <v>98</v>
      </c>
      <c r="C36" s="30" t="s">
        <v>1857</v>
      </c>
      <c r="D36" s="72" t="s">
        <v>2165</v>
      </c>
    </row>
    <row r="37" spans="1:4">
      <c r="A37" s="25" t="s">
        <v>100</v>
      </c>
      <c r="B37" s="25" t="s">
        <v>101</v>
      </c>
      <c r="C37" s="30" t="s">
        <v>1859</v>
      </c>
      <c r="D37" s="71" t="s">
        <v>102</v>
      </c>
    </row>
    <row r="38" spans="1:4">
      <c r="A38" s="25" t="s">
        <v>103</v>
      </c>
      <c r="B38" s="25" t="s">
        <v>104</v>
      </c>
      <c r="C38" s="30" t="s">
        <v>1856</v>
      </c>
      <c r="D38" s="72" t="s">
        <v>2166</v>
      </c>
    </row>
    <row r="39" spans="1:4" ht="28">
      <c r="A39" s="25" t="s">
        <v>106</v>
      </c>
      <c r="B39" s="25" t="s">
        <v>107</v>
      </c>
      <c r="C39" s="30" t="s">
        <v>1857</v>
      </c>
      <c r="D39" s="72" t="s">
        <v>2167</v>
      </c>
    </row>
    <row r="40" spans="1:4">
      <c r="A40" s="25" t="s">
        <v>109</v>
      </c>
      <c r="B40" s="25" t="s">
        <v>110</v>
      </c>
      <c r="C40" s="29" t="s">
        <v>1350</v>
      </c>
      <c r="D40" s="70" t="s">
        <v>2168</v>
      </c>
    </row>
    <row r="41" spans="1:4">
      <c r="A41" s="25" t="s">
        <v>112</v>
      </c>
      <c r="B41" s="25" t="s">
        <v>113</v>
      </c>
      <c r="C41" s="30" t="s">
        <v>1860</v>
      </c>
      <c r="D41" s="71" t="s">
        <v>2169</v>
      </c>
    </row>
    <row r="42" spans="1:4" ht="28">
      <c r="A42" s="25" t="s">
        <v>115</v>
      </c>
      <c r="B42" s="25" t="s">
        <v>116</v>
      </c>
      <c r="C42" s="30" t="s">
        <v>1861</v>
      </c>
      <c r="D42" s="71" t="s">
        <v>2170</v>
      </c>
    </row>
    <row r="43" spans="1:4">
      <c r="A43" s="25" t="s">
        <v>118</v>
      </c>
      <c r="B43" s="25" t="s">
        <v>119</v>
      </c>
      <c r="C43" s="29" t="s">
        <v>1862</v>
      </c>
      <c r="D43" s="70" t="s">
        <v>120</v>
      </c>
    </row>
    <row r="44" spans="1:4">
      <c r="A44" s="25" t="s">
        <v>121</v>
      </c>
      <c r="B44" s="25" t="s">
        <v>122</v>
      </c>
      <c r="C44" s="30" t="s">
        <v>1863</v>
      </c>
      <c r="D44" s="71" t="s">
        <v>123</v>
      </c>
    </row>
    <row r="45" spans="1:4">
      <c r="A45" s="25" t="s">
        <v>124</v>
      </c>
      <c r="B45" s="25" t="s">
        <v>125</v>
      </c>
      <c r="C45" s="30" t="s">
        <v>1864</v>
      </c>
      <c r="D45" s="71" t="s">
        <v>2171</v>
      </c>
    </row>
    <row r="46" spans="1:4">
      <c r="A46" s="25" t="s">
        <v>127</v>
      </c>
      <c r="B46" s="25" t="s">
        <v>128</v>
      </c>
      <c r="C46" s="30" t="s">
        <v>1865</v>
      </c>
      <c r="D46" s="71" t="s">
        <v>578</v>
      </c>
    </row>
    <row r="47" spans="1:4">
      <c r="A47" s="25" t="s">
        <v>130</v>
      </c>
      <c r="B47" s="25" t="s">
        <v>131</v>
      </c>
      <c r="C47" s="30" t="s">
        <v>1866</v>
      </c>
      <c r="D47" s="71" t="s">
        <v>120</v>
      </c>
    </row>
    <row r="48" spans="1:4">
      <c r="A48" s="25" t="s">
        <v>132</v>
      </c>
      <c r="B48" s="25" t="s">
        <v>133</v>
      </c>
      <c r="C48" s="30" t="s">
        <v>1867</v>
      </c>
      <c r="D48" s="72" t="s">
        <v>2172</v>
      </c>
    </row>
    <row r="49" spans="1:4" ht="30">
      <c r="A49" s="25" t="s">
        <v>135</v>
      </c>
      <c r="B49" s="25" t="s">
        <v>136</v>
      </c>
      <c r="C49" s="30" t="s">
        <v>1868</v>
      </c>
      <c r="D49" s="71" t="s">
        <v>2173</v>
      </c>
    </row>
    <row r="50" spans="1:4" ht="30">
      <c r="A50" s="25" t="s">
        <v>222</v>
      </c>
      <c r="B50" s="25" t="s">
        <v>223</v>
      </c>
      <c r="C50" s="29" t="s">
        <v>1869</v>
      </c>
      <c r="D50" s="69" t="s">
        <v>2174</v>
      </c>
    </row>
    <row r="51" spans="1:4">
      <c r="A51" s="25" t="s">
        <v>180</v>
      </c>
      <c r="B51" s="25" t="s">
        <v>181</v>
      </c>
      <c r="C51" s="29" t="s">
        <v>1870</v>
      </c>
      <c r="D51" s="73" t="s">
        <v>182</v>
      </c>
    </row>
    <row r="52" spans="1:4" ht="30">
      <c r="A52" s="25" t="s">
        <v>141</v>
      </c>
      <c r="B52" s="25" t="s">
        <v>142</v>
      </c>
      <c r="C52" s="30" t="s">
        <v>1871</v>
      </c>
      <c r="D52" s="73" t="s">
        <v>2175</v>
      </c>
    </row>
    <row r="53" spans="1:4" ht="30">
      <c r="A53" s="25" t="s">
        <v>144</v>
      </c>
      <c r="B53" s="25" t="s">
        <v>145</v>
      </c>
      <c r="C53" s="30" t="s">
        <v>1872</v>
      </c>
      <c r="D53" s="73" t="s">
        <v>2176</v>
      </c>
    </row>
    <row r="54" spans="1:4" ht="30">
      <c r="A54" s="25" t="s">
        <v>147</v>
      </c>
      <c r="B54" s="25" t="s">
        <v>148</v>
      </c>
      <c r="C54" s="30" t="s">
        <v>1873</v>
      </c>
      <c r="D54" s="73" t="s">
        <v>149</v>
      </c>
    </row>
    <row r="55" spans="1:4">
      <c r="A55" s="25" t="s">
        <v>150</v>
      </c>
      <c r="B55" s="25" t="s">
        <v>151</v>
      </c>
      <c r="C55" s="30" t="s">
        <v>1874</v>
      </c>
      <c r="D55" s="73" t="s">
        <v>2177</v>
      </c>
    </row>
    <row r="56" spans="1:4">
      <c r="A56" s="25" t="s">
        <v>153</v>
      </c>
      <c r="B56" s="25" t="s">
        <v>154</v>
      </c>
      <c r="C56" s="30" t="s">
        <v>1875</v>
      </c>
      <c r="D56" s="73" t="s">
        <v>155</v>
      </c>
    </row>
    <row r="57" spans="1:4" ht="30">
      <c r="A57" s="25" t="s">
        <v>156</v>
      </c>
      <c r="B57" s="25" t="s">
        <v>157</v>
      </c>
      <c r="C57" s="30" t="s">
        <v>1876</v>
      </c>
      <c r="D57" s="73" t="s">
        <v>158</v>
      </c>
    </row>
    <row r="58" spans="1:4" ht="30">
      <c r="A58" s="25" t="s">
        <v>159</v>
      </c>
      <c r="B58" s="25" t="s">
        <v>160</v>
      </c>
      <c r="C58" s="30" t="s">
        <v>1877</v>
      </c>
      <c r="D58" s="73" t="s">
        <v>2178</v>
      </c>
    </row>
    <row r="59" spans="1:4">
      <c r="A59" s="25" t="s">
        <v>162</v>
      </c>
      <c r="B59" s="25" t="s">
        <v>163</v>
      </c>
      <c r="C59" s="30" t="s">
        <v>1878</v>
      </c>
      <c r="D59" s="73" t="s">
        <v>164</v>
      </c>
    </row>
    <row r="60" spans="1:4">
      <c r="A60" s="25" t="s">
        <v>165</v>
      </c>
      <c r="B60" s="25" t="s">
        <v>166</v>
      </c>
      <c r="C60" s="30" t="s">
        <v>1879</v>
      </c>
      <c r="D60" s="73" t="s">
        <v>167</v>
      </c>
    </row>
    <row r="61" spans="1:4">
      <c r="A61" s="25" t="s">
        <v>168</v>
      </c>
      <c r="B61" s="25" t="s">
        <v>169</v>
      </c>
      <c r="C61" s="30" t="s">
        <v>1880</v>
      </c>
      <c r="D61" s="73" t="s">
        <v>170</v>
      </c>
    </row>
    <row r="62" spans="1:4" ht="30">
      <c r="A62" s="25" t="s">
        <v>171</v>
      </c>
      <c r="B62" s="25" t="s">
        <v>172</v>
      </c>
      <c r="C62" s="30" t="s">
        <v>1881</v>
      </c>
      <c r="D62" s="73" t="s">
        <v>2179</v>
      </c>
    </row>
    <row r="63" spans="1:4">
      <c r="A63" s="25" t="s">
        <v>174</v>
      </c>
      <c r="B63" s="25" t="s">
        <v>175</v>
      </c>
      <c r="C63" s="30" t="s">
        <v>1882</v>
      </c>
      <c r="D63" s="73" t="s">
        <v>2180</v>
      </c>
    </row>
    <row r="64" spans="1:4" ht="30">
      <c r="A64" s="25" t="s">
        <v>177</v>
      </c>
      <c r="B64" s="25" t="s">
        <v>178</v>
      </c>
      <c r="C64" s="30" t="s">
        <v>1883</v>
      </c>
      <c r="D64" s="73" t="s">
        <v>2181</v>
      </c>
    </row>
    <row r="65" spans="1:4">
      <c r="A65" s="25" t="s">
        <v>216</v>
      </c>
      <c r="B65" s="25" t="s">
        <v>217</v>
      </c>
      <c r="C65" s="29" t="s">
        <v>1884</v>
      </c>
      <c r="D65" s="73" t="s">
        <v>673</v>
      </c>
    </row>
    <row r="66" spans="1:4">
      <c r="A66" s="25" t="s">
        <v>183</v>
      </c>
      <c r="B66" s="25" t="s">
        <v>184</v>
      </c>
      <c r="C66" s="30" t="s">
        <v>1885</v>
      </c>
      <c r="D66" s="73" t="s">
        <v>185</v>
      </c>
    </row>
    <row r="67" spans="1:4">
      <c r="A67" s="25" t="s">
        <v>186</v>
      </c>
      <c r="B67" s="25" t="s">
        <v>187</v>
      </c>
      <c r="C67" s="30" t="s">
        <v>1886</v>
      </c>
      <c r="D67" s="73" t="s">
        <v>188</v>
      </c>
    </row>
    <row r="68" spans="1:4">
      <c r="A68" s="25" t="s">
        <v>189</v>
      </c>
      <c r="B68" s="25" t="s">
        <v>190</v>
      </c>
      <c r="C68" s="30" t="s">
        <v>1887</v>
      </c>
      <c r="D68" s="73" t="s">
        <v>2182</v>
      </c>
    </row>
    <row r="69" spans="1:4">
      <c r="A69" s="25" t="s">
        <v>192</v>
      </c>
      <c r="B69" s="25" t="s">
        <v>193</v>
      </c>
      <c r="C69" s="30" t="s">
        <v>1405</v>
      </c>
      <c r="D69" s="73" t="s">
        <v>194</v>
      </c>
    </row>
    <row r="70" spans="1:4">
      <c r="A70" s="25" t="s">
        <v>195</v>
      </c>
      <c r="B70" s="25" t="s">
        <v>196</v>
      </c>
      <c r="C70" s="30" t="s">
        <v>1888</v>
      </c>
      <c r="D70" s="73" t="s">
        <v>197</v>
      </c>
    </row>
    <row r="71" spans="1:4">
      <c r="A71" s="25" t="s">
        <v>198</v>
      </c>
      <c r="B71" s="25" t="s">
        <v>199</v>
      </c>
      <c r="C71" s="30" t="s">
        <v>1889</v>
      </c>
      <c r="D71" s="73" t="s">
        <v>200</v>
      </c>
    </row>
    <row r="72" spans="1:4">
      <c r="A72" s="25" t="s">
        <v>201</v>
      </c>
      <c r="B72" s="25" t="s">
        <v>202</v>
      </c>
      <c r="C72" s="30" t="s">
        <v>1890</v>
      </c>
      <c r="D72" s="73" t="s">
        <v>203</v>
      </c>
    </row>
    <row r="73" spans="1:4">
      <c r="A73" s="25" t="s">
        <v>204</v>
      </c>
      <c r="B73" s="25" t="s">
        <v>205</v>
      </c>
      <c r="C73" s="29" t="s">
        <v>1891</v>
      </c>
      <c r="D73" s="73" t="s">
        <v>2183</v>
      </c>
    </row>
    <row r="74" spans="1:4">
      <c r="A74" s="25" t="s">
        <v>207</v>
      </c>
      <c r="B74" s="25" t="s">
        <v>208</v>
      </c>
      <c r="C74" s="29" t="s">
        <v>1892</v>
      </c>
      <c r="D74" s="73" t="s">
        <v>693</v>
      </c>
    </row>
    <row r="75" spans="1:4">
      <c r="A75" s="25" t="s">
        <v>210</v>
      </c>
      <c r="B75" s="25" t="s">
        <v>211</v>
      </c>
      <c r="C75" s="29" t="s">
        <v>1893</v>
      </c>
      <c r="D75" s="73" t="s">
        <v>2184</v>
      </c>
    </row>
    <row r="76" spans="1:4" ht="30">
      <c r="A76" s="25" t="s">
        <v>213</v>
      </c>
      <c r="B76" s="25" t="s">
        <v>214</v>
      </c>
      <c r="C76" s="29" t="s">
        <v>1894</v>
      </c>
      <c r="D76" s="73" t="s">
        <v>2185</v>
      </c>
    </row>
    <row r="77" spans="1:4">
      <c r="A77" s="25" t="s">
        <v>219</v>
      </c>
      <c r="B77" s="25" t="s">
        <v>220</v>
      </c>
      <c r="C77" s="29" t="s">
        <v>1895</v>
      </c>
      <c r="D77" s="73" t="s">
        <v>716</v>
      </c>
    </row>
    <row r="78" spans="1:4" ht="16">
      <c r="A78" s="25" t="s">
        <v>252</v>
      </c>
      <c r="B78" s="25" t="s">
        <v>253</v>
      </c>
      <c r="C78" s="54" t="s">
        <v>1896</v>
      </c>
      <c r="D78" s="73" t="s">
        <v>254</v>
      </c>
    </row>
    <row r="79" spans="1:4" ht="30">
      <c r="A79" s="25" t="s">
        <v>246</v>
      </c>
      <c r="B79" s="25" t="s">
        <v>247</v>
      </c>
      <c r="C79" s="55" t="s">
        <v>1897</v>
      </c>
      <c r="D79" s="73" t="s">
        <v>248</v>
      </c>
    </row>
    <row r="80" spans="1:4" ht="16">
      <c r="A80" s="25" t="s">
        <v>249</v>
      </c>
      <c r="B80" s="25" t="s">
        <v>250</v>
      </c>
      <c r="C80" s="55" t="s">
        <v>1898</v>
      </c>
      <c r="D80" s="73" t="s">
        <v>2186</v>
      </c>
    </row>
    <row r="81" spans="1:4" ht="16">
      <c r="A81" s="25" t="s">
        <v>261</v>
      </c>
      <c r="B81" s="25" t="s">
        <v>262</v>
      </c>
      <c r="C81" s="54" t="s">
        <v>1899</v>
      </c>
      <c r="D81" s="73" t="s">
        <v>2187</v>
      </c>
    </row>
    <row r="82" spans="1:4" ht="16">
      <c r="A82" s="25" t="s">
        <v>255</v>
      </c>
      <c r="B82" s="25" t="s">
        <v>256</v>
      </c>
      <c r="C82" s="55" t="s">
        <v>1900</v>
      </c>
      <c r="D82" s="73" t="s">
        <v>257</v>
      </c>
    </row>
    <row r="83" spans="1:4" ht="16">
      <c r="A83" s="25" t="s">
        <v>258</v>
      </c>
      <c r="B83" s="25" t="s">
        <v>259</v>
      </c>
      <c r="C83" s="55" t="s">
        <v>1901</v>
      </c>
      <c r="D83" s="73" t="s">
        <v>260</v>
      </c>
    </row>
    <row r="84" spans="1:4" ht="30">
      <c r="A84" s="25" t="s">
        <v>264</v>
      </c>
      <c r="B84" s="25" t="s">
        <v>265</v>
      </c>
      <c r="C84" s="54" t="s">
        <v>1902</v>
      </c>
      <c r="D84" s="73" t="s">
        <v>2188</v>
      </c>
    </row>
    <row r="85" spans="1:4" ht="30">
      <c r="A85" s="25" t="s">
        <v>267</v>
      </c>
      <c r="B85" s="25" t="s">
        <v>268</v>
      </c>
      <c r="C85" s="54" t="s">
        <v>1903</v>
      </c>
      <c r="D85" s="73" t="s">
        <v>2189</v>
      </c>
    </row>
    <row r="86" spans="1:4" ht="30">
      <c r="A86" s="25" t="s">
        <v>270</v>
      </c>
      <c r="B86" s="25" t="s">
        <v>271</v>
      </c>
      <c r="C86" s="54" t="s">
        <v>1904</v>
      </c>
      <c r="D86" s="73" t="s">
        <v>2190</v>
      </c>
    </row>
    <row r="87" spans="1:4" ht="16">
      <c r="A87" s="25" t="s">
        <v>279</v>
      </c>
      <c r="B87" s="25" t="s">
        <v>280</v>
      </c>
      <c r="C87" s="54" t="s">
        <v>1905</v>
      </c>
      <c r="D87" s="73" t="s">
        <v>2191</v>
      </c>
    </row>
    <row r="88" spans="1:4" ht="16">
      <c r="A88" s="25" t="s">
        <v>273</v>
      </c>
      <c r="B88" s="25" t="s">
        <v>274</v>
      </c>
      <c r="C88" s="55" t="s">
        <v>1906</v>
      </c>
      <c r="D88" s="73" t="s">
        <v>2192</v>
      </c>
    </row>
    <row r="89" spans="1:4" ht="16">
      <c r="A89" s="25" t="s">
        <v>276</v>
      </c>
      <c r="B89" s="25" t="s">
        <v>277</v>
      </c>
      <c r="C89" s="55" t="s">
        <v>1907</v>
      </c>
      <c r="D89" s="73" t="s">
        <v>2193</v>
      </c>
    </row>
    <row r="90" spans="1:4" ht="16">
      <c r="A90" s="25" t="s">
        <v>282</v>
      </c>
      <c r="B90" s="25" t="s">
        <v>283</v>
      </c>
      <c r="C90" s="55" t="s">
        <v>1908</v>
      </c>
      <c r="D90" s="73" t="s">
        <v>284</v>
      </c>
    </row>
    <row r="91" spans="1:4" s="33" customFormat="1" ht="16">
      <c r="A91" s="53"/>
      <c r="B91" s="53" t="s">
        <v>753</v>
      </c>
      <c r="C91" s="56" t="s">
        <v>1909</v>
      </c>
      <c r="D91" s="73" t="s">
        <v>2194</v>
      </c>
    </row>
    <row r="92" spans="1:4" ht="16">
      <c r="A92" s="25" t="s">
        <v>285</v>
      </c>
      <c r="B92" s="25" t="s">
        <v>286</v>
      </c>
      <c r="C92" s="55" t="s">
        <v>1910</v>
      </c>
      <c r="D92" s="73" t="s">
        <v>287</v>
      </c>
    </row>
    <row r="93" spans="1:4" ht="45">
      <c r="A93" s="25" t="s">
        <v>288</v>
      </c>
      <c r="B93" s="25" t="s">
        <v>289</v>
      </c>
      <c r="C93" s="55" t="s">
        <v>1911</v>
      </c>
      <c r="D93" s="73" t="s">
        <v>2195</v>
      </c>
    </row>
    <row r="94" spans="1:4" ht="16">
      <c r="A94" s="25" t="s">
        <v>291</v>
      </c>
      <c r="B94" s="25" t="s">
        <v>292</v>
      </c>
      <c r="C94" s="55" t="s">
        <v>1912</v>
      </c>
      <c r="D94" s="73" t="s">
        <v>2196</v>
      </c>
    </row>
    <row r="95" spans="1:4" ht="16">
      <c r="A95" s="25" t="s">
        <v>294</v>
      </c>
      <c r="B95" s="25" t="s">
        <v>295</v>
      </c>
      <c r="C95" s="55" t="s">
        <v>1913</v>
      </c>
      <c r="D95" s="73" t="s">
        <v>296</v>
      </c>
    </row>
    <row r="96" spans="1:4" ht="16">
      <c r="A96" s="25" t="s">
        <v>303</v>
      </c>
      <c r="B96" s="25" t="s">
        <v>304</v>
      </c>
      <c r="C96" s="54" t="s">
        <v>1914</v>
      </c>
      <c r="D96" s="73" t="s">
        <v>2197</v>
      </c>
    </row>
    <row r="97" spans="1:4" ht="16">
      <c r="A97" s="25" t="s">
        <v>297</v>
      </c>
      <c r="B97" s="25" t="s">
        <v>298</v>
      </c>
      <c r="C97" s="55" t="s">
        <v>1915</v>
      </c>
      <c r="D97" s="73" t="s">
        <v>299</v>
      </c>
    </row>
    <row r="98" spans="1:4" ht="16">
      <c r="A98" s="25" t="s">
        <v>300</v>
      </c>
      <c r="B98" s="25" t="s">
        <v>301</v>
      </c>
      <c r="C98" s="55" t="s">
        <v>1916</v>
      </c>
      <c r="D98" s="73" t="s">
        <v>302</v>
      </c>
    </row>
    <row r="99" spans="1:4" ht="16">
      <c r="A99" s="25" t="s">
        <v>306</v>
      </c>
      <c r="B99" s="25" t="s">
        <v>307</v>
      </c>
      <c r="C99" s="54" t="s">
        <v>1917</v>
      </c>
      <c r="D99" s="73" t="s">
        <v>308</v>
      </c>
    </row>
    <row r="100" spans="1:4" ht="16">
      <c r="A100" s="25" t="s">
        <v>309</v>
      </c>
      <c r="B100" s="25" t="s">
        <v>310</v>
      </c>
      <c r="C100" s="54" t="s">
        <v>1895</v>
      </c>
      <c r="D100" s="73" t="s">
        <v>716</v>
      </c>
    </row>
    <row r="101" spans="1:4" s="33" customFormat="1" ht="16">
      <c r="A101" s="57"/>
      <c r="B101" s="57" t="s">
        <v>2099</v>
      </c>
      <c r="C101" s="58" t="s">
        <v>1918</v>
      </c>
      <c r="D101" s="73" t="s">
        <v>2198</v>
      </c>
    </row>
    <row r="102" spans="1:4" ht="16">
      <c r="A102" s="25" t="s">
        <v>312</v>
      </c>
      <c r="B102" s="25" t="s">
        <v>313</v>
      </c>
      <c r="C102" s="54" t="s">
        <v>1824</v>
      </c>
      <c r="D102" s="73" t="s">
        <v>2199</v>
      </c>
    </row>
    <row r="103" spans="1:4" s="33" customFormat="1" ht="16">
      <c r="A103" s="57"/>
      <c r="B103" s="57" t="s">
        <v>744</v>
      </c>
      <c r="C103" s="58" t="s">
        <v>1825</v>
      </c>
      <c r="D103" s="73" t="s">
        <v>2200</v>
      </c>
    </row>
    <row r="104" spans="1:4" ht="30">
      <c r="A104" s="25" t="s">
        <v>315</v>
      </c>
      <c r="B104" s="25" t="s">
        <v>316</v>
      </c>
      <c r="C104" s="55" t="s">
        <v>1919</v>
      </c>
      <c r="D104" s="73" t="s">
        <v>317</v>
      </c>
    </row>
    <row r="105" spans="1:4" ht="30">
      <c r="A105" s="25" t="s">
        <v>318</v>
      </c>
      <c r="B105" s="25" t="s">
        <v>319</v>
      </c>
      <c r="C105" s="55" t="s">
        <v>1920</v>
      </c>
      <c r="D105" s="73" t="s">
        <v>2201</v>
      </c>
    </row>
    <row r="106" spans="1:4" ht="30">
      <c r="A106" s="25" t="s">
        <v>321</v>
      </c>
      <c r="B106" s="25" t="s">
        <v>322</v>
      </c>
      <c r="C106" s="55" t="s">
        <v>1921</v>
      </c>
      <c r="D106" s="73" t="s">
        <v>323</v>
      </c>
    </row>
    <row r="107" spans="1:4" ht="45">
      <c r="A107" s="25" t="s">
        <v>324</v>
      </c>
      <c r="B107" s="25" t="s">
        <v>325</v>
      </c>
      <c r="C107" s="55" t="s">
        <v>1922</v>
      </c>
      <c r="D107" s="73" t="s">
        <v>2202</v>
      </c>
    </row>
    <row r="108" spans="1:4" ht="16">
      <c r="A108" s="25" t="s">
        <v>327</v>
      </c>
      <c r="B108" s="25" t="s">
        <v>328</v>
      </c>
      <c r="C108" s="55" t="s">
        <v>1809</v>
      </c>
      <c r="D108" s="73" t="s">
        <v>329</v>
      </c>
    </row>
    <row r="109" spans="1:4" ht="32">
      <c r="A109" s="25" t="s">
        <v>330</v>
      </c>
      <c r="B109" s="25" t="s">
        <v>331</v>
      </c>
      <c r="C109" s="55" t="s">
        <v>1923</v>
      </c>
      <c r="D109" s="73" t="s">
        <v>2203</v>
      </c>
    </row>
    <row r="110" spans="1:4" ht="30">
      <c r="A110" s="25" t="s">
        <v>333</v>
      </c>
      <c r="B110" s="25" t="s">
        <v>334</v>
      </c>
      <c r="C110" s="55" t="s">
        <v>1924</v>
      </c>
      <c r="D110" s="73" t="s">
        <v>2204</v>
      </c>
    </row>
    <row r="111" spans="1:4" ht="30">
      <c r="A111" s="25" t="s">
        <v>336</v>
      </c>
      <c r="B111" s="25" t="s">
        <v>337</v>
      </c>
      <c r="C111" s="55" t="s">
        <v>1925</v>
      </c>
      <c r="D111" s="73" t="s">
        <v>338</v>
      </c>
    </row>
    <row r="112" spans="1:4" ht="45">
      <c r="A112" s="25" t="s">
        <v>339</v>
      </c>
      <c r="B112" s="25" t="s">
        <v>340</v>
      </c>
      <c r="C112" s="54" t="s">
        <v>1926</v>
      </c>
      <c r="D112" s="73" t="s">
        <v>2205</v>
      </c>
    </row>
    <row r="113" spans="1:4" ht="32">
      <c r="A113" s="25" t="s">
        <v>342</v>
      </c>
      <c r="B113" s="25" t="s">
        <v>343</v>
      </c>
      <c r="C113" s="55" t="s">
        <v>1927</v>
      </c>
      <c r="D113" s="73" t="s">
        <v>2206</v>
      </c>
    </row>
    <row r="114" spans="1:4" ht="30">
      <c r="A114" s="25" t="s">
        <v>345</v>
      </c>
      <c r="B114" s="25" t="s">
        <v>346</v>
      </c>
      <c r="C114" s="55" t="s">
        <v>1928</v>
      </c>
      <c r="D114" s="73" t="s">
        <v>809</v>
      </c>
    </row>
    <row r="115" spans="1:4" ht="32">
      <c r="A115" s="25" t="s">
        <v>348</v>
      </c>
      <c r="B115" s="25" t="s">
        <v>349</v>
      </c>
      <c r="C115" s="55" t="s">
        <v>1929</v>
      </c>
      <c r="D115" s="73" t="s">
        <v>2207</v>
      </c>
    </row>
    <row r="116" spans="1:4" ht="30">
      <c r="A116" s="25" t="s">
        <v>351</v>
      </c>
      <c r="B116" s="25" t="s">
        <v>352</v>
      </c>
      <c r="C116" s="55" t="s">
        <v>1930</v>
      </c>
      <c r="D116" s="73" t="s">
        <v>2208</v>
      </c>
    </row>
    <row r="117" spans="1:4" ht="30">
      <c r="A117" s="25" t="s">
        <v>354</v>
      </c>
      <c r="B117" s="25" t="s">
        <v>355</v>
      </c>
      <c r="C117" s="55" t="s">
        <v>1931</v>
      </c>
      <c r="D117" s="73" t="s">
        <v>2209</v>
      </c>
    </row>
    <row r="118" spans="1:4" ht="30">
      <c r="A118" s="25" t="s">
        <v>357</v>
      </c>
      <c r="B118" s="25" t="s">
        <v>358</v>
      </c>
      <c r="C118" s="55" t="s">
        <v>1932</v>
      </c>
      <c r="D118" s="73" t="s">
        <v>2210</v>
      </c>
    </row>
    <row r="119" spans="1:4" ht="30">
      <c r="A119" s="25" t="s">
        <v>360</v>
      </c>
      <c r="B119" s="25" t="s">
        <v>361</v>
      </c>
      <c r="C119" s="55" t="s">
        <v>1933</v>
      </c>
      <c r="D119" s="73" t="s">
        <v>2211</v>
      </c>
    </row>
    <row r="120" spans="1:4" ht="30">
      <c r="A120" s="25" t="s">
        <v>363</v>
      </c>
      <c r="B120" s="25" t="s">
        <v>364</v>
      </c>
      <c r="C120" s="55" t="s">
        <v>1934</v>
      </c>
      <c r="D120" s="73" t="s">
        <v>2212</v>
      </c>
    </row>
    <row r="121" spans="1:4" ht="30">
      <c r="A121" s="25" t="s">
        <v>366</v>
      </c>
      <c r="B121" s="25" t="s">
        <v>367</v>
      </c>
      <c r="C121" s="55" t="s">
        <v>1935</v>
      </c>
      <c r="D121" s="73" t="s">
        <v>2213</v>
      </c>
    </row>
    <row r="122" spans="1:4" ht="45">
      <c r="A122" s="25" t="s">
        <v>369</v>
      </c>
      <c r="B122" s="25" t="s">
        <v>370</v>
      </c>
      <c r="C122" s="55" t="s">
        <v>1936</v>
      </c>
      <c r="D122" s="73" t="s">
        <v>2214</v>
      </c>
    </row>
    <row r="123" spans="1:4" ht="32">
      <c r="A123" s="25" t="s">
        <v>372</v>
      </c>
      <c r="B123" s="25" t="s">
        <v>373</v>
      </c>
      <c r="C123" s="55" t="s">
        <v>1937</v>
      </c>
      <c r="D123" s="73" t="s">
        <v>2215</v>
      </c>
    </row>
    <row r="124" spans="1:4" ht="45">
      <c r="A124" s="25" t="s">
        <v>375</v>
      </c>
      <c r="B124" s="25" t="s">
        <v>376</v>
      </c>
      <c r="C124" s="55" t="s">
        <v>1938</v>
      </c>
      <c r="D124" s="73" t="s">
        <v>377</v>
      </c>
    </row>
    <row r="125" spans="1:4" ht="30">
      <c r="A125" s="25" t="s">
        <v>378</v>
      </c>
      <c r="B125" s="25" t="s">
        <v>379</v>
      </c>
      <c r="C125" s="55" t="s">
        <v>1939</v>
      </c>
      <c r="D125" s="73" t="s">
        <v>380</v>
      </c>
    </row>
    <row r="126" spans="1:4" ht="32">
      <c r="A126" s="59"/>
      <c r="B126" s="59"/>
      <c r="C126" s="55" t="s">
        <v>1940</v>
      </c>
      <c r="D126" s="73" t="s">
        <v>2216</v>
      </c>
    </row>
    <row r="127" spans="1:4" ht="16">
      <c r="A127" s="25" t="s">
        <v>381</v>
      </c>
      <c r="B127" s="25" t="s">
        <v>382</v>
      </c>
      <c r="C127" s="55" t="s">
        <v>1941</v>
      </c>
      <c r="D127" s="73" t="s">
        <v>2217</v>
      </c>
    </row>
    <row r="128" spans="1:4" ht="16">
      <c r="A128" s="59"/>
      <c r="B128" s="59"/>
      <c r="C128" s="55" t="s">
        <v>1942</v>
      </c>
      <c r="D128" s="73" t="s">
        <v>2218</v>
      </c>
    </row>
    <row r="129" spans="1:4" ht="32">
      <c r="A129" s="25" t="s">
        <v>384</v>
      </c>
      <c r="B129" s="25" t="s">
        <v>385</v>
      </c>
      <c r="C129" s="54" t="s">
        <v>1943</v>
      </c>
      <c r="D129" s="73" t="s">
        <v>819</v>
      </c>
    </row>
    <row r="130" spans="1:4" ht="16">
      <c r="A130" s="25" t="s">
        <v>387</v>
      </c>
      <c r="B130" s="25" t="s">
        <v>388</v>
      </c>
      <c r="C130" s="55" t="s">
        <v>1944</v>
      </c>
      <c r="D130" s="73" t="s">
        <v>389</v>
      </c>
    </row>
    <row r="131" spans="1:4" ht="30">
      <c r="A131" s="25" t="s">
        <v>390</v>
      </c>
      <c r="B131" s="25" t="s">
        <v>391</v>
      </c>
      <c r="C131" s="55" t="s">
        <v>1945</v>
      </c>
      <c r="D131" s="73" t="s">
        <v>2219</v>
      </c>
    </row>
    <row r="132" spans="1:4" ht="30">
      <c r="A132" s="25" t="s">
        <v>393</v>
      </c>
      <c r="B132" s="25" t="s">
        <v>394</v>
      </c>
      <c r="C132" s="55" t="s">
        <v>1946</v>
      </c>
      <c r="D132" s="73" t="s">
        <v>2220</v>
      </c>
    </row>
    <row r="133" spans="1:4" ht="16">
      <c r="A133" s="25" t="s">
        <v>396</v>
      </c>
      <c r="B133" s="25" t="s">
        <v>397</v>
      </c>
      <c r="C133" s="55" t="s">
        <v>1947</v>
      </c>
      <c r="D133" s="73" t="s">
        <v>2221</v>
      </c>
    </row>
    <row r="134" spans="1:4" ht="30">
      <c r="A134" s="25" t="s">
        <v>399</v>
      </c>
      <c r="B134" s="25" t="s">
        <v>400</v>
      </c>
      <c r="C134" s="55" t="s">
        <v>1948</v>
      </c>
      <c r="D134" s="73" t="s">
        <v>2222</v>
      </c>
    </row>
    <row r="135" spans="1:4" ht="30">
      <c r="A135" s="25" t="s">
        <v>402</v>
      </c>
      <c r="B135" s="25" t="s">
        <v>403</v>
      </c>
      <c r="C135" s="55" t="s">
        <v>1949</v>
      </c>
      <c r="D135" s="73" t="s">
        <v>2223</v>
      </c>
    </row>
    <row r="136" spans="1:4" ht="60">
      <c r="A136" s="25" t="s">
        <v>405</v>
      </c>
      <c r="B136" s="25" t="s">
        <v>406</v>
      </c>
      <c r="C136" s="55" t="s">
        <v>1950</v>
      </c>
      <c r="D136" s="73" t="s">
        <v>2224</v>
      </c>
    </row>
    <row r="137" spans="1:4" ht="60">
      <c r="A137" s="25" t="s">
        <v>408</v>
      </c>
      <c r="B137" s="25" t="s">
        <v>409</v>
      </c>
      <c r="C137" s="55" t="s">
        <v>1951</v>
      </c>
      <c r="D137" s="73" t="s">
        <v>2225</v>
      </c>
    </row>
    <row r="138" spans="1:4" ht="45">
      <c r="A138" s="25" t="s">
        <v>411</v>
      </c>
      <c r="B138" s="25" t="s">
        <v>412</v>
      </c>
      <c r="C138" s="55" t="s">
        <v>1952</v>
      </c>
      <c r="D138" s="73" t="s">
        <v>2226</v>
      </c>
    </row>
    <row r="139" spans="1:4" ht="30">
      <c r="A139" s="25" t="s">
        <v>414</v>
      </c>
      <c r="B139" s="25" t="s">
        <v>415</v>
      </c>
      <c r="C139" s="54" t="s">
        <v>834</v>
      </c>
      <c r="D139" s="73" t="s">
        <v>386</v>
      </c>
    </row>
    <row r="140" spans="1:4" ht="30">
      <c r="A140" s="25" t="s">
        <v>417</v>
      </c>
      <c r="B140" s="25" t="s">
        <v>418</v>
      </c>
      <c r="C140" s="55" t="s">
        <v>1953</v>
      </c>
      <c r="D140" s="73" t="s">
        <v>2227</v>
      </c>
    </row>
    <row r="141" spans="1:4" ht="45">
      <c r="A141" s="25" t="s">
        <v>420</v>
      </c>
      <c r="B141" s="25" t="s">
        <v>421</v>
      </c>
      <c r="C141" s="55" t="s">
        <v>1954</v>
      </c>
      <c r="D141" s="73" t="s">
        <v>2228</v>
      </c>
    </row>
    <row r="142" spans="1:4" ht="45">
      <c r="A142" s="25" t="s">
        <v>423</v>
      </c>
      <c r="B142" s="25" t="s">
        <v>424</v>
      </c>
      <c r="C142" s="55" t="s">
        <v>1955</v>
      </c>
      <c r="D142" s="73" t="s">
        <v>2229</v>
      </c>
    </row>
    <row r="143" spans="1:4" ht="30">
      <c r="A143" s="25" t="s">
        <v>426</v>
      </c>
      <c r="B143" s="25" t="s">
        <v>427</v>
      </c>
      <c r="C143" s="55" t="s">
        <v>1956</v>
      </c>
      <c r="D143" s="73" t="s">
        <v>2230</v>
      </c>
    </row>
    <row r="144" spans="1:4" ht="16">
      <c r="A144" s="25" t="s">
        <v>429</v>
      </c>
      <c r="B144" s="25" t="s">
        <v>430</v>
      </c>
      <c r="C144" s="55" t="s">
        <v>1957</v>
      </c>
      <c r="D144" s="73" t="s">
        <v>2231</v>
      </c>
    </row>
    <row r="145" spans="1:4" ht="16">
      <c r="A145" s="25" t="s">
        <v>432</v>
      </c>
      <c r="B145" s="25" t="s">
        <v>433</v>
      </c>
      <c r="C145" s="55" t="s">
        <v>1958</v>
      </c>
      <c r="D145" s="73" t="s">
        <v>2232</v>
      </c>
    </row>
    <row r="146" spans="1:4" ht="30">
      <c r="A146" s="25" t="s">
        <v>435</v>
      </c>
      <c r="B146" s="25" t="s">
        <v>436</v>
      </c>
      <c r="C146" s="54" t="s">
        <v>849</v>
      </c>
      <c r="D146" s="73" t="s">
        <v>850</v>
      </c>
    </row>
    <row r="147" spans="1:4" ht="16">
      <c r="A147" s="25" t="s">
        <v>438</v>
      </c>
      <c r="B147" s="25" t="s">
        <v>439</v>
      </c>
      <c r="C147" s="55" t="s">
        <v>1451</v>
      </c>
      <c r="D147" s="73" t="s">
        <v>440</v>
      </c>
    </row>
    <row r="148" spans="1:4" ht="30">
      <c r="A148" s="25" t="s">
        <v>441</v>
      </c>
      <c r="B148" s="25" t="s">
        <v>442</v>
      </c>
      <c r="C148" s="55" t="s">
        <v>1959</v>
      </c>
      <c r="D148" s="73" t="s">
        <v>443</v>
      </c>
    </row>
    <row r="149" spans="1:4" ht="30">
      <c r="A149" s="25" t="s">
        <v>444</v>
      </c>
      <c r="B149" s="25" t="s">
        <v>445</v>
      </c>
      <c r="C149" s="55" t="s">
        <v>1960</v>
      </c>
      <c r="D149" s="73" t="s">
        <v>2233</v>
      </c>
    </row>
    <row r="150" spans="1:4" ht="30">
      <c r="A150" s="25" t="s">
        <v>447</v>
      </c>
      <c r="B150" s="25" t="s">
        <v>448</v>
      </c>
      <c r="C150" s="55" t="s">
        <v>1961</v>
      </c>
      <c r="D150" s="73" t="s">
        <v>449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41C7-4B32-4E48-AD26-465E069ACEF0}">
  <dimension ref="A1:E179"/>
  <sheetViews>
    <sheetView topLeftCell="A115" workbookViewId="0">
      <selection activeCell="D137" sqref="B1:D179"/>
    </sheetView>
  </sheetViews>
  <sheetFormatPr baseColWidth="10" defaultColWidth="8.6640625" defaultRowHeight="15"/>
  <cols>
    <col min="1" max="1" width="8.6640625" style="8"/>
    <col min="2" max="2" width="32.5" style="8" customWidth="1"/>
    <col min="3" max="3" width="16.33203125" style="8" customWidth="1"/>
    <col min="4" max="4" width="34.6640625" style="8" customWidth="1"/>
    <col min="5" max="16384" width="8.6640625" style="8"/>
  </cols>
  <sheetData>
    <row r="1" spans="1:5">
      <c r="A1" s="6"/>
      <c r="B1" s="7" t="s">
        <v>0</v>
      </c>
      <c r="C1" s="7" t="s">
        <v>1</v>
      </c>
      <c r="D1" s="7" t="s">
        <v>2</v>
      </c>
      <c r="E1" s="7"/>
    </row>
    <row r="2" spans="1:5">
      <c r="A2" s="9"/>
      <c r="B2" s="10" t="s">
        <v>450</v>
      </c>
      <c r="C2" s="10" t="s">
        <v>451</v>
      </c>
      <c r="D2" s="10" t="s">
        <v>452</v>
      </c>
      <c r="E2" s="10"/>
    </row>
    <row r="3" spans="1:5">
      <c r="A3" s="9"/>
      <c r="B3" s="10" t="s">
        <v>453</v>
      </c>
      <c r="C3" s="10" t="s">
        <v>4</v>
      </c>
      <c r="D3" s="10" t="s">
        <v>454</v>
      </c>
      <c r="E3" s="10"/>
    </row>
    <row r="4" spans="1:5">
      <c r="A4" s="9"/>
      <c r="B4" s="10" t="s">
        <v>455</v>
      </c>
      <c r="C4" s="10" t="s">
        <v>456</v>
      </c>
      <c r="D4" s="10" t="s">
        <v>457</v>
      </c>
      <c r="E4" s="10"/>
    </row>
    <row r="5" spans="1:5">
      <c r="A5" s="9"/>
      <c r="B5" s="10" t="s">
        <v>458</v>
      </c>
      <c r="C5" s="10" t="s">
        <v>459</v>
      </c>
      <c r="D5" s="10" t="s">
        <v>460</v>
      </c>
      <c r="E5" s="10"/>
    </row>
    <row r="6" spans="1:5">
      <c r="A6" s="9"/>
      <c r="B6" s="10" t="s">
        <v>461</v>
      </c>
      <c r="C6" s="10" t="s">
        <v>7</v>
      </c>
      <c r="D6" s="10" t="s">
        <v>462</v>
      </c>
      <c r="E6" s="10"/>
    </row>
    <row r="7" spans="1:5">
      <c r="A7" s="9"/>
      <c r="B7" s="10" t="s">
        <v>463</v>
      </c>
      <c r="C7" s="10" t="s">
        <v>464</v>
      </c>
      <c r="D7" s="10" t="s">
        <v>23</v>
      </c>
      <c r="E7" s="10"/>
    </row>
    <row r="8" spans="1:5" ht="30">
      <c r="A8" s="9"/>
      <c r="B8" s="10" t="s">
        <v>465</v>
      </c>
      <c r="C8" s="10" t="s">
        <v>466</v>
      </c>
      <c r="D8" s="10" t="s">
        <v>467</v>
      </c>
      <c r="E8" s="10"/>
    </row>
    <row r="9" spans="1:5">
      <c r="A9" s="9"/>
      <c r="B9" s="10" t="s">
        <v>468</v>
      </c>
      <c r="C9" s="10" t="s">
        <v>469</v>
      </c>
      <c r="D9" s="10" t="s">
        <v>470</v>
      </c>
      <c r="E9" s="10"/>
    </row>
    <row r="10" spans="1:5">
      <c r="A10" s="9"/>
      <c r="B10" s="10" t="s">
        <v>471</v>
      </c>
      <c r="C10" s="10" t="s">
        <v>10</v>
      </c>
      <c r="D10" s="10" t="s">
        <v>472</v>
      </c>
      <c r="E10" s="10"/>
    </row>
    <row r="11" spans="1:5">
      <c r="A11" s="9"/>
      <c r="B11" s="10" t="s">
        <v>473</v>
      </c>
      <c r="C11" s="10" t="s">
        <v>13</v>
      </c>
      <c r="D11" s="10" t="s">
        <v>474</v>
      </c>
      <c r="E11" s="10"/>
    </row>
    <row r="12" spans="1:5">
      <c r="A12" s="9"/>
      <c r="B12" s="10" t="s">
        <v>475</v>
      </c>
      <c r="C12" s="10" t="s">
        <v>16</v>
      </c>
      <c r="D12" s="10" t="s">
        <v>476</v>
      </c>
      <c r="E12" s="10"/>
    </row>
    <row r="13" spans="1:5">
      <c r="A13" s="9"/>
      <c r="B13" s="10" t="s">
        <v>477</v>
      </c>
      <c r="C13" s="10" t="s">
        <v>478</v>
      </c>
      <c r="D13" s="10" t="s">
        <v>479</v>
      </c>
      <c r="E13" s="10"/>
    </row>
    <row r="14" spans="1:5" ht="30">
      <c r="A14" s="9"/>
      <c r="B14" s="10" t="s">
        <v>480</v>
      </c>
      <c r="C14" s="10" t="s">
        <v>481</v>
      </c>
      <c r="D14" s="10" t="s">
        <v>482</v>
      </c>
      <c r="E14" s="10"/>
    </row>
    <row r="15" spans="1:5">
      <c r="A15" s="9"/>
      <c r="B15" s="10" t="s">
        <v>483</v>
      </c>
      <c r="C15" s="10" t="s">
        <v>484</v>
      </c>
      <c r="D15" s="10" t="s">
        <v>485</v>
      </c>
      <c r="E15" s="10"/>
    </row>
    <row r="16" spans="1:5">
      <c r="A16" s="9"/>
      <c r="B16" s="10" t="s">
        <v>486</v>
      </c>
      <c r="C16" s="10" t="s">
        <v>487</v>
      </c>
      <c r="D16" s="10" t="s">
        <v>488</v>
      </c>
      <c r="E16" s="10"/>
    </row>
    <row r="17" spans="1:5">
      <c r="A17" s="9"/>
      <c r="B17" s="10" t="s">
        <v>489</v>
      </c>
      <c r="C17" s="10" t="s">
        <v>490</v>
      </c>
      <c r="D17" s="10" t="s">
        <v>491</v>
      </c>
      <c r="E17" s="10"/>
    </row>
    <row r="18" spans="1:5">
      <c r="A18" s="9"/>
      <c r="B18" s="10" t="s">
        <v>492</v>
      </c>
      <c r="C18" s="10" t="s">
        <v>19</v>
      </c>
      <c r="D18" s="10" t="s">
        <v>493</v>
      </c>
      <c r="E18" s="10"/>
    </row>
    <row r="19" spans="1:5">
      <c r="A19" s="9"/>
      <c r="B19" s="10" t="s">
        <v>494</v>
      </c>
      <c r="C19" s="10" t="s">
        <v>22</v>
      </c>
      <c r="D19" s="10" t="s">
        <v>495</v>
      </c>
      <c r="E19" s="10"/>
    </row>
    <row r="20" spans="1:5">
      <c r="A20" s="9"/>
      <c r="B20" s="10" t="s">
        <v>496</v>
      </c>
      <c r="C20" s="10" t="s">
        <v>25</v>
      </c>
      <c r="D20" s="10" t="s">
        <v>497</v>
      </c>
      <c r="E20" s="10"/>
    </row>
    <row r="21" spans="1:5">
      <c r="A21" s="9"/>
      <c r="B21" s="10" t="s">
        <v>498</v>
      </c>
      <c r="C21" s="10" t="s">
        <v>27</v>
      </c>
      <c r="D21" s="10" t="s">
        <v>499</v>
      </c>
      <c r="E21" s="10"/>
    </row>
    <row r="22" spans="1:5">
      <c r="A22" s="9"/>
      <c r="B22" s="10" t="s">
        <v>500</v>
      </c>
      <c r="C22" s="10" t="s">
        <v>30</v>
      </c>
      <c r="D22" s="10" t="s">
        <v>501</v>
      </c>
      <c r="E22" s="10"/>
    </row>
    <row r="23" spans="1:5">
      <c r="A23" s="9"/>
      <c r="B23" s="10" t="s">
        <v>502</v>
      </c>
      <c r="C23" s="10" t="s">
        <v>503</v>
      </c>
      <c r="D23" s="10" t="s">
        <v>504</v>
      </c>
      <c r="E23" s="10"/>
    </row>
    <row r="24" spans="1:5">
      <c r="A24" s="9"/>
      <c r="B24" s="10" t="s">
        <v>505</v>
      </c>
      <c r="C24" s="10" t="s">
        <v>506</v>
      </c>
      <c r="D24" s="10" t="s">
        <v>507</v>
      </c>
      <c r="E24" s="10"/>
    </row>
    <row r="25" spans="1:5" ht="30">
      <c r="A25" s="9"/>
      <c r="B25" s="10" t="s">
        <v>508</v>
      </c>
      <c r="C25" s="10" t="s">
        <v>509</v>
      </c>
      <c r="D25" s="10" t="s">
        <v>510</v>
      </c>
      <c r="E25" s="10"/>
    </row>
    <row r="26" spans="1:5" ht="30">
      <c r="A26" s="9"/>
      <c r="B26" s="10" t="s">
        <v>511</v>
      </c>
      <c r="C26" s="10" t="s">
        <v>512</v>
      </c>
      <c r="D26" s="10" t="s">
        <v>513</v>
      </c>
      <c r="E26" s="10"/>
    </row>
    <row r="27" spans="1:5">
      <c r="A27" s="9"/>
      <c r="B27" s="10" t="s">
        <v>514</v>
      </c>
      <c r="C27" s="10" t="s">
        <v>515</v>
      </c>
      <c r="D27" s="10" t="s">
        <v>516</v>
      </c>
      <c r="E27" s="10"/>
    </row>
    <row r="28" spans="1:5">
      <c r="A28" s="9"/>
      <c r="B28" s="10" t="s">
        <v>517</v>
      </c>
      <c r="C28" s="10" t="s">
        <v>518</v>
      </c>
      <c r="D28" s="10" t="s">
        <v>519</v>
      </c>
      <c r="E28" s="10"/>
    </row>
    <row r="29" spans="1:5">
      <c r="A29" s="9"/>
      <c r="B29" s="10" t="s">
        <v>520</v>
      </c>
      <c r="C29" s="10" t="s">
        <v>62</v>
      </c>
      <c r="D29" s="10" t="s">
        <v>521</v>
      </c>
      <c r="E29" s="10"/>
    </row>
    <row r="30" spans="1:5">
      <c r="A30" s="9"/>
      <c r="B30" s="10" t="s">
        <v>522</v>
      </c>
      <c r="C30" s="10" t="s">
        <v>65</v>
      </c>
      <c r="D30" s="10" t="s">
        <v>523</v>
      </c>
      <c r="E30" s="10"/>
    </row>
    <row r="31" spans="1:5">
      <c r="A31" s="9"/>
      <c r="B31" s="10" t="s">
        <v>524</v>
      </c>
      <c r="C31" s="10" t="s">
        <v>68</v>
      </c>
      <c r="D31" s="10" t="s">
        <v>525</v>
      </c>
      <c r="E31" s="10"/>
    </row>
    <row r="32" spans="1:5">
      <c r="A32" s="9"/>
      <c r="B32" s="10" t="s">
        <v>526</v>
      </c>
      <c r="C32" s="10" t="s">
        <v>71</v>
      </c>
      <c r="D32" s="10" t="s">
        <v>527</v>
      </c>
      <c r="E32" s="10"/>
    </row>
    <row r="33" spans="1:5">
      <c r="A33" s="9"/>
      <c r="B33" s="10" t="s">
        <v>528</v>
      </c>
      <c r="C33" s="10" t="s">
        <v>74</v>
      </c>
      <c r="D33" s="10" t="s">
        <v>529</v>
      </c>
      <c r="E33" s="10"/>
    </row>
    <row r="34" spans="1:5">
      <c r="A34" s="9"/>
      <c r="B34" s="10" t="s">
        <v>530</v>
      </c>
      <c r="C34" s="10" t="s">
        <v>531</v>
      </c>
      <c r="D34" s="10" t="s">
        <v>532</v>
      </c>
      <c r="E34" s="10"/>
    </row>
    <row r="35" spans="1:5">
      <c r="A35" s="9"/>
      <c r="B35" s="10" t="s">
        <v>533</v>
      </c>
      <c r="C35" s="10" t="s">
        <v>534</v>
      </c>
      <c r="D35" s="10" t="s">
        <v>535</v>
      </c>
      <c r="E35" s="10"/>
    </row>
    <row r="36" spans="1:5">
      <c r="A36" s="9"/>
      <c r="B36" s="10" t="s">
        <v>536</v>
      </c>
      <c r="C36" s="10" t="s">
        <v>77</v>
      </c>
      <c r="D36" s="10" t="s">
        <v>537</v>
      </c>
      <c r="E36" s="10"/>
    </row>
    <row r="37" spans="1:5">
      <c r="A37" s="9"/>
      <c r="B37" s="10" t="s">
        <v>538</v>
      </c>
      <c r="C37" s="10" t="s">
        <v>80</v>
      </c>
      <c r="D37" s="10" t="s">
        <v>539</v>
      </c>
      <c r="E37" s="10"/>
    </row>
    <row r="38" spans="1:5">
      <c r="A38" s="9"/>
      <c r="B38" s="10" t="s">
        <v>540</v>
      </c>
      <c r="C38" s="10" t="s">
        <v>83</v>
      </c>
      <c r="D38" s="10" t="s">
        <v>84</v>
      </c>
      <c r="E38" s="10"/>
    </row>
    <row r="39" spans="1:5">
      <c r="A39" s="9"/>
      <c r="B39" s="10" t="s">
        <v>541</v>
      </c>
      <c r="C39" s="10" t="s">
        <v>86</v>
      </c>
      <c r="D39" s="10" t="s">
        <v>542</v>
      </c>
      <c r="E39" s="10"/>
    </row>
    <row r="40" spans="1:5">
      <c r="A40" s="9"/>
      <c r="B40" s="10" t="s">
        <v>543</v>
      </c>
      <c r="C40" s="10" t="s">
        <v>89</v>
      </c>
      <c r="D40" s="10" t="s">
        <v>544</v>
      </c>
      <c r="E40" s="10"/>
    </row>
    <row r="41" spans="1:5">
      <c r="A41" s="9"/>
      <c r="B41" s="10" t="s">
        <v>545</v>
      </c>
      <c r="C41" s="10" t="s">
        <v>92</v>
      </c>
      <c r="D41" s="10" t="s">
        <v>546</v>
      </c>
      <c r="E41" s="10"/>
    </row>
    <row r="42" spans="1:5">
      <c r="A42" s="9"/>
      <c r="B42" s="10" t="s">
        <v>541</v>
      </c>
      <c r="C42" s="10" t="s">
        <v>95</v>
      </c>
      <c r="D42" s="10" t="s">
        <v>542</v>
      </c>
      <c r="E42" s="10"/>
    </row>
    <row r="43" spans="1:5">
      <c r="A43" s="9"/>
      <c r="B43" s="10" t="s">
        <v>543</v>
      </c>
      <c r="C43" s="10" t="s">
        <v>98</v>
      </c>
      <c r="D43" s="10" t="s">
        <v>544</v>
      </c>
      <c r="E43" s="10"/>
    </row>
    <row r="44" spans="1:5">
      <c r="A44" s="9"/>
      <c r="B44" s="10" t="s">
        <v>547</v>
      </c>
      <c r="C44" s="10" t="s">
        <v>101</v>
      </c>
      <c r="D44" s="10" t="s">
        <v>102</v>
      </c>
      <c r="E44" s="10"/>
    </row>
    <row r="45" spans="1:5">
      <c r="A45" s="9"/>
      <c r="B45" s="10" t="s">
        <v>541</v>
      </c>
      <c r="C45" s="10" t="s">
        <v>104</v>
      </c>
      <c r="D45" s="10" t="s">
        <v>542</v>
      </c>
      <c r="E45" s="10"/>
    </row>
    <row r="46" spans="1:5">
      <c r="A46" s="9"/>
      <c r="B46" s="10" t="s">
        <v>543</v>
      </c>
      <c r="C46" s="10" t="s">
        <v>107</v>
      </c>
      <c r="D46" s="10" t="s">
        <v>544</v>
      </c>
      <c r="E46" s="10"/>
    </row>
    <row r="47" spans="1:5">
      <c r="A47" s="9"/>
      <c r="B47" s="10" t="s">
        <v>548</v>
      </c>
      <c r="C47" s="10" t="s">
        <v>549</v>
      </c>
      <c r="D47" s="10" t="s">
        <v>550</v>
      </c>
      <c r="E47" s="10"/>
    </row>
    <row r="48" spans="1:5">
      <c r="A48" s="9"/>
      <c r="B48" s="10" t="s">
        <v>541</v>
      </c>
      <c r="C48" s="10" t="s">
        <v>551</v>
      </c>
      <c r="D48" s="10" t="s">
        <v>542</v>
      </c>
      <c r="E48" s="10"/>
    </row>
    <row r="49" spans="1:5">
      <c r="A49" s="9"/>
      <c r="B49" s="10" t="s">
        <v>543</v>
      </c>
      <c r="C49" s="10" t="s">
        <v>552</v>
      </c>
      <c r="D49" s="10" t="s">
        <v>544</v>
      </c>
      <c r="E49" s="10"/>
    </row>
    <row r="50" spans="1:5">
      <c r="A50" s="9"/>
      <c r="B50" s="10" t="s">
        <v>553</v>
      </c>
      <c r="C50" s="10" t="s">
        <v>110</v>
      </c>
      <c r="D50" s="10" t="s">
        <v>554</v>
      </c>
      <c r="E50" s="10"/>
    </row>
    <row r="51" spans="1:5" ht="30">
      <c r="A51" s="9"/>
      <c r="B51" s="10" t="s">
        <v>555</v>
      </c>
      <c r="C51" s="10" t="s">
        <v>113</v>
      </c>
      <c r="D51" s="10" t="s">
        <v>556</v>
      </c>
      <c r="E51" s="10"/>
    </row>
    <row r="52" spans="1:5">
      <c r="A52" s="9"/>
      <c r="B52" s="10" t="s">
        <v>557</v>
      </c>
      <c r="C52" s="10" t="s">
        <v>116</v>
      </c>
      <c r="D52" s="10" t="s">
        <v>558</v>
      </c>
      <c r="E52" s="10"/>
    </row>
    <row r="53" spans="1:5">
      <c r="A53" s="9"/>
      <c r="B53" s="10" t="s">
        <v>559</v>
      </c>
      <c r="C53" s="10" t="s">
        <v>119</v>
      </c>
      <c r="D53" s="10" t="s">
        <v>560</v>
      </c>
      <c r="E53" s="10"/>
    </row>
    <row r="54" spans="1:5">
      <c r="A54" s="9"/>
      <c r="B54" s="10" t="s">
        <v>561</v>
      </c>
      <c r="C54" s="10" t="s">
        <v>122</v>
      </c>
      <c r="D54" s="10" t="s">
        <v>562</v>
      </c>
      <c r="E54" s="10"/>
    </row>
    <row r="55" spans="1:5">
      <c r="A55" s="9"/>
      <c r="B55" s="10" t="s">
        <v>563</v>
      </c>
      <c r="C55" s="10" t="s">
        <v>125</v>
      </c>
      <c r="D55" s="10" t="s">
        <v>564</v>
      </c>
      <c r="E55" s="10"/>
    </row>
    <row r="56" spans="1:5">
      <c r="A56" s="9"/>
      <c r="B56" s="10" t="s">
        <v>565</v>
      </c>
      <c r="C56" s="10" t="s">
        <v>128</v>
      </c>
      <c r="D56" s="10" t="s">
        <v>566</v>
      </c>
      <c r="E56" s="10"/>
    </row>
    <row r="57" spans="1:5">
      <c r="A57" s="9"/>
      <c r="B57" s="10" t="s">
        <v>567</v>
      </c>
      <c r="C57" s="10" t="s">
        <v>131</v>
      </c>
      <c r="D57" s="10" t="s">
        <v>568</v>
      </c>
      <c r="E57" s="10"/>
    </row>
    <row r="58" spans="1:5">
      <c r="A58" s="9"/>
      <c r="B58" s="10" t="s">
        <v>569</v>
      </c>
      <c r="C58" s="10" t="s">
        <v>133</v>
      </c>
      <c r="D58" s="10" t="s">
        <v>470</v>
      </c>
      <c r="E58" s="10"/>
    </row>
    <row r="59" spans="1:5">
      <c r="A59" s="9"/>
      <c r="B59" s="10" t="s">
        <v>570</v>
      </c>
      <c r="C59" s="10" t="s">
        <v>571</v>
      </c>
      <c r="D59" s="10" t="s">
        <v>572</v>
      </c>
      <c r="E59" s="10"/>
    </row>
    <row r="60" spans="1:5">
      <c r="A60" s="9"/>
      <c r="B60" s="10" t="s">
        <v>573</v>
      </c>
      <c r="C60" s="10" t="s">
        <v>574</v>
      </c>
      <c r="D60" s="10" t="s">
        <v>575</v>
      </c>
      <c r="E60" s="10"/>
    </row>
    <row r="61" spans="1:5">
      <c r="A61" s="9"/>
      <c r="B61" s="10" t="s">
        <v>576</v>
      </c>
      <c r="C61" s="10" t="s">
        <v>577</v>
      </c>
      <c r="D61" s="10" t="s">
        <v>578</v>
      </c>
      <c r="E61" s="10"/>
    </row>
    <row r="62" spans="1:5" ht="30">
      <c r="A62" s="9"/>
      <c r="B62" s="10" t="s">
        <v>579</v>
      </c>
      <c r="C62" s="10" t="s">
        <v>580</v>
      </c>
      <c r="D62" s="10" t="s">
        <v>581</v>
      </c>
      <c r="E62" s="10"/>
    </row>
    <row r="63" spans="1:5">
      <c r="A63" s="9"/>
      <c r="B63" s="10" t="s">
        <v>582</v>
      </c>
      <c r="C63" s="10" t="s">
        <v>583</v>
      </c>
      <c r="D63" s="10" t="s">
        <v>584</v>
      </c>
      <c r="E63" s="10"/>
    </row>
    <row r="64" spans="1:5">
      <c r="A64" s="9"/>
      <c r="B64" s="10" t="s">
        <v>585</v>
      </c>
      <c r="C64" s="10" t="s">
        <v>586</v>
      </c>
      <c r="D64" s="10" t="s">
        <v>587</v>
      </c>
      <c r="E64" s="10"/>
    </row>
    <row r="65" spans="1:5">
      <c r="A65" s="9"/>
      <c r="B65" s="10" t="s">
        <v>588</v>
      </c>
      <c r="C65" s="10" t="s">
        <v>589</v>
      </c>
      <c r="D65" s="10" t="s">
        <v>590</v>
      </c>
      <c r="E65" s="10"/>
    </row>
    <row r="66" spans="1:5">
      <c r="A66" s="9"/>
      <c r="B66" s="10" t="s">
        <v>591</v>
      </c>
      <c r="C66" s="10" t="s">
        <v>139</v>
      </c>
      <c r="D66" s="10" t="s">
        <v>592</v>
      </c>
      <c r="E66" s="10"/>
    </row>
    <row r="67" spans="1:5">
      <c r="A67" s="9"/>
      <c r="B67" s="10" t="s">
        <v>593</v>
      </c>
      <c r="C67" s="10" t="s">
        <v>142</v>
      </c>
      <c r="D67" s="10" t="s">
        <v>594</v>
      </c>
      <c r="E67" s="10"/>
    </row>
    <row r="68" spans="1:5">
      <c r="A68" s="9"/>
      <c r="B68" s="10" t="s">
        <v>595</v>
      </c>
      <c r="C68" s="10" t="s">
        <v>596</v>
      </c>
      <c r="D68" s="10" t="s">
        <v>597</v>
      </c>
      <c r="E68" s="10"/>
    </row>
    <row r="69" spans="1:5">
      <c r="A69" s="9"/>
      <c r="B69" s="10" t="s">
        <v>598</v>
      </c>
      <c r="C69" s="10" t="s">
        <v>599</v>
      </c>
      <c r="D69" s="10" t="s">
        <v>600</v>
      </c>
      <c r="E69" s="10"/>
    </row>
    <row r="70" spans="1:5">
      <c r="A70" s="9"/>
      <c r="B70" s="10" t="s">
        <v>601</v>
      </c>
      <c r="C70" s="10" t="s">
        <v>602</v>
      </c>
      <c r="D70" s="10" t="s">
        <v>603</v>
      </c>
      <c r="E70" s="10"/>
    </row>
    <row r="71" spans="1:5">
      <c r="A71" s="9"/>
      <c r="B71" s="10" t="s">
        <v>604</v>
      </c>
      <c r="C71" s="10" t="s">
        <v>605</v>
      </c>
      <c r="D71" s="10" t="s">
        <v>606</v>
      </c>
      <c r="E71" s="10"/>
    </row>
    <row r="72" spans="1:5">
      <c r="A72" s="9"/>
      <c r="B72" s="10" t="s">
        <v>607</v>
      </c>
      <c r="C72" s="10" t="s">
        <v>608</v>
      </c>
      <c r="D72" s="10" t="s">
        <v>609</v>
      </c>
      <c r="E72" s="10"/>
    </row>
    <row r="73" spans="1:5">
      <c r="A73" s="9"/>
      <c r="B73" s="10" t="s">
        <v>610</v>
      </c>
      <c r="C73" s="10" t="s">
        <v>611</v>
      </c>
      <c r="D73" s="10" t="s">
        <v>612</v>
      </c>
      <c r="E73" s="10"/>
    </row>
    <row r="74" spans="1:5" ht="30">
      <c r="A74" s="9"/>
      <c r="B74" s="10" t="s">
        <v>613</v>
      </c>
      <c r="C74" s="10" t="s">
        <v>614</v>
      </c>
      <c r="D74" s="10" t="s">
        <v>615</v>
      </c>
      <c r="E74" s="10"/>
    </row>
    <row r="75" spans="1:5">
      <c r="A75" s="9"/>
      <c r="B75" s="10" t="s">
        <v>616</v>
      </c>
      <c r="C75" s="10" t="s">
        <v>617</v>
      </c>
      <c r="D75" s="10" t="s">
        <v>618</v>
      </c>
      <c r="E75" s="10"/>
    </row>
    <row r="76" spans="1:5">
      <c r="A76" s="9"/>
      <c r="B76" s="10" t="s">
        <v>619</v>
      </c>
      <c r="C76" s="10" t="s">
        <v>620</v>
      </c>
      <c r="D76" s="10" t="s">
        <v>621</v>
      </c>
      <c r="E76" s="10"/>
    </row>
    <row r="77" spans="1:5">
      <c r="A77" s="9"/>
      <c r="B77" s="10" t="s">
        <v>622</v>
      </c>
      <c r="C77" s="10" t="s">
        <v>145</v>
      </c>
      <c r="D77" s="10" t="s">
        <v>623</v>
      </c>
      <c r="E77" s="10"/>
    </row>
    <row r="78" spans="1:5">
      <c r="A78" s="9"/>
      <c r="B78" s="10" t="s">
        <v>624</v>
      </c>
      <c r="C78" s="10" t="s">
        <v>148</v>
      </c>
      <c r="D78" s="10" t="s">
        <v>625</v>
      </c>
      <c r="E78" s="10"/>
    </row>
    <row r="79" spans="1:5">
      <c r="A79" s="9"/>
      <c r="B79" s="10" t="s">
        <v>626</v>
      </c>
      <c r="C79" s="10" t="s">
        <v>151</v>
      </c>
      <c r="D79" s="10" t="s">
        <v>627</v>
      </c>
      <c r="E79" s="10"/>
    </row>
    <row r="80" spans="1:5">
      <c r="A80" s="9"/>
      <c r="B80" s="10" t="s">
        <v>628</v>
      </c>
      <c r="C80" s="10" t="s">
        <v>629</v>
      </c>
      <c r="D80" s="10" t="s">
        <v>630</v>
      </c>
      <c r="E80" s="10"/>
    </row>
    <row r="81" spans="1:5" ht="30">
      <c r="A81" s="9"/>
      <c r="B81" s="10" t="s">
        <v>631</v>
      </c>
      <c r="C81" s="10" t="s">
        <v>632</v>
      </c>
      <c r="D81" s="10" t="s">
        <v>513</v>
      </c>
      <c r="E81" s="10"/>
    </row>
    <row r="82" spans="1:5">
      <c r="A82" s="9"/>
      <c r="B82" s="10" t="s">
        <v>633</v>
      </c>
      <c r="C82" s="10" t="s">
        <v>154</v>
      </c>
      <c r="D82" s="10" t="s">
        <v>634</v>
      </c>
      <c r="E82" s="10"/>
    </row>
    <row r="83" spans="1:5">
      <c r="A83" s="9"/>
      <c r="B83" s="10" t="s">
        <v>635</v>
      </c>
      <c r="C83" s="10" t="s">
        <v>636</v>
      </c>
      <c r="D83" s="10" t="s">
        <v>637</v>
      </c>
      <c r="E83" s="10"/>
    </row>
    <row r="84" spans="1:5">
      <c r="A84" s="9"/>
      <c r="B84" s="10" t="s">
        <v>638</v>
      </c>
      <c r="C84" s="10" t="s">
        <v>639</v>
      </c>
      <c r="D84" s="10" t="s">
        <v>640</v>
      </c>
      <c r="E84" s="10"/>
    </row>
    <row r="85" spans="1:5">
      <c r="A85" s="9"/>
      <c r="B85" s="10" t="s">
        <v>641</v>
      </c>
      <c r="C85" s="10" t="s">
        <v>642</v>
      </c>
      <c r="D85" s="10" t="s">
        <v>643</v>
      </c>
      <c r="E85" s="10"/>
    </row>
    <row r="86" spans="1:5" ht="30">
      <c r="A86" s="9"/>
      <c r="B86" s="10" t="s">
        <v>644</v>
      </c>
      <c r="C86" s="10" t="s">
        <v>645</v>
      </c>
      <c r="D86" s="10" t="s">
        <v>646</v>
      </c>
      <c r="E86" s="10"/>
    </row>
    <row r="87" spans="1:5">
      <c r="A87" s="9"/>
      <c r="B87" s="10" t="s">
        <v>647</v>
      </c>
      <c r="C87" s="10" t="s">
        <v>648</v>
      </c>
      <c r="D87" s="10" t="s">
        <v>649</v>
      </c>
      <c r="E87" s="10"/>
    </row>
    <row r="88" spans="1:5">
      <c r="A88" s="9"/>
      <c r="B88" s="10" t="s">
        <v>650</v>
      </c>
      <c r="C88" s="10" t="s">
        <v>651</v>
      </c>
      <c r="D88" s="10" t="s">
        <v>652</v>
      </c>
      <c r="E88" s="10"/>
    </row>
    <row r="89" spans="1:5">
      <c r="A89" s="9"/>
      <c r="B89" s="10" t="s">
        <v>653</v>
      </c>
      <c r="C89" s="10" t="s">
        <v>654</v>
      </c>
      <c r="D89" s="10" t="s">
        <v>655</v>
      </c>
      <c r="E89" s="10"/>
    </row>
    <row r="90" spans="1:5">
      <c r="A90" s="9"/>
      <c r="B90" s="10" t="s">
        <v>656</v>
      </c>
      <c r="C90" s="10" t="s">
        <v>657</v>
      </c>
      <c r="D90" s="10" t="s">
        <v>658</v>
      </c>
      <c r="E90" s="10"/>
    </row>
    <row r="91" spans="1:5">
      <c r="A91" s="9"/>
      <c r="B91" s="10" t="s">
        <v>659</v>
      </c>
      <c r="C91" s="10" t="s">
        <v>660</v>
      </c>
      <c r="D91" s="10" t="s">
        <v>661</v>
      </c>
      <c r="E91" s="10"/>
    </row>
    <row r="92" spans="1:5">
      <c r="A92" s="9"/>
      <c r="B92" s="10" t="s">
        <v>662</v>
      </c>
      <c r="C92" s="10" t="s">
        <v>157</v>
      </c>
      <c r="D92" s="10" t="s">
        <v>200</v>
      </c>
      <c r="E92" s="10"/>
    </row>
    <row r="93" spans="1:5">
      <c r="A93" s="9"/>
      <c r="B93" s="10" t="s">
        <v>663</v>
      </c>
      <c r="C93" s="10" t="s">
        <v>664</v>
      </c>
      <c r="D93" s="10" t="s">
        <v>665</v>
      </c>
      <c r="E93" s="10"/>
    </row>
    <row r="94" spans="1:5">
      <c r="A94" s="9"/>
      <c r="B94" s="10" t="s">
        <v>666</v>
      </c>
      <c r="C94" s="10" t="s">
        <v>667</v>
      </c>
      <c r="D94" s="10" t="s">
        <v>668</v>
      </c>
      <c r="E94" s="10"/>
    </row>
    <row r="95" spans="1:5" ht="30">
      <c r="A95" s="9"/>
      <c r="B95" s="10" t="s">
        <v>669</v>
      </c>
      <c r="C95" s="10" t="s">
        <v>670</v>
      </c>
      <c r="D95" s="10" t="s">
        <v>671</v>
      </c>
      <c r="E95" s="10"/>
    </row>
    <row r="96" spans="1:5">
      <c r="A96" s="9"/>
      <c r="B96" s="10" t="s">
        <v>672</v>
      </c>
      <c r="C96" s="10" t="s">
        <v>181</v>
      </c>
      <c r="D96" s="10" t="s">
        <v>673</v>
      </c>
      <c r="E96" s="10"/>
    </row>
    <row r="97" spans="1:5">
      <c r="A97" s="9"/>
      <c r="B97" s="10" t="s">
        <v>674</v>
      </c>
      <c r="C97" s="10" t="s">
        <v>184</v>
      </c>
      <c r="D97" s="10" t="s">
        <v>675</v>
      </c>
      <c r="E97" s="10"/>
    </row>
    <row r="98" spans="1:5">
      <c r="A98" s="9"/>
      <c r="B98" s="10" t="s">
        <v>676</v>
      </c>
      <c r="C98" s="10" t="s">
        <v>187</v>
      </c>
      <c r="D98" s="10" t="s">
        <v>677</v>
      </c>
      <c r="E98" s="10"/>
    </row>
    <row r="99" spans="1:5" ht="30">
      <c r="A99" s="9"/>
      <c r="B99" s="10" t="s">
        <v>678</v>
      </c>
      <c r="C99" s="10" t="s">
        <v>679</v>
      </c>
      <c r="D99" s="10" t="s">
        <v>680</v>
      </c>
      <c r="E99" s="10"/>
    </row>
    <row r="100" spans="1:5">
      <c r="A100" s="9"/>
      <c r="B100" s="10" t="s">
        <v>681</v>
      </c>
      <c r="C100" s="10" t="s">
        <v>682</v>
      </c>
      <c r="D100" s="10" t="s">
        <v>200</v>
      </c>
      <c r="E100" s="10"/>
    </row>
    <row r="101" spans="1:5">
      <c r="A101" s="9"/>
      <c r="B101" s="10" t="s">
        <v>683</v>
      </c>
      <c r="C101" s="10" t="s">
        <v>190</v>
      </c>
      <c r="D101" s="10" t="s">
        <v>194</v>
      </c>
      <c r="E101" s="10"/>
    </row>
    <row r="102" spans="1:5">
      <c r="A102" s="9"/>
      <c r="B102" s="10" t="s">
        <v>684</v>
      </c>
      <c r="C102" s="10" t="s">
        <v>193</v>
      </c>
      <c r="D102" s="10" t="s">
        <v>685</v>
      </c>
      <c r="E102" s="10"/>
    </row>
    <row r="103" spans="1:5">
      <c r="A103" s="9"/>
      <c r="B103" s="10" t="s">
        <v>686</v>
      </c>
      <c r="C103" s="10" t="s">
        <v>196</v>
      </c>
      <c r="D103" s="10" t="s">
        <v>687</v>
      </c>
      <c r="E103" s="10"/>
    </row>
    <row r="104" spans="1:5">
      <c r="A104" s="9"/>
      <c r="B104" s="10" t="s">
        <v>688</v>
      </c>
      <c r="C104" s="10" t="s">
        <v>199</v>
      </c>
      <c r="D104" s="10" t="s">
        <v>197</v>
      </c>
      <c r="E104" s="10"/>
    </row>
    <row r="105" spans="1:5">
      <c r="A105" s="9"/>
      <c r="B105" s="10" t="s">
        <v>689</v>
      </c>
      <c r="C105" s="10" t="s">
        <v>202</v>
      </c>
      <c r="D105" s="10" t="s">
        <v>690</v>
      </c>
      <c r="E105" s="10"/>
    </row>
    <row r="106" spans="1:5">
      <c r="A106" s="9"/>
      <c r="B106" s="10" t="s">
        <v>691</v>
      </c>
      <c r="C106" s="10" t="s">
        <v>692</v>
      </c>
      <c r="D106" s="10" t="s">
        <v>693</v>
      </c>
      <c r="E106" s="10"/>
    </row>
    <row r="107" spans="1:5">
      <c r="A107" s="9"/>
      <c r="B107" s="10" t="s">
        <v>694</v>
      </c>
      <c r="C107" s="10" t="s">
        <v>695</v>
      </c>
      <c r="D107" s="10" t="s">
        <v>696</v>
      </c>
      <c r="E107" s="10"/>
    </row>
    <row r="108" spans="1:5">
      <c r="A108" s="9"/>
      <c r="B108" s="10" t="s">
        <v>697</v>
      </c>
      <c r="C108" s="10" t="s">
        <v>698</v>
      </c>
      <c r="D108" s="10" t="s">
        <v>699</v>
      </c>
      <c r="E108" s="10"/>
    </row>
    <row r="109" spans="1:5">
      <c r="A109" s="9"/>
      <c r="B109" s="10" t="s">
        <v>700</v>
      </c>
      <c r="C109" s="10" t="s">
        <v>205</v>
      </c>
      <c r="D109" s="10" t="s">
        <v>701</v>
      </c>
      <c r="E109" s="10"/>
    </row>
    <row r="110" spans="1:5">
      <c r="A110" s="9"/>
      <c r="B110" s="10" t="s">
        <v>702</v>
      </c>
      <c r="C110" s="10" t="s">
        <v>703</v>
      </c>
      <c r="D110" s="10" t="s">
        <v>704</v>
      </c>
      <c r="E110" s="10"/>
    </row>
    <row r="111" spans="1:5" ht="30">
      <c r="A111" s="9"/>
      <c r="B111" s="10" t="s">
        <v>705</v>
      </c>
      <c r="C111" s="10" t="s">
        <v>706</v>
      </c>
      <c r="D111" s="10" t="s">
        <v>707</v>
      </c>
      <c r="E111" s="10"/>
    </row>
    <row r="112" spans="1:5">
      <c r="A112" s="9"/>
      <c r="B112" s="10" t="s">
        <v>708</v>
      </c>
      <c r="C112" s="10" t="s">
        <v>709</v>
      </c>
      <c r="D112" s="10" t="s">
        <v>710</v>
      </c>
      <c r="E112" s="10"/>
    </row>
    <row r="113" spans="1:5">
      <c r="A113" s="9"/>
      <c r="B113" s="10" t="s">
        <v>711</v>
      </c>
      <c r="C113" s="10" t="s">
        <v>712</v>
      </c>
      <c r="D113" s="10" t="s">
        <v>713</v>
      </c>
      <c r="E113" s="10"/>
    </row>
    <row r="114" spans="1:5">
      <c r="A114" s="9"/>
      <c r="B114" s="10" t="s">
        <v>714</v>
      </c>
      <c r="C114" s="10" t="s">
        <v>715</v>
      </c>
      <c r="D114" s="10" t="s">
        <v>716</v>
      </c>
      <c r="E114" s="10"/>
    </row>
    <row r="115" spans="1:5">
      <c r="A115" s="9"/>
      <c r="B115" s="10" t="s">
        <v>717</v>
      </c>
      <c r="C115" s="10" t="s">
        <v>208</v>
      </c>
      <c r="D115" s="10" t="s">
        <v>718</v>
      </c>
      <c r="E115" s="10"/>
    </row>
    <row r="116" spans="1:5">
      <c r="A116" s="9"/>
      <c r="B116" s="10" t="s">
        <v>719</v>
      </c>
      <c r="C116" s="10" t="s">
        <v>720</v>
      </c>
      <c r="D116" s="10" t="s">
        <v>721</v>
      </c>
      <c r="E116" s="10"/>
    </row>
    <row r="117" spans="1:5">
      <c r="A117" s="9"/>
      <c r="B117" s="10" t="s">
        <v>722</v>
      </c>
      <c r="C117" s="10" t="s">
        <v>723</v>
      </c>
      <c r="D117" s="10" t="s">
        <v>724</v>
      </c>
      <c r="E117" s="10"/>
    </row>
    <row r="118" spans="1:5">
      <c r="A118" s="9"/>
      <c r="B118" s="10" t="s">
        <v>725</v>
      </c>
      <c r="C118" s="10" t="s">
        <v>211</v>
      </c>
      <c r="D118" s="10" t="s">
        <v>726</v>
      </c>
      <c r="E118" s="10"/>
    </row>
    <row r="119" spans="1:5" ht="30">
      <c r="A119" s="9"/>
      <c r="B119" s="10" t="s">
        <v>727</v>
      </c>
      <c r="C119" s="10" t="s">
        <v>247</v>
      </c>
      <c r="D119" s="10" t="s">
        <v>728</v>
      </c>
      <c r="E119" s="10"/>
    </row>
    <row r="120" spans="1:5">
      <c r="A120" s="9"/>
      <c r="B120" s="10" t="s">
        <v>729</v>
      </c>
      <c r="C120" s="10" t="s">
        <v>250</v>
      </c>
      <c r="D120" s="10" t="s">
        <v>730</v>
      </c>
      <c r="E120" s="10"/>
    </row>
    <row r="121" spans="1:5" ht="30">
      <c r="A121" s="9"/>
      <c r="B121" s="10" t="s">
        <v>731</v>
      </c>
      <c r="C121" s="10" t="s">
        <v>274</v>
      </c>
      <c r="D121" s="10" t="s">
        <v>732</v>
      </c>
      <c r="E121" s="10"/>
    </row>
    <row r="122" spans="1:5">
      <c r="A122" s="9"/>
      <c r="B122" s="10" t="s">
        <v>733</v>
      </c>
      <c r="C122" s="10" t="s">
        <v>277</v>
      </c>
      <c r="D122" s="10" t="s">
        <v>734</v>
      </c>
      <c r="E122" s="10"/>
    </row>
    <row r="123" spans="1:5" ht="30">
      <c r="A123" s="9"/>
      <c r="B123" s="10" t="s">
        <v>735</v>
      </c>
      <c r="C123" s="10" t="s">
        <v>304</v>
      </c>
      <c r="D123" s="10" t="s">
        <v>736</v>
      </c>
      <c r="E123" s="10"/>
    </row>
    <row r="124" spans="1:5">
      <c r="A124" s="9"/>
      <c r="B124" s="10" t="s">
        <v>737</v>
      </c>
      <c r="C124" s="10" t="s">
        <v>307</v>
      </c>
      <c r="D124" s="10" t="s">
        <v>738</v>
      </c>
      <c r="E124" s="10"/>
    </row>
    <row r="125" spans="1:5">
      <c r="A125" s="9"/>
      <c r="B125" s="10" t="s">
        <v>739</v>
      </c>
      <c r="C125" s="10" t="s">
        <v>310</v>
      </c>
      <c r="D125" s="10" t="s">
        <v>740</v>
      </c>
      <c r="E125" s="10"/>
    </row>
    <row r="126" spans="1:5">
      <c r="A126" s="9"/>
      <c r="B126" s="10" t="s">
        <v>741</v>
      </c>
      <c r="C126" s="10" t="s">
        <v>313</v>
      </c>
      <c r="D126" s="10" t="s">
        <v>742</v>
      </c>
      <c r="E126" s="10"/>
    </row>
    <row r="127" spans="1:5" ht="30">
      <c r="A127" s="9"/>
      <c r="B127" s="10" t="s">
        <v>743</v>
      </c>
      <c r="C127" s="10" t="s">
        <v>744</v>
      </c>
      <c r="D127" s="10" t="s">
        <v>745</v>
      </c>
      <c r="E127" s="10"/>
    </row>
    <row r="128" spans="1:5">
      <c r="A128" s="9"/>
      <c r="B128" s="10" t="s">
        <v>746</v>
      </c>
      <c r="C128" s="10" t="s">
        <v>747</v>
      </c>
      <c r="D128" s="10" t="s">
        <v>748</v>
      </c>
      <c r="E128" s="10"/>
    </row>
    <row r="129" spans="1:5">
      <c r="A129" s="9"/>
      <c r="B129" s="10" t="s">
        <v>749</v>
      </c>
      <c r="C129" s="10" t="s">
        <v>750</v>
      </c>
      <c r="D129" s="10" t="s">
        <v>751</v>
      </c>
      <c r="E129" s="10"/>
    </row>
    <row r="130" spans="1:5" ht="30">
      <c r="A130" s="9"/>
      <c r="B130" s="10" t="s">
        <v>752</v>
      </c>
      <c r="C130" s="10" t="s">
        <v>753</v>
      </c>
      <c r="D130" s="10" t="s">
        <v>754</v>
      </c>
      <c r="E130" s="10"/>
    </row>
    <row r="131" spans="1:5">
      <c r="A131" s="9"/>
      <c r="B131" s="10" t="s">
        <v>755</v>
      </c>
      <c r="C131" s="10" t="s">
        <v>756</v>
      </c>
      <c r="D131" s="10" t="s">
        <v>329</v>
      </c>
      <c r="E131" s="10"/>
    </row>
    <row r="132" spans="1:5">
      <c r="A132" s="9"/>
      <c r="B132" s="10" t="s">
        <v>757</v>
      </c>
      <c r="C132" s="10" t="s">
        <v>758</v>
      </c>
      <c r="D132" s="10" t="s">
        <v>759</v>
      </c>
      <c r="E132" s="10"/>
    </row>
    <row r="133" spans="1:5">
      <c r="A133" s="9"/>
      <c r="B133" s="10" t="s">
        <v>760</v>
      </c>
      <c r="C133" s="10" t="s">
        <v>761</v>
      </c>
      <c r="D133" s="10" t="s">
        <v>762</v>
      </c>
      <c r="E133" s="10"/>
    </row>
    <row r="134" spans="1:5" ht="30">
      <c r="A134" s="9"/>
      <c r="B134" s="10" t="s">
        <v>763</v>
      </c>
      <c r="C134" s="10" t="s">
        <v>764</v>
      </c>
      <c r="D134" s="10" t="s">
        <v>765</v>
      </c>
      <c r="E134" s="10"/>
    </row>
    <row r="135" spans="1:5">
      <c r="A135" s="9"/>
      <c r="B135" s="10" t="s">
        <v>766</v>
      </c>
      <c r="C135" s="10" t="s">
        <v>767</v>
      </c>
      <c r="D135" s="10" t="s">
        <v>299</v>
      </c>
      <c r="E135" s="10"/>
    </row>
    <row r="136" spans="1:5">
      <c r="A136" s="9"/>
      <c r="B136" s="10" t="s">
        <v>768</v>
      </c>
      <c r="C136" s="10" t="s">
        <v>769</v>
      </c>
      <c r="D136" s="10" t="s">
        <v>302</v>
      </c>
      <c r="E136" s="10"/>
    </row>
    <row r="137" spans="1:5" ht="30">
      <c r="A137" s="9"/>
      <c r="B137" s="10" t="s">
        <v>770</v>
      </c>
      <c r="C137" s="10" t="s">
        <v>771</v>
      </c>
      <c r="D137" s="10" t="s">
        <v>772</v>
      </c>
      <c r="E137" s="10"/>
    </row>
    <row r="138" spans="1:5" ht="30">
      <c r="A138" s="9"/>
      <c r="B138" s="10" t="s">
        <v>773</v>
      </c>
      <c r="C138" s="10" t="s">
        <v>774</v>
      </c>
      <c r="D138" s="10" t="s">
        <v>775</v>
      </c>
      <c r="E138" s="10"/>
    </row>
    <row r="139" spans="1:5" ht="30">
      <c r="A139" s="9"/>
      <c r="B139" s="10" t="s">
        <v>776</v>
      </c>
      <c r="C139" s="10" t="s">
        <v>777</v>
      </c>
      <c r="D139" s="10" t="s">
        <v>778</v>
      </c>
      <c r="E139" s="10"/>
    </row>
    <row r="140" spans="1:5">
      <c r="A140" s="9"/>
      <c r="B140" s="10" t="s">
        <v>779</v>
      </c>
      <c r="C140" s="10" t="s">
        <v>780</v>
      </c>
      <c r="D140" s="10" t="s">
        <v>314</v>
      </c>
      <c r="E140" s="10"/>
    </row>
    <row r="141" spans="1:5">
      <c r="A141" s="9"/>
      <c r="B141" s="10" t="s">
        <v>781</v>
      </c>
      <c r="C141" s="10" t="s">
        <v>782</v>
      </c>
      <c r="D141" s="10" t="s">
        <v>783</v>
      </c>
      <c r="E141" s="10"/>
    </row>
    <row r="142" spans="1:5">
      <c r="A142" s="9"/>
      <c r="B142" s="10" t="s">
        <v>784</v>
      </c>
      <c r="C142" s="10" t="s">
        <v>316</v>
      </c>
      <c r="D142" s="10" t="s">
        <v>785</v>
      </c>
      <c r="E142" s="10"/>
    </row>
    <row r="143" spans="1:5" ht="30">
      <c r="A143" s="9"/>
      <c r="B143" s="10" t="s">
        <v>786</v>
      </c>
      <c r="C143" s="10" t="s">
        <v>319</v>
      </c>
      <c r="D143" s="10" t="s">
        <v>787</v>
      </c>
      <c r="E143" s="10"/>
    </row>
    <row r="144" spans="1:5">
      <c r="A144" s="9"/>
      <c r="B144" s="10" t="s">
        <v>788</v>
      </c>
      <c r="C144" s="10" t="s">
        <v>322</v>
      </c>
      <c r="D144" s="10" t="s">
        <v>789</v>
      </c>
      <c r="E144" s="10"/>
    </row>
    <row r="145" spans="1:5" ht="45">
      <c r="A145" s="9"/>
      <c r="B145" s="10" t="s">
        <v>790</v>
      </c>
      <c r="C145" s="10" t="s">
        <v>325</v>
      </c>
      <c r="D145" s="10" t="s">
        <v>791</v>
      </c>
      <c r="E145" s="10"/>
    </row>
    <row r="146" spans="1:5">
      <c r="A146" s="9"/>
      <c r="B146" s="10" t="s">
        <v>792</v>
      </c>
      <c r="C146" s="10" t="s">
        <v>328</v>
      </c>
      <c r="D146" s="10" t="s">
        <v>793</v>
      </c>
      <c r="E146" s="10"/>
    </row>
    <row r="147" spans="1:5">
      <c r="A147" s="9"/>
      <c r="B147" s="10" t="s">
        <v>794</v>
      </c>
      <c r="C147" s="10" t="s">
        <v>331</v>
      </c>
      <c r="D147" s="10" t="s">
        <v>795</v>
      </c>
      <c r="E147" s="10"/>
    </row>
    <row r="148" spans="1:5">
      <c r="A148" s="9"/>
      <c r="B148" s="10" t="s">
        <v>796</v>
      </c>
      <c r="C148" s="10" t="s">
        <v>334</v>
      </c>
      <c r="D148" s="10" t="s">
        <v>797</v>
      </c>
      <c r="E148" s="10"/>
    </row>
    <row r="149" spans="1:5" ht="30">
      <c r="A149" s="9"/>
      <c r="B149" s="10" t="s">
        <v>798</v>
      </c>
      <c r="C149" s="10" t="s">
        <v>337</v>
      </c>
      <c r="D149" s="10" t="s">
        <v>799</v>
      </c>
      <c r="E149" s="10"/>
    </row>
    <row r="150" spans="1:5">
      <c r="A150" s="9"/>
      <c r="B150" s="10" t="s">
        <v>800</v>
      </c>
      <c r="C150" s="10" t="s">
        <v>340</v>
      </c>
      <c r="D150" s="10" t="s">
        <v>801</v>
      </c>
      <c r="E150" s="10"/>
    </row>
    <row r="151" spans="1:5">
      <c r="A151" s="9"/>
      <c r="B151" s="10" t="s">
        <v>802</v>
      </c>
      <c r="C151" s="10" t="s">
        <v>343</v>
      </c>
      <c r="D151" s="10" t="s">
        <v>803</v>
      </c>
      <c r="E151" s="10"/>
    </row>
    <row r="152" spans="1:5" ht="45">
      <c r="A152" s="9"/>
      <c r="B152" s="10" t="s">
        <v>804</v>
      </c>
      <c r="C152" s="10" t="s">
        <v>346</v>
      </c>
      <c r="D152" s="10" t="s">
        <v>805</v>
      </c>
      <c r="E152" s="10"/>
    </row>
    <row r="153" spans="1:5">
      <c r="A153" s="9"/>
      <c r="B153" s="10" t="s">
        <v>806</v>
      </c>
      <c r="C153" s="10" t="s">
        <v>349</v>
      </c>
      <c r="D153" s="10" t="s">
        <v>807</v>
      </c>
      <c r="E153" s="10"/>
    </row>
    <row r="154" spans="1:5">
      <c r="A154" s="9"/>
      <c r="B154" s="10" t="s">
        <v>808</v>
      </c>
      <c r="C154" s="10" t="s">
        <v>352</v>
      </c>
      <c r="D154" s="10" t="s">
        <v>809</v>
      </c>
      <c r="E154" s="10"/>
    </row>
    <row r="155" spans="1:5">
      <c r="A155" s="9"/>
      <c r="B155" s="10" t="s">
        <v>810</v>
      </c>
      <c r="C155" s="10" t="s">
        <v>355</v>
      </c>
      <c r="D155" s="10" t="s">
        <v>811</v>
      </c>
      <c r="E155" s="10"/>
    </row>
    <row r="156" spans="1:5">
      <c r="A156" s="9"/>
      <c r="B156" s="10" t="s">
        <v>812</v>
      </c>
      <c r="C156" s="10" t="s">
        <v>358</v>
      </c>
      <c r="D156" s="10" t="s">
        <v>813</v>
      </c>
      <c r="E156" s="10"/>
    </row>
    <row r="157" spans="1:5">
      <c r="A157" s="9"/>
      <c r="B157" s="10" t="s">
        <v>814</v>
      </c>
      <c r="C157" s="10" t="s">
        <v>361</v>
      </c>
      <c r="D157" s="10" t="s">
        <v>815</v>
      </c>
      <c r="E157" s="10"/>
    </row>
    <row r="158" spans="1:5" ht="30">
      <c r="A158" s="9"/>
      <c r="B158" s="10" t="s">
        <v>816</v>
      </c>
      <c r="C158" s="10" t="s">
        <v>364</v>
      </c>
      <c r="D158" s="10" t="s">
        <v>817</v>
      </c>
      <c r="E158" s="10"/>
    </row>
    <row r="159" spans="1:5" ht="30">
      <c r="A159" s="9"/>
      <c r="B159" s="10" t="s">
        <v>818</v>
      </c>
      <c r="C159" s="10" t="s">
        <v>373</v>
      </c>
      <c r="D159" s="10" t="s">
        <v>819</v>
      </c>
      <c r="E159" s="10"/>
    </row>
    <row r="160" spans="1:5" ht="30">
      <c r="A160" s="9"/>
      <c r="B160" s="10" t="s">
        <v>820</v>
      </c>
      <c r="C160" s="10" t="s">
        <v>376</v>
      </c>
      <c r="D160" s="10" t="s">
        <v>821</v>
      </c>
      <c r="E160" s="10"/>
    </row>
    <row r="161" spans="1:5" ht="30">
      <c r="A161" s="9"/>
      <c r="B161" s="10" t="s">
        <v>822</v>
      </c>
      <c r="C161" s="10" t="s">
        <v>379</v>
      </c>
      <c r="D161" s="10" t="s">
        <v>823</v>
      </c>
      <c r="E161" s="10"/>
    </row>
    <row r="162" spans="1:5" ht="30">
      <c r="A162" s="9"/>
      <c r="B162" s="10" t="s">
        <v>824</v>
      </c>
      <c r="C162" s="10" t="s">
        <v>382</v>
      </c>
      <c r="D162" s="10" t="s">
        <v>825</v>
      </c>
      <c r="E162" s="10"/>
    </row>
    <row r="163" spans="1:5" ht="30">
      <c r="A163" s="9"/>
      <c r="B163" s="10" t="s">
        <v>826</v>
      </c>
      <c r="C163" s="10" t="s">
        <v>385</v>
      </c>
      <c r="D163" s="10" t="s">
        <v>827</v>
      </c>
      <c r="E163" s="10"/>
    </row>
    <row r="164" spans="1:5" ht="30">
      <c r="A164" s="9"/>
      <c r="B164" s="10" t="s">
        <v>828</v>
      </c>
      <c r="C164" s="10" t="s">
        <v>388</v>
      </c>
      <c r="D164" s="10" t="s">
        <v>829</v>
      </c>
      <c r="E164" s="10"/>
    </row>
    <row r="165" spans="1:5" ht="30">
      <c r="A165" s="9"/>
      <c r="B165" s="10" t="s">
        <v>830</v>
      </c>
      <c r="C165" s="10" t="s">
        <v>391</v>
      </c>
      <c r="D165" s="10" t="s">
        <v>831</v>
      </c>
      <c r="E165" s="10"/>
    </row>
    <row r="166" spans="1:5" ht="30">
      <c r="A166" s="9"/>
      <c r="B166" s="10" t="s">
        <v>832</v>
      </c>
      <c r="C166" s="10" t="s">
        <v>394</v>
      </c>
      <c r="D166" s="10" t="s">
        <v>833</v>
      </c>
      <c r="E166" s="10"/>
    </row>
    <row r="167" spans="1:5" ht="30">
      <c r="A167" s="9"/>
      <c r="B167" s="10" t="s">
        <v>834</v>
      </c>
      <c r="C167" s="10" t="s">
        <v>403</v>
      </c>
      <c r="D167" s="10" t="s">
        <v>386</v>
      </c>
      <c r="E167" s="10"/>
    </row>
    <row r="168" spans="1:5" ht="30">
      <c r="A168" s="9"/>
      <c r="B168" s="10" t="s">
        <v>835</v>
      </c>
      <c r="C168" s="10" t="s">
        <v>406</v>
      </c>
      <c r="D168" s="10" t="s">
        <v>836</v>
      </c>
      <c r="E168" s="10"/>
    </row>
    <row r="169" spans="1:5" ht="45">
      <c r="A169" s="9"/>
      <c r="B169" s="10" t="s">
        <v>837</v>
      </c>
      <c r="C169" s="10" t="s">
        <v>409</v>
      </c>
      <c r="D169" s="10" t="s">
        <v>838</v>
      </c>
      <c r="E169" s="10"/>
    </row>
    <row r="170" spans="1:5">
      <c r="A170" s="9"/>
      <c r="B170" s="10" t="s">
        <v>839</v>
      </c>
      <c r="C170" s="10" t="s">
        <v>412</v>
      </c>
      <c r="D170" s="10" t="s">
        <v>840</v>
      </c>
      <c r="E170" s="10"/>
    </row>
    <row r="171" spans="1:5">
      <c r="A171" s="9"/>
      <c r="B171" s="10" t="s">
        <v>841</v>
      </c>
      <c r="C171" s="10" t="s">
        <v>415</v>
      </c>
      <c r="D171" s="10" t="s">
        <v>842</v>
      </c>
      <c r="E171" s="10"/>
    </row>
    <row r="172" spans="1:5" ht="30">
      <c r="A172" s="9"/>
      <c r="B172" s="10" t="s">
        <v>843</v>
      </c>
      <c r="C172" s="10" t="s">
        <v>418</v>
      </c>
      <c r="D172" s="10" t="s">
        <v>844</v>
      </c>
      <c r="E172" s="10"/>
    </row>
    <row r="173" spans="1:5" ht="30">
      <c r="A173" s="9"/>
      <c r="B173" s="10" t="s">
        <v>845</v>
      </c>
      <c r="C173" s="10" t="s">
        <v>421</v>
      </c>
      <c r="D173" s="10" t="s">
        <v>846</v>
      </c>
      <c r="E173" s="10"/>
    </row>
    <row r="174" spans="1:5" ht="30">
      <c r="A174" s="9"/>
      <c r="B174" s="10" t="s">
        <v>847</v>
      </c>
      <c r="C174" s="10" t="s">
        <v>424</v>
      </c>
      <c r="D174" s="10" t="s">
        <v>848</v>
      </c>
      <c r="E174" s="10"/>
    </row>
    <row r="175" spans="1:5" ht="30">
      <c r="A175" s="9"/>
      <c r="B175" s="10" t="s">
        <v>849</v>
      </c>
      <c r="C175" s="10" t="s">
        <v>433</v>
      </c>
      <c r="D175" s="10" t="s">
        <v>850</v>
      </c>
      <c r="E175" s="10"/>
    </row>
    <row r="176" spans="1:5" ht="30">
      <c r="A176" s="9"/>
      <c r="B176" s="10" t="s">
        <v>851</v>
      </c>
      <c r="C176" s="10" t="s">
        <v>852</v>
      </c>
      <c r="D176" s="10" t="s">
        <v>853</v>
      </c>
      <c r="E176" s="10"/>
    </row>
    <row r="177" spans="1:5" ht="30">
      <c r="A177" s="9"/>
      <c r="B177" s="10" t="s">
        <v>854</v>
      </c>
      <c r="C177" s="10" t="s">
        <v>855</v>
      </c>
      <c r="D177" s="10" t="s">
        <v>443</v>
      </c>
      <c r="E177" s="10"/>
    </row>
    <row r="178" spans="1:5" ht="30">
      <c r="A178" s="9"/>
      <c r="B178" s="10" t="s">
        <v>856</v>
      </c>
      <c r="C178" s="10" t="s">
        <v>857</v>
      </c>
      <c r="D178" s="10" t="s">
        <v>858</v>
      </c>
      <c r="E178" s="10"/>
    </row>
    <row r="179" spans="1:5" ht="30">
      <c r="A179" s="9"/>
      <c r="B179" s="10" t="s">
        <v>859</v>
      </c>
      <c r="C179" s="10" t="s">
        <v>860</v>
      </c>
      <c r="D179" s="10" t="s">
        <v>861</v>
      </c>
      <c r="E17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4929-644A-4A4E-8191-6C88022559F5}">
  <dimension ref="A1:D180"/>
  <sheetViews>
    <sheetView workbookViewId="0">
      <selection activeCell="E1" sqref="E1"/>
    </sheetView>
  </sheetViews>
  <sheetFormatPr baseColWidth="10" defaultColWidth="8.83203125" defaultRowHeight="15"/>
  <cols>
    <col min="1" max="1" width="33.1640625" customWidth="1"/>
    <col min="3" max="3" width="32.6640625" customWidth="1"/>
    <col min="4" max="4" width="29.83203125" style="55" customWidth="1"/>
  </cols>
  <sheetData>
    <row r="1" spans="1:4" ht="32">
      <c r="A1" s="60" t="s">
        <v>2144</v>
      </c>
      <c r="B1" s="61" t="s">
        <v>1</v>
      </c>
      <c r="C1" s="61" t="s">
        <v>0</v>
      </c>
      <c r="D1" s="55" t="s">
        <v>2</v>
      </c>
    </row>
    <row r="2" spans="1:4" ht="16">
      <c r="A2" s="25" t="s">
        <v>450</v>
      </c>
      <c r="B2" s="25" t="s">
        <v>451</v>
      </c>
      <c r="C2" s="54" t="s">
        <v>1301</v>
      </c>
      <c r="D2" s="55" t="s">
        <v>2234</v>
      </c>
    </row>
    <row r="3" spans="1:4" ht="16">
      <c r="A3" s="25" t="s">
        <v>453</v>
      </c>
      <c r="B3" s="25" t="s">
        <v>4</v>
      </c>
      <c r="C3" s="54" t="s">
        <v>1962</v>
      </c>
      <c r="D3" s="55" t="s">
        <v>1292</v>
      </c>
    </row>
    <row r="4" spans="1:4" ht="16">
      <c r="A4" s="25" t="s">
        <v>455</v>
      </c>
      <c r="B4" s="25" t="s">
        <v>456</v>
      </c>
      <c r="C4" s="55" t="s">
        <v>1963</v>
      </c>
      <c r="D4" s="55" t="s">
        <v>457</v>
      </c>
    </row>
    <row r="5" spans="1:4" ht="16">
      <c r="A5" s="25" t="s">
        <v>458</v>
      </c>
      <c r="B5" s="25" t="s">
        <v>459</v>
      </c>
      <c r="C5" s="55" t="s">
        <v>1495</v>
      </c>
      <c r="D5" s="55" t="s">
        <v>460</v>
      </c>
    </row>
    <row r="6" spans="1:4" ht="16">
      <c r="A6" s="25" t="s">
        <v>461</v>
      </c>
      <c r="B6" s="25" t="s">
        <v>7</v>
      </c>
      <c r="C6" s="54" t="s">
        <v>1964</v>
      </c>
      <c r="D6" s="55" t="s">
        <v>2235</v>
      </c>
    </row>
    <row r="7" spans="1:4" ht="16">
      <c r="A7" s="25" t="s">
        <v>463</v>
      </c>
      <c r="B7" s="25" t="s">
        <v>464</v>
      </c>
      <c r="C7" s="55" t="s">
        <v>1965</v>
      </c>
      <c r="D7" s="55" t="s">
        <v>2236</v>
      </c>
    </row>
    <row r="8" spans="1:4" ht="30">
      <c r="A8" s="25" t="s">
        <v>465</v>
      </c>
      <c r="B8" s="25" t="s">
        <v>466</v>
      </c>
      <c r="C8" s="55" t="s">
        <v>1966</v>
      </c>
      <c r="D8" s="55" t="s">
        <v>2237</v>
      </c>
    </row>
    <row r="9" spans="1:4" ht="16">
      <c r="A9" s="25" t="s">
        <v>468</v>
      </c>
      <c r="B9" s="25" t="s">
        <v>469</v>
      </c>
      <c r="C9" s="55" t="s">
        <v>1967</v>
      </c>
      <c r="D9" s="55" t="s">
        <v>470</v>
      </c>
    </row>
    <row r="10" spans="1:4" ht="16">
      <c r="A10" s="25" t="s">
        <v>471</v>
      </c>
      <c r="B10" s="25" t="s">
        <v>10</v>
      </c>
      <c r="C10" s="54" t="s">
        <v>1968</v>
      </c>
      <c r="D10" s="55" t="s">
        <v>123</v>
      </c>
    </row>
    <row r="11" spans="1:4" ht="16">
      <c r="A11" s="25" t="s">
        <v>473</v>
      </c>
      <c r="B11" s="25" t="s">
        <v>13</v>
      </c>
      <c r="C11" s="55" t="s">
        <v>1969</v>
      </c>
      <c r="D11" s="55" t="s">
        <v>2238</v>
      </c>
    </row>
    <row r="12" spans="1:4" ht="16">
      <c r="A12" s="25" t="s">
        <v>475</v>
      </c>
      <c r="B12" s="25" t="s">
        <v>16</v>
      </c>
      <c r="C12" s="55" t="s">
        <v>1970</v>
      </c>
      <c r="D12" s="55" t="s">
        <v>900</v>
      </c>
    </row>
    <row r="13" spans="1:4" ht="16">
      <c r="A13" s="25" t="s">
        <v>477</v>
      </c>
      <c r="B13" s="25" t="s">
        <v>478</v>
      </c>
      <c r="C13" s="55" t="s">
        <v>1971</v>
      </c>
      <c r="D13" s="55" t="s">
        <v>2239</v>
      </c>
    </row>
    <row r="14" spans="1:4" ht="30">
      <c r="A14" s="25" t="s">
        <v>480</v>
      </c>
      <c r="B14" s="25" t="s">
        <v>481</v>
      </c>
      <c r="C14" s="55" t="s">
        <v>1972</v>
      </c>
      <c r="D14" s="55" t="s">
        <v>2240</v>
      </c>
    </row>
    <row r="15" spans="1:4" ht="16">
      <c r="A15" s="25" t="s">
        <v>483</v>
      </c>
      <c r="B15" s="25" t="s">
        <v>484</v>
      </c>
      <c r="C15" s="55" t="s">
        <v>1973</v>
      </c>
      <c r="D15" s="55" t="s">
        <v>2241</v>
      </c>
    </row>
    <row r="16" spans="1:4" ht="16">
      <c r="A16" s="25" t="s">
        <v>486</v>
      </c>
      <c r="B16" s="25" t="s">
        <v>487</v>
      </c>
      <c r="C16" s="55" t="s">
        <v>1974</v>
      </c>
      <c r="D16" s="55" t="s">
        <v>2242</v>
      </c>
    </row>
    <row r="17" spans="1:4" ht="16">
      <c r="A17" s="25" t="s">
        <v>489</v>
      </c>
      <c r="B17" s="25" t="s">
        <v>490</v>
      </c>
      <c r="C17" s="55" t="s">
        <v>1975</v>
      </c>
      <c r="D17" s="55" t="s">
        <v>2243</v>
      </c>
    </row>
    <row r="18" spans="1:4" ht="16">
      <c r="A18" s="25" t="s">
        <v>492</v>
      </c>
      <c r="B18" s="25" t="s">
        <v>19</v>
      </c>
      <c r="C18" s="55" t="s">
        <v>1976</v>
      </c>
      <c r="D18" s="55" t="s">
        <v>2244</v>
      </c>
    </row>
    <row r="19" spans="1:4" ht="16">
      <c r="A19" s="25" t="s">
        <v>494</v>
      </c>
      <c r="B19" s="25" t="s">
        <v>22</v>
      </c>
      <c r="C19" s="54" t="s">
        <v>1977</v>
      </c>
      <c r="D19" s="55" t="s">
        <v>2245</v>
      </c>
    </row>
    <row r="20" spans="1:4" ht="16">
      <c r="A20" s="25" t="s">
        <v>496</v>
      </c>
      <c r="B20" s="25" t="s">
        <v>25</v>
      </c>
      <c r="C20" s="55" t="s">
        <v>1978</v>
      </c>
      <c r="D20" s="55" t="s">
        <v>497</v>
      </c>
    </row>
    <row r="21" spans="1:4" ht="16">
      <c r="A21" s="25" t="s">
        <v>498</v>
      </c>
      <c r="B21" s="25" t="s">
        <v>27</v>
      </c>
      <c r="C21" s="55" t="s">
        <v>1979</v>
      </c>
      <c r="D21" s="55" t="s">
        <v>2246</v>
      </c>
    </row>
    <row r="22" spans="1:4" ht="16">
      <c r="A22" s="25" t="s">
        <v>500</v>
      </c>
      <c r="B22" s="25" t="s">
        <v>30</v>
      </c>
      <c r="C22" s="55" t="s">
        <v>1980</v>
      </c>
      <c r="D22" s="55" t="s">
        <v>516</v>
      </c>
    </row>
    <row r="23" spans="1:4" ht="16">
      <c r="A23" s="25" t="s">
        <v>502</v>
      </c>
      <c r="B23" s="25" t="s">
        <v>503</v>
      </c>
      <c r="C23" s="55" t="s">
        <v>1981</v>
      </c>
      <c r="D23" s="55" t="s">
        <v>504</v>
      </c>
    </row>
    <row r="24" spans="1:4" ht="16">
      <c r="A24" s="25" t="s">
        <v>505</v>
      </c>
      <c r="B24" s="25" t="s">
        <v>506</v>
      </c>
      <c r="C24" s="55" t="s">
        <v>1982</v>
      </c>
      <c r="D24" s="55" t="s">
        <v>507</v>
      </c>
    </row>
    <row r="25" spans="1:4" ht="30">
      <c r="A25" s="25" t="s">
        <v>508</v>
      </c>
      <c r="B25" s="25" t="s">
        <v>509</v>
      </c>
      <c r="C25" s="55" t="s">
        <v>1983</v>
      </c>
      <c r="D25" s="55" t="s">
        <v>2247</v>
      </c>
    </row>
    <row r="26" spans="1:4" ht="32">
      <c r="A26" s="25" t="s">
        <v>511</v>
      </c>
      <c r="B26" s="25" t="s">
        <v>512</v>
      </c>
      <c r="C26" s="55" t="s">
        <v>1984</v>
      </c>
      <c r="D26" s="55" t="s">
        <v>2248</v>
      </c>
    </row>
    <row r="27" spans="1:4" ht="16">
      <c r="A27" s="25" t="s">
        <v>514</v>
      </c>
      <c r="B27" s="25" t="s">
        <v>515</v>
      </c>
      <c r="C27" s="55" t="s">
        <v>1985</v>
      </c>
      <c r="D27" s="55" t="s">
        <v>516</v>
      </c>
    </row>
    <row r="28" spans="1:4" ht="16">
      <c r="A28" s="25" t="s">
        <v>517</v>
      </c>
      <c r="B28" s="25" t="s">
        <v>518</v>
      </c>
      <c r="C28" s="54" t="s">
        <v>1332</v>
      </c>
      <c r="D28" s="55" t="s">
        <v>2249</v>
      </c>
    </row>
    <row r="29" spans="1:4" ht="16">
      <c r="A29" s="25" t="s">
        <v>520</v>
      </c>
      <c r="B29" s="25" t="s">
        <v>62</v>
      </c>
      <c r="C29" s="54" t="s">
        <v>1986</v>
      </c>
      <c r="D29" s="55" t="s">
        <v>2250</v>
      </c>
    </row>
    <row r="30" spans="1:4" ht="16">
      <c r="A30" s="25" t="s">
        <v>522</v>
      </c>
      <c r="B30" s="25" t="s">
        <v>65</v>
      </c>
      <c r="C30" s="55" t="s">
        <v>1987</v>
      </c>
      <c r="D30" s="55" t="s">
        <v>2251</v>
      </c>
    </row>
    <row r="31" spans="1:4" ht="16">
      <c r="A31" s="25" t="s">
        <v>524</v>
      </c>
      <c r="B31" s="25" t="s">
        <v>68</v>
      </c>
      <c r="C31" s="55" t="s">
        <v>1988</v>
      </c>
      <c r="D31" s="55" t="s">
        <v>2252</v>
      </c>
    </row>
    <row r="32" spans="1:4" ht="16">
      <c r="A32" s="25" t="s">
        <v>526</v>
      </c>
      <c r="B32" s="25" t="s">
        <v>71</v>
      </c>
      <c r="C32" s="55" t="s">
        <v>1989</v>
      </c>
      <c r="D32" s="55" t="s">
        <v>2253</v>
      </c>
    </row>
    <row r="33" spans="1:4" ht="16">
      <c r="A33" s="25" t="s">
        <v>528</v>
      </c>
      <c r="B33" s="25" t="s">
        <v>74</v>
      </c>
      <c r="C33" s="55" t="s">
        <v>1990</v>
      </c>
      <c r="D33" s="55" t="s">
        <v>2254</v>
      </c>
    </row>
    <row r="34" spans="1:4" ht="16">
      <c r="A34" s="25" t="s">
        <v>530</v>
      </c>
      <c r="B34" s="25" t="s">
        <v>531</v>
      </c>
      <c r="C34" s="55" t="s">
        <v>1991</v>
      </c>
      <c r="D34" s="55" t="s">
        <v>2255</v>
      </c>
    </row>
    <row r="35" spans="1:4" ht="16">
      <c r="A35" s="25" t="s">
        <v>533</v>
      </c>
      <c r="B35" s="25" t="s">
        <v>534</v>
      </c>
      <c r="C35" s="55" t="s">
        <v>1992</v>
      </c>
      <c r="D35" s="55" t="s">
        <v>535</v>
      </c>
    </row>
    <row r="36" spans="1:4" ht="16">
      <c r="A36" s="25" t="s">
        <v>536</v>
      </c>
      <c r="B36" s="25" t="s">
        <v>77</v>
      </c>
      <c r="C36" s="55" t="s">
        <v>1993</v>
      </c>
      <c r="D36" s="55" t="s">
        <v>2256</v>
      </c>
    </row>
    <row r="37" spans="1:4" ht="16">
      <c r="A37" s="25" t="s">
        <v>538</v>
      </c>
      <c r="B37" s="25" t="s">
        <v>80</v>
      </c>
      <c r="C37" s="54" t="s">
        <v>1994</v>
      </c>
      <c r="D37" s="55" t="s">
        <v>81</v>
      </c>
    </row>
    <row r="38" spans="1:4" ht="16">
      <c r="A38" s="25" t="s">
        <v>540</v>
      </c>
      <c r="B38" s="25" t="s">
        <v>83</v>
      </c>
      <c r="C38" s="55" t="s">
        <v>1995</v>
      </c>
      <c r="D38" s="55" t="s">
        <v>2257</v>
      </c>
    </row>
    <row r="39" spans="1:4" ht="16">
      <c r="A39" s="25" t="s">
        <v>541</v>
      </c>
      <c r="B39" s="25" t="s">
        <v>86</v>
      </c>
      <c r="C39" s="55" t="s">
        <v>1996</v>
      </c>
      <c r="D39" s="55" t="s">
        <v>2161</v>
      </c>
    </row>
    <row r="40" spans="1:4" ht="32">
      <c r="A40" s="25" t="s">
        <v>543</v>
      </c>
      <c r="B40" s="25" t="s">
        <v>89</v>
      </c>
      <c r="C40" s="55" t="s">
        <v>1997</v>
      </c>
      <c r="D40" s="55" t="s">
        <v>2162</v>
      </c>
    </row>
    <row r="41" spans="1:4" ht="16">
      <c r="A41" s="25" t="s">
        <v>545</v>
      </c>
      <c r="B41" s="25" t="s">
        <v>92</v>
      </c>
      <c r="C41" s="55" t="s">
        <v>1998</v>
      </c>
      <c r="D41" s="55" t="s">
        <v>2258</v>
      </c>
    </row>
    <row r="42" spans="1:4" ht="16">
      <c r="A42" s="25" t="s">
        <v>541</v>
      </c>
      <c r="B42" s="25" t="s">
        <v>95</v>
      </c>
      <c r="C42" s="55" t="s">
        <v>1999</v>
      </c>
      <c r="D42" s="55" t="s">
        <v>2164</v>
      </c>
    </row>
    <row r="43" spans="1:4" ht="32">
      <c r="A43" s="25" t="s">
        <v>543</v>
      </c>
      <c r="B43" s="25" t="s">
        <v>98</v>
      </c>
      <c r="C43" s="55" t="s">
        <v>2000</v>
      </c>
      <c r="D43" s="55" t="s">
        <v>2165</v>
      </c>
    </row>
    <row r="44" spans="1:4" ht="32">
      <c r="A44" s="25" t="s">
        <v>547</v>
      </c>
      <c r="B44" s="25" t="s">
        <v>101</v>
      </c>
      <c r="C44" s="55" t="s">
        <v>2001</v>
      </c>
      <c r="D44" s="55" t="s">
        <v>2259</v>
      </c>
    </row>
    <row r="45" spans="1:4" ht="16">
      <c r="A45" s="25" t="s">
        <v>541</v>
      </c>
      <c r="B45" s="25" t="s">
        <v>104</v>
      </c>
      <c r="C45" s="55" t="s">
        <v>2002</v>
      </c>
      <c r="D45" s="55" t="s">
        <v>2166</v>
      </c>
    </row>
    <row r="46" spans="1:4" ht="32">
      <c r="A46" s="25" t="s">
        <v>543</v>
      </c>
      <c r="B46" s="25" t="s">
        <v>107</v>
      </c>
      <c r="C46" s="55" t="s">
        <v>2003</v>
      </c>
      <c r="D46" s="55" t="s">
        <v>2167</v>
      </c>
    </row>
    <row r="47" spans="1:4" ht="16">
      <c r="A47" s="25" t="s">
        <v>548</v>
      </c>
      <c r="B47" s="25" t="s">
        <v>549</v>
      </c>
      <c r="C47" s="54" t="s">
        <v>2004</v>
      </c>
      <c r="D47" s="55" t="s">
        <v>2260</v>
      </c>
    </row>
    <row r="48" spans="1:4" ht="16">
      <c r="A48" s="25" t="s">
        <v>541</v>
      </c>
      <c r="B48" s="25" t="s">
        <v>551</v>
      </c>
      <c r="C48" s="55" t="s">
        <v>2005</v>
      </c>
      <c r="D48" s="55" t="s">
        <v>2169</v>
      </c>
    </row>
    <row r="49" spans="1:4" ht="32">
      <c r="A49" s="25" t="s">
        <v>543</v>
      </c>
      <c r="B49" s="25" t="s">
        <v>552</v>
      </c>
      <c r="C49" s="55" t="s">
        <v>2006</v>
      </c>
      <c r="D49" s="55" t="s">
        <v>2170</v>
      </c>
    </row>
    <row r="50" spans="1:4" ht="16">
      <c r="A50" s="25" t="s">
        <v>553</v>
      </c>
      <c r="B50" s="25" t="s">
        <v>110</v>
      </c>
      <c r="C50" s="54" t="s">
        <v>2007</v>
      </c>
      <c r="D50" s="55" t="s">
        <v>2261</v>
      </c>
    </row>
    <row r="51" spans="1:4" ht="32">
      <c r="A51" s="25" t="s">
        <v>555</v>
      </c>
      <c r="B51" s="25" t="s">
        <v>113</v>
      </c>
      <c r="C51" s="55" t="s">
        <v>2008</v>
      </c>
      <c r="D51" s="55" t="s">
        <v>1558</v>
      </c>
    </row>
    <row r="52" spans="1:4" ht="16">
      <c r="A52" s="25" t="s">
        <v>557</v>
      </c>
      <c r="B52" s="25" t="s">
        <v>116</v>
      </c>
      <c r="C52" s="55" t="s">
        <v>2009</v>
      </c>
      <c r="D52" s="55" t="s">
        <v>2262</v>
      </c>
    </row>
    <row r="53" spans="1:4" ht="16">
      <c r="A53" s="25" t="s">
        <v>559</v>
      </c>
      <c r="B53" s="25" t="s">
        <v>119</v>
      </c>
      <c r="C53" s="54" t="s">
        <v>2010</v>
      </c>
      <c r="D53" s="55" t="s">
        <v>2156</v>
      </c>
    </row>
    <row r="54" spans="1:4" ht="16">
      <c r="A54" s="25" t="s">
        <v>561</v>
      </c>
      <c r="B54" s="25" t="s">
        <v>122</v>
      </c>
      <c r="C54" s="55" t="s">
        <v>2011</v>
      </c>
      <c r="D54" s="55" t="s">
        <v>66</v>
      </c>
    </row>
    <row r="55" spans="1:4" ht="16">
      <c r="A55" s="25" t="s">
        <v>563</v>
      </c>
      <c r="B55" s="25" t="s">
        <v>125</v>
      </c>
      <c r="C55" s="55" t="s">
        <v>2012</v>
      </c>
      <c r="D55" s="55" t="s">
        <v>2159</v>
      </c>
    </row>
    <row r="56" spans="1:4" ht="16">
      <c r="A56" s="25" t="s">
        <v>565</v>
      </c>
      <c r="B56" s="25" t="s">
        <v>128</v>
      </c>
      <c r="C56" s="55" t="s">
        <v>2013</v>
      </c>
      <c r="D56" s="55" t="s">
        <v>75</v>
      </c>
    </row>
    <row r="57" spans="1:4" ht="32">
      <c r="A57" s="25" t="s">
        <v>567</v>
      </c>
      <c r="B57" s="25" t="s">
        <v>131</v>
      </c>
      <c r="C57" s="55" t="s">
        <v>2014</v>
      </c>
      <c r="D57" s="55" t="s">
        <v>2160</v>
      </c>
    </row>
    <row r="58" spans="1:4" ht="16">
      <c r="A58" s="25" t="s">
        <v>569</v>
      </c>
      <c r="B58" s="25" t="s">
        <v>133</v>
      </c>
      <c r="C58" s="55" t="s">
        <v>1967</v>
      </c>
      <c r="D58" s="55" t="s">
        <v>470</v>
      </c>
    </row>
    <row r="59" spans="1:4" ht="16">
      <c r="A59" s="25" t="s">
        <v>570</v>
      </c>
      <c r="B59" s="25" t="s">
        <v>571</v>
      </c>
      <c r="C59" s="54" t="s">
        <v>2015</v>
      </c>
      <c r="D59" s="55" t="s">
        <v>584</v>
      </c>
    </row>
    <row r="60" spans="1:4" ht="16">
      <c r="A60" s="25" t="s">
        <v>573</v>
      </c>
      <c r="B60" s="25" t="s">
        <v>574</v>
      </c>
      <c r="C60" s="55" t="s">
        <v>2016</v>
      </c>
      <c r="D60" s="55" t="s">
        <v>2263</v>
      </c>
    </row>
    <row r="61" spans="1:4" ht="16">
      <c r="A61" s="25" t="s">
        <v>576</v>
      </c>
      <c r="B61" s="25" t="s">
        <v>577</v>
      </c>
      <c r="C61" s="55" t="s">
        <v>2017</v>
      </c>
      <c r="D61" s="55" t="s">
        <v>578</v>
      </c>
    </row>
    <row r="62" spans="1:4" ht="32">
      <c r="A62" s="25" t="s">
        <v>579</v>
      </c>
      <c r="B62" s="25" t="s">
        <v>580</v>
      </c>
      <c r="C62" s="55" t="s">
        <v>2018</v>
      </c>
      <c r="D62" s="55" t="s">
        <v>2264</v>
      </c>
    </row>
    <row r="63" spans="1:4" ht="16">
      <c r="A63" s="25" t="s">
        <v>582</v>
      </c>
      <c r="B63" s="25" t="s">
        <v>583</v>
      </c>
      <c r="C63" s="55" t="s">
        <v>2019</v>
      </c>
      <c r="D63" s="55" t="s">
        <v>584</v>
      </c>
    </row>
    <row r="64" spans="1:4" ht="16">
      <c r="A64" s="25" t="s">
        <v>585</v>
      </c>
      <c r="B64" s="25" t="s">
        <v>586</v>
      </c>
      <c r="C64" s="55" t="s">
        <v>2020</v>
      </c>
      <c r="D64" s="55" t="s">
        <v>587</v>
      </c>
    </row>
    <row r="65" spans="1:4" ht="16">
      <c r="A65" s="25" t="s">
        <v>588</v>
      </c>
      <c r="B65" s="25" t="s">
        <v>589</v>
      </c>
      <c r="C65" s="54" t="s">
        <v>588</v>
      </c>
      <c r="D65" s="55" t="s">
        <v>590</v>
      </c>
    </row>
    <row r="66" spans="1:4" ht="16">
      <c r="A66" s="25" t="s">
        <v>591</v>
      </c>
      <c r="B66" s="25" t="s">
        <v>139</v>
      </c>
      <c r="C66" s="54" t="s">
        <v>1362</v>
      </c>
      <c r="D66" s="55" t="s">
        <v>2265</v>
      </c>
    </row>
    <row r="67" spans="1:4" ht="16">
      <c r="A67" s="25" t="s">
        <v>593</v>
      </c>
      <c r="B67" s="25" t="s">
        <v>142</v>
      </c>
      <c r="C67" s="54" t="s">
        <v>2021</v>
      </c>
      <c r="D67" s="55" t="s">
        <v>1596</v>
      </c>
    </row>
    <row r="68" spans="1:4" ht="16">
      <c r="A68" s="25" t="s">
        <v>595</v>
      </c>
      <c r="B68" s="25" t="s">
        <v>596</v>
      </c>
      <c r="C68" s="55" t="s">
        <v>2022</v>
      </c>
      <c r="D68" s="55" t="s">
        <v>2266</v>
      </c>
    </row>
    <row r="69" spans="1:4" ht="16">
      <c r="A69" s="25" t="s">
        <v>598</v>
      </c>
      <c r="B69" s="25" t="s">
        <v>599</v>
      </c>
      <c r="C69" s="55" t="s">
        <v>2023</v>
      </c>
      <c r="D69" s="55" t="s">
        <v>2267</v>
      </c>
    </row>
    <row r="70" spans="1:4" ht="16">
      <c r="A70" s="25" t="s">
        <v>601</v>
      </c>
      <c r="B70" s="25" t="s">
        <v>602</v>
      </c>
      <c r="C70" s="55" t="s">
        <v>2024</v>
      </c>
      <c r="D70" s="55" t="s">
        <v>2268</v>
      </c>
    </row>
    <row r="71" spans="1:4" ht="16">
      <c r="A71" s="25" t="s">
        <v>604</v>
      </c>
      <c r="B71" s="25" t="s">
        <v>605</v>
      </c>
      <c r="C71" s="55" t="s">
        <v>2025</v>
      </c>
      <c r="D71" s="55" t="s">
        <v>2269</v>
      </c>
    </row>
    <row r="72" spans="1:4" ht="16">
      <c r="A72" s="25" t="s">
        <v>607</v>
      </c>
      <c r="B72" s="25" t="s">
        <v>608</v>
      </c>
      <c r="C72" s="55" t="s">
        <v>2026</v>
      </c>
      <c r="D72" s="55" t="s">
        <v>2270</v>
      </c>
    </row>
    <row r="73" spans="1:4" ht="16">
      <c r="A73" s="25" t="s">
        <v>610</v>
      </c>
      <c r="B73" s="25" t="s">
        <v>611</v>
      </c>
      <c r="C73" s="55" t="s">
        <v>2027</v>
      </c>
      <c r="D73" s="55" t="s">
        <v>2271</v>
      </c>
    </row>
    <row r="74" spans="1:4" ht="30">
      <c r="A74" s="25" t="s">
        <v>613</v>
      </c>
      <c r="B74" s="25" t="s">
        <v>614</v>
      </c>
      <c r="C74" s="55" t="s">
        <v>2028</v>
      </c>
      <c r="D74" s="55" t="s">
        <v>2272</v>
      </c>
    </row>
    <row r="75" spans="1:4" ht="16">
      <c r="A75" s="25" t="s">
        <v>616</v>
      </c>
      <c r="B75" s="25" t="s">
        <v>617</v>
      </c>
      <c r="C75" s="55" t="s">
        <v>2029</v>
      </c>
      <c r="D75" s="55" t="s">
        <v>2273</v>
      </c>
    </row>
    <row r="76" spans="1:4" ht="16">
      <c r="A76" s="25" t="s">
        <v>619</v>
      </c>
      <c r="B76" s="25" t="s">
        <v>620</v>
      </c>
      <c r="C76" s="55" t="s">
        <v>2030</v>
      </c>
      <c r="D76" s="55" t="s">
        <v>2274</v>
      </c>
    </row>
    <row r="77" spans="1:4" ht="16">
      <c r="A77" s="25" t="s">
        <v>622</v>
      </c>
      <c r="B77" s="25" t="s">
        <v>145</v>
      </c>
      <c r="C77" s="55" t="s">
        <v>2031</v>
      </c>
      <c r="D77" s="55" t="s">
        <v>2275</v>
      </c>
    </row>
    <row r="78" spans="1:4" ht="16">
      <c r="A78" s="25" t="s">
        <v>624</v>
      </c>
      <c r="B78" s="25" t="s">
        <v>148</v>
      </c>
      <c r="C78" s="55" t="s">
        <v>2032</v>
      </c>
      <c r="D78" s="55" t="s">
        <v>2276</v>
      </c>
    </row>
    <row r="79" spans="1:4" ht="16">
      <c r="A79" s="25" t="s">
        <v>626</v>
      </c>
      <c r="B79" s="25" t="s">
        <v>151</v>
      </c>
      <c r="C79" s="55" t="s">
        <v>2033</v>
      </c>
      <c r="D79" s="55" t="s">
        <v>2277</v>
      </c>
    </row>
    <row r="80" spans="1:4" ht="16">
      <c r="A80" s="25" t="s">
        <v>628</v>
      </c>
      <c r="B80" s="25" t="s">
        <v>629</v>
      </c>
      <c r="C80" s="55" t="s">
        <v>2034</v>
      </c>
      <c r="D80" s="55" t="s">
        <v>630</v>
      </c>
    </row>
    <row r="81" spans="1:4" ht="32">
      <c r="A81" s="25" t="s">
        <v>631</v>
      </c>
      <c r="B81" s="25" t="s">
        <v>632</v>
      </c>
      <c r="C81" s="55" t="s">
        <v>1984</v>
      </c>
      <c r="D81" s="55" t="s">
        <v>2248</v>
      </c>
    </row>
    <row r="82" spans="1:4" ht="16">
      <c r="A82" s="25" t="s">
        <v>633</v>
      </c>
      <c r="B82" s="25" t="s">
        <v>154</v>
      </c>
      <c r="C82" s="54" t="s">
        <v>2035</v>
      </c>
      <c r="D82" s="55" t="s">
        <v>1608</v>
      </c>
    </row>
    <row r="83" spans="1:4" ht="16">
      <c r="A83" s="25" t="s">
        <v>635</v>
      </c>
      <c r="B83" s="25" t="s">
        <v>636</v>
      </c>
      <c r="C83" s="55" t="s">
        <v>2036</v>
      </c>
      <c r="D83" s="55" t="s">
        <v>2278</v>
      </c>
    </row>
    <row r="84" spans="1:4" ht="16">
      <c r="A84" s="25" t="s">
        <v>638</v>
      </c>
      <c r="B84" s="25" t="s">
        <v>639</v>
      </c>
      <c r="C84" s="55" t="s">
        <v>2037</v>
      </c>
      <c r="D84" s="55" t="s">
        <v>2279</v>
      </c>
    </row>
    <row r="85" spans="1:4" ht="16">
      <c r="A85" s="25" t="s">
        <v>641</v>
      </c>
      <c r="B85" s="25" t="s">
        <v>642</v>
      </c>
      <c r="C85" s="55" t="s">
        <v>2038</v>
      </c>
      <c r="D85" s="55" t="s">
        <v>2280</v>
      </c>
    </row>
    <row r="86" spans="1:4" ht="32">
      <c r="A86" s="25" t="s">
        <v>644</v>
      </c>
      <c r="B86" s="25" t="s">
        <v>645</v>
      </c>
      <c r="C86" s="55" t="s">
        <v>2039</v>
      </c>
      <c r="D86" s="55" t="s">
        <v>2281</v>
      </c>
    </row>
    <row r="87" spans="1:4" ht="16">
      <c r="A87" s="25" t="s">
        <v>647</v>
      </c>
      <c r="B87" s="25" t="s">
        <v>648</v>
      </c>
      <c r="C87" s="55" t="s">
        <v>2040</v>
      </c>
      <c r="D87" s="55" t="s">
        <v>2282</v>
      </c>
    </row>
    <row r="88" spans="1:4" ht="16">
      <c r="A88" s="25" t="s">
        <v>650</v>
      </c>
      <c r="B88" s="25" t="s">
        <v>651</v>
      </c>
      <c r="C88" s="55" t="s">
        <v>2041</v>
      </c>
      <c r="D88" s="55" t="s">
        <v>2283</v>
      </c>
    </row>
    <row r="89" spans="1:4" ht="16">
      <c r="A89" s="25" t="s">
        <v>653</v>
      </c>
      <c r="B89" s="25" t="s">
        <v>654</v>
      </c>
      <c r="C89" s="55" t="s">
        <v>2042</v>
      </c>
      <c r="D89" s="55" t="s">
        <v>655</v>
      </c>
    </row>
    <row r="90" spans="1:4" ht="16">
      <c r="A90" s="25" t="s">
        <v>656</v>
      </c>
      <c r="B90" s="25" t="s">
        <v>657</v>
      </c>
      <c r="C90" s="55" t="s">
        <v>2043</v>
      </c>
      <c r="D90" s="55" t="s">
        <v>2284</v>
      </c>
    </row>
    <row r="91" spans="1:4" ht="16">
      <c r="A91" s="25" t="s">
        <v>659</v>
      </c>
      <c r="B91" s="25" t="s">
        <v>660</v>
      </c>
      <c r="C91" s="55" t="s">
        <v>2044</v>
      </c>
      <c r="D91" s="55" t="s">
        <v>661</v>
      </c>
    </row>
    <row r="92" spans="1:4" ht="16">
      <c r="A92" s="25" t="s">
        <v>662</v>
      </c>
      <c r="B92" s="25" t="s">
        <v>157</v>
      </c>
      <c r="C92" s="55" t="s">
        <v>2045</v>
      </c>
      <c r="D92" s="55" t="s">
        <v>2285</v>
      </c>
    </row>
    <row r="93" spans="1:4" ht="16">
      <c r="A93" s="25" t="s">
        <v>663</v>
      </c>
      <c r="B93" s="25" t="s">
        <v>664</v>
      </c>
      <c r="C93" s="55" t="s">
        <v>2046</v>
      </c>
      <c r="D93" s="55" t="s">
        <v>2286</v>
      </c>
    </row>
    <row r="94" spans="1:4" ht="16">
      <c r="A94" s="25" t="s">
        <v>666</v>
      </c>
      <c r="B94" s="25" t="s">
        <v>667</v>
      </c>
      <c r="C94" s="55" t="s">
        <v>2047</v>
      </c>
      <c r="D94" s="55" t="s">
        <v>2287</v>
      </c>
    </row>
    <row r="95" spans="1:4" ht="32">
      <c r="A95" s="25" t="s">
        <v>669</v>
      </c>
      <c r="B95" s="25" t="s">
        <v>670</v>
      </c>
      <c r="C95" s="55" t="s">
        <v>2048</v>
      </c>
      <c r="D95" s="55" t="s">
        <v>671</v>
      </c>
    </row>
    <row r="96" spans="1:4" ht="16">
      <c r="A96" s="25" t="s">
        <v>672</v>
      </c>
      <c r="B96" s="25" t="s">
        <v>181</v>
      </c>
      <c r="C96" s="54" t="s">
        <v>1399</v>
      </c>
      <c r="D96" s="55" t="s">
        <v>673</v>
      </c>
    </row>
    <row r="97" spans="1:4" ht="16">
      <c r="A97" s="25" t="s">
        <v>674</v>
      </c>
      <c r="B97" s="25" t="s">
        <v>184</v>
      </c>
      <c r="C97" s="54" t="s">
        <v>2049</v>
      </c>
      <c r="D97" s="55" t="s">
        <v>2288</v>
      </c>
    </row>
    <row r="98" spans="1:4" ht="16">
      <c r="A98" s="25" t="s">
        <v>676</v>
      </c>
      <c r="B98" s="25" t="s">
        <v>187</v>
      </c>
      <c r="C98" s="55" t="s">
        <v>2050</v>
      </c>
      <c r="D98" s="55" t="s">
        <v>677</v>
      </c>
    </row>
    <row r="99" spans="1:4" ht="30">
      <c r="A99" s="25" t="s">
        <v>678</v>
      </c>
      <c r="B99" s="25" t="s">
        <v>679</v>
      </c>
      <c r="C99" s="55" t="s">
        <v>2051</v>
      </c>
      <c r="D99" s="55" t="s">
        <v>2289</v>
      </c>
    </row>
    <row r="100" spans="1:4" ht="16">
      <c r="A100" s="25" t="s">
        <v>681</v>
      </c>
      <c r="B100" s="25" t="s">
        <v>682</v>
      </c>
      <c r="C100" s="55" t="s">
        <v>2052</v>
      </c>
      <c r="D100" s="55" t="s">
        <v>2285</v>
      </c>
    </row>
    <row r="101" spans="1:4" ht="16">
      <c r="A101" s="25" t="s">
        <v>683</v>
      </c>
      <c r="B101" s="25" t="s">
        <v>190</v>
      </c>
      <c r="C101" s="55" t="s">
        <v>2053</v>
      </c>
      <c r="D101" s="55" t="s">
        <v>194</v>
      </c>
    </row>
    <row r="102" spans="1:4" ht="16">
      <c r="A102" s="25" t="s">
        <v>684</v>
      </c>
      <c r="B102" s="25" t="s">
        <v>193</v>
      </c>
      <c r="C102" s="55" t="s">
        <v>2054</v>
      </c>
      <c r="D102" s="55" t="s">
        <v>2290</v>
      </c>
    </row>
    <row r="103" spans="1:4" ht="16">
      <c r="A103" s="25" t="s">
        <v>686</v>
      </c>
      <c r="B103" s="25" t="s">
        <v>196</v>
      </c>
      <c r="C103" s="55" t="s">
        <v>2055</v>
      </c>
      <c r="D103" s="55" t="s">
        <v>203</v>
      </c>
    </row>
    <row r="104" spans="1:4" ht="16">
      <c r="A104" s="25" t="s">
        <v>688</v>
      </c>
      <c r="B104" s="25" t="s">
        <v>199</v>
      </c>
      <c r="C104" s="55" t="s">
        <v>2056</v>
      </c>
      <c r="D104" s="55" t="s">
        <v>197</v>
      </c>
    </row>
    <row r="105" spans="1:4" ht="16">
      <c r="A105" s="25" t="s">
        <v>689</v>
      </c>
      <c r="B105" s="25" t="s">
        <v>202</v>
      </c>
      <c r="C105" s="55" t="s">
        <v>2057</v>
      </c>
      <c r="D105" s="55" t="s">
        <v>2184</v>
      </c>
    </row>
    <row r="106" spans="1:4" ht="16">
      <c r="A106" s="25" t="s">
        <v>691</v>
      </c>
      <c r="B106" s="25" t="s">
        <v>692</v>
      </c>
      <c r="C106" s="55" t="s">
        <v>2058</v>
      </c>
      <c r="D106" s="55" t="s">
        <v>693</v>
      </c>
    </row>
    <row r="107" spans="1:4" ht="16">
      <c r="A107" s="25" t="s">
        <v>694</v>
      </c>
      <c r="B107" s="25" t="s">
        <v>695</v>
      </c>
      <c r="C107" s="55" t="s">
        <v>2059</v>
      </c>
      <c r="D107" s="55" t="s">
        <v>2291</v>
      </c>
    </row>
    <row r="108" spans="1:4" ht="16">
      <c r="A108" s="25" t="s">
        <v>697</v>
      </c>
      <c r="B108" s="25" t="s">
        <v>698</v>
      </c>
      <c r="C108" s="55" t="s">
        <v>2060</v>
      </c>
      <c r="D108" s="55" t="s">
        <v>2292</v>
      </c>
    </row>
    <row r="109" spans="1:4" ht="16">
      <c r="A109" s="25" t="s">
        <v>700</v>
      </c>
      <c r="B109" s="25" t="s">
        <v>205</v>
      </c>
      <c r="C109" s="55" t="s">
        <v>2061</v>
      </c>
      <c r="D109" s="55" t="s">
        <v>2293</v>
      </c>
    </row>
    <row r="110" spans="1:4" ht="16">
      <c r="A110" s="25" t="s">
        <v>702</v>
      </c>
      <c r="B110" s="25" t="s">
        <v>703</v>
      </c>
      <c r="C110" s="55" t="s">
        <v>2062</v>
      </c>
      <c r="D110" s="55" t="s">
        <v>2294</v>
      </c>
    </row>
    <row r="111" spans="1:4" ht="32">
      <c r="A111" s="25" t="s">
        <v>705</v>
      </c>
      <c r="B111" s="25" t="s">
        <v>706</v>
      </c>
      <c r="C111" s="55" t="s">
        <v>2063</v>
      </c>
      <c r="D111" s="55" t="s">
        <v>2295</v>
      </c>
    </row>
    <row r="112" spans="1:4" ht="32">
      <c r="A112" s="25" t="s">
        <v>708</v>
      </c>
      <c r="B112" s="25" t="s">
        <v>709</v>
      </c>
      <c r="C112" s="55" t="s">
        <v>2064</v>
      </c>
      <c r="D112" s="55" t="s">
        <v>2296</v>
      </c>
    </row>
    <row r="113" spans="1:4" ht="16">
      <c r="A113" s="25" t="s">
        <v>711</v>
      </c>
      <c r="B113" s="25" t="s">
        <v>712</v>
      </c>
      <c r="C113" s="55" t="s">
        <v>2065</v>
      </c>
      <c r="D113" s="55" t="s">
        <v>716</v>
      </c>
    </row>
    <row r="114" spans="1:4" ht="16">
      <c r="A114" s="25" t="s">
        <v>714</v>
      </c>
      <c r="B114" s="25" t="s">
        <v>715</v>
      </c>
      <c r="C114" s="54" t="s">
        <v>2066</v>
      </c>
      <c r="D114" s="55" t="s">
        <v>2297</v>
      </c>
    </row>
    <row r="115" spans="1:4" ht="16">
      <c r="A115" s="25" t="s">
        <v>717</v>
      </c>
      <c r="B115" s="25" t="s">
        <v>208</v>
      </c>
      <c r="C115" s="55" t="s">
        <v>1418</v>
      </c>
      <c r="D115" s="55" t="s">
        <v>2298</v>
      </c>
    </row>
    <row r="116" spans="1:4" ht="32">
      <c r="A116" s="25" t="s">
        <v>719</v>
      </c>
      <c r="B116" s="25" t="s">
        <v>720</v>
      </c>
      <c r="C116" s="55" t="s">
        <v>1419</v>
      </c>
      <c r="D116" s="55" t="s">
        <v>2299</v>
      </c>
    </row>
    <row r="117" spans="1:4" ht="16">
      <c r="A117" s="25" t="s">
        <v>722</v>
      </c>
      <c r="B117" s="25" t="s">
        <v>723</v>
      </c>
      <c r="C117" s="55" t="s">
        <v>2067</v>
      </c>
      <c r="D117" s="55" t="s">
        <v>2300</v>
      </c>
    </row>
    <row r="118" spans="1:4" ht="16">
      <c r="A118" s="25" t="s">
        <v>725</v>
      </c>
      <c r="B118" s="25" t="s">
        <v>211</v>
      </c>
      <c r="C118" s="54" t="s">
        <v>725</v>
      </c>
      <c r="D118" s="55" t="s">
        <v>2301</v>
      </c>
    </row>
    <row r="119" spans="1:4" ht="32">
      <c r="A119" s="10" t="s">
        <v>727</v>
      </c>
      <c r="B119" s="10" t="s">
        <v>247</v>
      </c>
      <c r="C119" s="29" t="s">
        <v>2068</v>
      </c>
      <c r="D119" s="55" t="s">
        <v>2302</v>
      </c>
    </row>
    <row r="120" spans="1:4" ht="16">
      <c r="A120" s="10" t="s">
        <v>729</v>
      </c>
      <c r="B120" s="10" t="s">
        <v>250</v>
      </c>
      <c r="C120" s="29" t="s">
        <v>1779</v>
      </c>
      <c r="D120" s="55" t="s">
        <v>2303</v>
      </c>
    </row>
    <row r="121" spans="1:4" ht="30">
      <c r="A121" s="10" t="s">
        <v>731</v>
      </c>
      <c r="B121" s="10" t="s">
        <v>274</v>
      </c>
      <c r="C121" s="29" t="s">
        <v>2069</v>
      </c>
      <c r="D121" s="55" t="s">
        <v>2304</v>
      </c>
    </row>
    <row r="122" spans="1:4" ht="16">
      <c r="A122" s="10" t="s">
        <v>733</v>
      </c>
      <c r="B122" s="10" t="s">
        <v>277</v>
      </c>
      <c r="C122" s="29" t="s">
        <v>2070</v>
      </c>
      <c r="D122" s="55" t="s">
        <v>734</v>
      </c>
    </row>
    <row r="123" spans="1:4" ht="32">
      <c r="A123" s="10" t="s">
        <v>735</v>
      </c>
      <c r="B123" s="10" t="s">
        <v>304</v>
      </c>
      <c r="C123" s="29" t="s">
        <v>2071</v>
      </c>
      <c r="D123" s="55" t="s">
        <v>2305</v>
      </c>
    </row>
    <row r="124" spans="1:4" ht="16">
      <c r="A124" s="10" t="s">
        <v>737</v>
      </c>
      <c r="B124" s="10" t="s">
        <v>307</v>
      </c>
      <c r="C124" s="29" t="s">
        <v>1801</v>
      </c>
      <c r="D124" s="55" t="s">
        <v>738</v>
      </c>
    </row>
    <row r="125" spans="1:4" ht="16">
      <c r="A125" s="10" t="s">
        <v>739</v>
      </c>
      <c r="B125" s="10" t="s">
        <v>310</v>
      </c>
      <c r="C125" s="29" t="s">
        <v>2072</v>
      </c>
      <c r="D125" s="55" t="s">
        <v>740</v>
      </c>
    </row>
    <row r="126" spans="1:4" ht="16">
      <c r="A126" s="10" t="s">
        <v>741</v>
      </c>
      <c r="B126" s="10" t="s">
        <v>313</v>
      </c>
      <c r="C126" s="30" t="s">
        <v>2073</v>
      </c>
      <c r="D126" s="55" t="s">
        <v>2306</v>
      </c>
    </row>
    <row r="127" spans="1:4" ht="32">
      <c r="A127" s="10" t="s">
        <v>743</v>
      </c>
      <c r="B127" s="10" t="s">
        <v>744</v>
      </c>
      <c r="C127" s="29" t="s">
        <v>2074</v>
      </c>
      <c r="D127" s="55" t="s">
        <v>2307</v>
      </c>
    </row>
    <row r="128" spans="1:4" ht="16">
      <c r="A128" s="10" t="s">
        <v>746</v>
      </c>
      <c r="B128" s="10" t="s">
        <v>747</v>
      </c>
      <c r="C128" s="29" t="s">
        <v>2075</v>
      </c>
      <c r="D128" s="55" t="s">
        <v>748</v>
      </c>
    </row>
    <row r="129" spans="1:4" ht="16">
      <c r="A129" s="10" t="s">
        <v>749</v>
      </c>
      <c r="B129" s="10" t="s">
        <v>750</v>
      </c>
      <c r="C129" s="29" t="s">
        <v>2076</v>
      </c>
      <c r="D129" s="55" t="s">
        <v>2308</v>
      </c>
    </row>
    <row r="130" spans="1:4" ht="30">
      <c r="A130" s="10" t="s">
        <v>752</v>
      </c>
      <c r="B130" s="10" t="s">
        <v>753</v>
      </c>
      <c r="C130" s="29" t="s">
        <v>2077</v>
      </c>
      <c r="D130" s="55" t="s">
        <v>2309</v>
      </c>
    </row>
    <row r="131" spans="1:4" ht="16">
      <c r="A131" s="10" t="s">
        <v>755</v>
      </c>
      <c r="B131" s="10" t="s">
        <v>756</v>
      </c>
      <c r="C131" s="29" t="s">
        <v>2078</v>
      </c>
      <c r="D131" s="55" t="s">
        <v>2310</v>
      </c>
    </row>
    <row r="132" spans="1:4" ht="16">
      <c r="A132" s="10" t="s">
        <v>757</v>
      </c>
      <c r="B132" s="10" t="s">
        <v>758</v>
      </c>
      <c r="C132" s="30" t="s">
        <v>1809</v>
      </c>
      <c r="D132" s="55" t="s">
        <v>329</v>
      </c>
    </row>
    <row r="133" spans="1:4" ht="16">
      <c r="A133" s="10" t="s">
        <v>760</v>
      </c>
      <c r="B133" s="10" t="s">
        <v>761</v>
      </c>
      <c r="C133" s="30" t="s">
        <v>1810</v>
      </c>
      <c r="D133" s="55" t="s">
        <v>759</v>
      </c>
    </row>
    <row r="134" spans="1:4" ht="30">
      <c r="A134" s="10" t="s">
        <v>763</v>
      </c>
      <c r="B134" s="10" t="s">
        <v>764</v>
      </c>
      <c r="C134" s="29" t="s">
        <v>2079</v>
      </c>
      <c r="D134" s="55" t="s">
        <v>2311</v>
      </c>
    </row>
    <row r="135" spans="1:4" ht="16">
      <c r="A135" s="10"/>
      <c r="B135" s="46" t="s">
        <v>1704</v>
      </c>
      <c r="C135" s="29" t="s">
        <v>1914</v>
      </c>
      <c r="D135" s="55" t="s">
        <v>2197</v>
      </c>
    </row>
    <row r="136" spans="1:4" ht="16">
      <c r="A136" s="10" t="s">
        <v>766</v>
      </c>
      <c r="B136" s="10" t="s">
        <v>767</v>
      </c>
      <c r="C136" s="30" t="s">
        <v>2080</v>
      </c>
      <c r="D136" s="55" t="s">
        <v>2312</v>
      </c>
    </row>
    <row r="137" spans="1:4" ht="16">
      <c r="A137" s="10" t="s">
        <v>768</v>
      </c>
      <c r="B137" s="10" t="s">
        <v>769</v>
      </c>
      <c r="C137" s="30" t="s">
        <v>2081</v>
      </c>
      <c r="D137" s="55" t="s">
        <v>2313</v>
      </c>
    </row>
    <row r="138" spans="1:4" ht="30">
      <c r="A138" s="10" t="s">
        <v>770</v>
      </c>
      <c r="B138" s="10" t="s">
        <v>771</v>
      </c>
      <c r="C138" s="29" t="s">
        <v>2082</v>
      </c>
      <c r="D138" s="55" t="s">
        <v>2314</v>
      </c>
    </row>
    <row r="139" spans="1:4" ht="30">
      <c r="A139" s="10" t="s">
        <v>776</v>
      </c>
      <c r="B139" s="10" t="s">
        <v>777</v>
      </c>
      <c r="C139" s="29" t="s">
        <v>1895</v>
      </c>
      <c r="D139" s="55" t="s">
        <v>716</v>
      </c>
    </row>
    <row r="140" spans="1:4" ht="32">
      <c r="A140" s="10" t="s">
        <v>773</v>
      </c>
      <c r="B140" s="10" t="s">
        <v>774</v>
      </c>
      <c r="C140" s="29" t="s">
        <v>2083</v>
      </c>
      <c r="D140" s="55" t="s">
        <v>2315</v>
      </c>
    </row>
    <row r="141" spans="1:4" ht="16">
      <c r="A141" s="10" t="s">
        <v>779</v>
      </c>
      <c r="B141" s="10" t="s">
        <v>780</v>
      </c>
      <c r="C141" s="29" t="s">
        <v>1824</v>
      </c>
      <c r="D141" s="55" t="s">
        <v>2199</v>
      </c>
    </row>
    <row r="142" spans="1:4" ht="16">
      <c r="A142" s="10" t="s">
        <v>781</v>
      </c>
      <c r="B142" s="10" t="s">
        <v>782</v>
      </c>
      <c r="C142" s="29" t="s">
        <v>1825</v>
      </c>
      <c r="D142" s="55" t="s">
        <v>2200</v>
      </c>
    </row>
    <row r="143" spans="1:4" ht="16">
      <c r="A143" s="10" t="s">
        <v>784</v>
      </c>
      <c r="B143" s="10" t="s">
        <v>316</v>
      </c>
      <c r="C143" s="30" t="s">
        <v>1420</v>
      </c>
      <c r="D143" s="55" t="s">
        <v>2316</v>
      </c>
    </row>
    <row r="144" spans="1:4" ht="32">
      <c r="A144" s="10" t="s">
        <v>786</v>
      </c>
      <c r="B144" s="10" t="s">
        <v>319</v>
      </c>
      <c r="C144" s="30" t="s">
        <v>1421</v>
      </c>
      <c r="D144" s="55" t="s">
        <v>2317</v>
      </c>
    </row>
    <row r="145" spans="1:4" ht="16">
      <c r="A145" s="10" t="s">
        <v>788</v>
      </c>
      <c r="B145" s="10" t="s">
        <v>322</v>
      </c>
      <c r="C145" s="30" t="s">
        <v>1422</v>
      </c>
      <c r="D145" s="55" t="s">
        <v>2318</v>
      </c>
    </row>
    <row r="146" spans="1:4" ht="48">
      <c r="A146" s="10" t="s">
        <v>790</v>
      </c>
      <c r="B146" s="10" t="s">
        <v>325</v>
      </c>
      <c r="C146" s="30" t="s">
        <v>1423</v>
      </c>
      <c r="D146" s="55" t="s">
        <v>2319</v>
      </c>
    </row>
    <row r="147" spans="1:4" ht="16">
      <c r="A147" s="10" t="s">
        <v>792</v>
      </c>
      <c r="B147" s="10" t="s">
        <v>328</v>
      </c>
      <c r="C147" s="30" t="s">
        <v>1424</v>
      </c>
      <c r="D147" s="55" t="s">
        <v>2320</v>
      </c>
    </row>
    <row r="148" spans="1:4" ht="16">
      <c r="A148" s="10" t="s">
        <v>794</v>
      </c>
      <c r="B148" s="10" t="s">
        <v>331</v>
      </c>
      <c r="C148" s="30" t="s">
        <v>1256</v>
      </c>
      <c r="D148" s="55" t="s">
        <v>2321</v>
      </c>
    </row>
    <row r="149" spans="1:4" ht="16">
      <c r="A149" s="10" t="s">
        <v>796</v>
      </c>
      <c r="B149" s="10" t="s">
        <v>334</v>
      </c>
      <c r="C149" s="30" t="s">
        <v>1425</v>
      </c>
      <c r="D149" s="55" t="s">
        <v>797</v>
      </c>
    </row>
    <row r="150" spans="1:4" ht="32">
      <c r="A150" s="10" t="s">
        <v>798</v>
      </c>
      <c r="B150" s="10" t="s">
        <v>337</v>
      </c>
      <c r="C150" s="29" t="s">
        <v>1426</v>
      </c>
      <c r="D150" s="55" t="s">
        <v>2322</v>
      </c>
    </row>
    <row r="151" spans="1:4" ht="16">
      <c r="A151" s="10" t="s">
        <v>800</v>
      </c>
      <c r="B151" s="10" t="s">
        <v>340</v>
      </c>
      <c r="C151" s="30" t="s">
        <v>1427</v>
      </c>
      <c r="D151" s="55" t="s">
        <v>2323</v>
      </c>
    </row>
    <row r="152" spans="1:4" ht="16">
      <c r="A152" s="10" t="s">
        <v>802</v>
      </c>
      <c r="B152" s="10" t="s">
        <v>343</v>
      </c>
      <c r="C152" s="30" t="s">
        <v>1428</v>
      </c>
      <c r="D152" s="55" t="s">
        <v>2324</v>
      </c>
    </row>
    <row r="153" spans="1:4" ht="45">
      <c r="A153" s="10" t="s">
        <v>804</v>
      </c>
      <c r="B153" s="10" t="s">
        <v>346</v>
      </c>
      <c r="C153" s="30" t="s">
        <v>1429</v>
      </c>
      <c r="D153" s="55" t="s">
        <v>2325</v>
      </c>
    </row>
    <row r="154" spans="1:4" ht="32">
      <c r="A154" s="10" t="s">
        <v>806</v>
      </c>
      <c r="B154" s="10" t="s">
        <v>349</v>
      </c>
      <c r="C154" s="30" t="s">
        <v>1430</v>
      </c>
      <c r="D154" s="55" t="s">
        <v>2326</v>
      </c>
    </row>
    <row r="155" spans="1:4" ht="32">
      <c r="A155" s="10" t="s">
        <v>808</v>
      </c>
      <c r="B155" s="10" t="s">
        <v>352</v>
      </c>
      <c r="C155" s="30" t="s">
        <v>1431</v>
      </c>
      <c r="D155" s="55" t="s">
        <v>2327</v>
      </c>
    </row>
    <row r="156" spans="1:4" ht="16">
      <c r="A156" s="10" t="s">
        <v>810</v>
      </c>
      <c r="B156" s="10" t="s">
        <v>355</v>
      </c>
      <c r="C156" s="30" t="s">
        <v>1432</v>
      </c>
      <c r="D156" s="55" t="s">
        <v>811</v>
      </c>
    </row>
    <row r="157" spans="1:4" ht="16">
      <c r="A157" s="10" t="s">
        <v>812</v>
      </c>
      <c r="B157" s="10" t="s">
        <v>358</v>
      </c>
      <c r="C157" s="30" t="s">
        <v>1433</v>
      </c>
      <c r="D157" s="55" t="s">
        <v>813</v>
      </c>
    </row>
    <row r="158" spans="1:4" ht="32">
      <c r="A158" s="10" t="s">
        <v>814</v>
      </c>
      <c r="B158" s="10" t="s">
        <v>361</v>
      </c>
      <c r="C158" s="30" t="s">
        <v>1434</v>
      </c>
      <c r="D158" s="55" t="s">
        <v>2328</v>
      </c>
    </row>
    <row r="159" spans="1:4" ht="32">
      <c r="A159" s="10" t="s">
        <v>816</v>
      </c>
      <c r="B159" s="10" t="s">
        <v>364</v>
      </c>
      <c r="C159" s="30" t="s">
        <v>1435</v>
      </c>
      <c r="D159" s="55" t="s">
        <v>2329</v>
      </c>
    </row>
    <row r="160" spans="1:4" ht="30">
      <c r="A160" s="10" t="s">
        <v>818</v>
      </c>
      <c r="B160" s="10" t="s">
        <v>373</v>
      </c>
      <c r="C160" s="29" t="s">
        <v>1436</v>
      </c>
      <c r="D160" s="55" t="s">
        <v>819</v>
      </c>
    </row>
    <row r="161" spans="1:4" ht="30">
      <c r="A161" s="10" t="s">
        <v>820</v>
      </c>
      <c r="B161" s="10" t="s">
        <v>376</v>
      </c>
      <c r="C161" s="29" t="s">
        <v>834</v>
      </c>
      <c r="D161" s="55" t="s">
        <v>386</v>
      </c>
    </row>
    <row r="162" spans="1:4" ht="32">
      <c r="A162" s="10" t="s">
        <v>822</v>
      </c>
      <c r="B162" s="10" t="s">
        <v>379</v>
      </c>
      <c r="C162" s="30" t="s">
        <v>1437</v>
      </c>
      <c r="D162" s="55" t="s">
        <v>2330</v>
      </c>
    </row>
    <row r="163" spans="1:4" ht="32">
      <c r="A163" s="10" t="s">
        <v>824</v>
      </c>
      <c r="B163" s="10" t="s">
        <v>382</v>
      </c>
      <c r="C163" s="30" t="s">
        <v>1438</v>
      </c>
      <c r="D163" s="55" t="s">
        <v>2331</v>
      </c>
    </row>
    <row r="164" spans="1:4" ht="32">
      <c r="A164" s="10" t="s">
        <v>826</v>
      </c>
      <c r="B164" s="10" t="s">
        <v>385</v>
      </c>
      <c r="C164" s="30" t="s">
        <v>1439</v>
      </c>
      <c r="D164" s="55" t="s">
        <v>2332</v>
      </c>
    </row>
    <row r="165" spans="1:4" ht="48">
      <c r="A165" s="10" t="s">
        <v>828</v>
      </c>
      <c r="B165" s="10" t="s">
        <v>388</v>
      </c>
      <c r="C165" s="30" t="s">
        <v>1440</v>
      </c>
      <c r="D165" s="55" t="s">
        <v>2333</v>
      </c>
    </row>
    <row r="166" spans="1:4" ht="32">
      <c r="A166" s="10" t="s">
        <v>830</v>
      </c>
      <c r="B166" s="10" t="s">
        <v>391</v>
      </c>
      <c r="C166" s="30" t="s">
        <v>1441</v>
      </c>
      <c r="D166" s="55" t="s">
        <v>2334</v>
      </c>
    </row>
    <row r="167" spans="1:4" ht="32">
      <c r="A167" s="10" t="s">
        <v>832</v>
      </c>
      <c r="B167" s="10" t="s">
        <v>394</v>
      </c>
      <c r="C167" s="30" t="s">
        <v>1442</v>
      </c>
      <c r="D167" s="55" t="s">
        <v>2335</v>
      </c>
    </row>
    <row r="168" spans="1:4" ht="32">
      <c r="A168" s="10" t="s">
        <v>834</v>
      </c>
      <c r="B168" s="10" t="s">
        <v>403</v>
      </c>
      <c r="C168" s="30" t="s">
        <v>1443</v>
      </c>
      <c r="D168" s="55" t="s">
        <v>2336</v>
      </c>
    </row>
    <row r="169" spans="1:4" ht="30">
      <c r="A169" s="10" t="s">
        <v>835</v>
      </c>
      <c r="B169" s="10" t="s">
        <v>406</v>
      </c>
      <c r="C169" s="29" t="s">
        <v>849</v>
      </c>
      <c r="D169" s="55" t="s">
        <v>850</v>
      </c>
    </row>
    <row r="170" spans="1:4" ht="48">
      <c r="A170" s="10" t="s">
        <v>837</v>
      </c>
      <c r="B170" s="10" t="s">
        <v>409</v>
      </c>
      <c r="C170" s="30" t="s">
        <v>1444</v>
      </c>
      <c r="D170" s="55" t="s">
        <v>2337</v>
      </c>
    </row>
    <row r="171" spans="1:4" ht="32">
      <c r="A171" s="10" t="s">
        <v>839</v>
      </c>
      <c r="B171" s="10" t="s">
        <v>412</v>
      </c>
      <c r="C171" s="30" t="s">
        <v>1445</v>
      </c>
      <c r="D171" s="55" t="s">
        <v>2338</v>
      </c>
    </row>
    <row r="172" spans="1:4" ht="16">
      <c r="A172" s="10" t="s">
        <v>841</v>
      </c>
      <c r="B172" s="10" t="s">
        <v>415</v>
      </c>
      <c r="C172" s="30" t="s">
        <v>1446</v>
      </c>
      <c r="D172" s="55" t="s">
        <v>2339</v>
      </c>
    </row>
    <row r="173" spans="1:4" ht="16">
      <c r="A173" s="10" t="s">
        <v>843</v>
      </c>
      <c r="B173" s="10" t="s">
        <v>418</v>
      </c>
      <c r="C173" s="30" t="s">
        <v>1447</v>
      </c>
      <c r="D173" s="55" t="s">
        <v>2340</v>
      </c>
    </row>
    <row r="174" spans="1:4" ht="16">
      <c r="A174" s="10" t="s">
        <v>845</v>
      </c>
      <c r="B174" s="10" t="s">
        <v>421</v>
      </c>
      <c r="C174" s="30" t="s">
        <v>1448</v>
      </c>
      <c r="D174" s="55" t="s">
        <v>2341</v>
      </c>
    </row>
    <row r="175" spans="1:4" ht="30">
      <c r="A175" s="10" t="s">
        <v>847</v>
      </c>
      <c r="B175" s="10" t="s">
        <v>424</v>
      </c>
      <c r="C175" s="30" t="s">
        <v>1449</v>
      </c>
      <c r="D175" s="55" t="s">
        <v>2342</v>
      </c>
    </row>
    <row r="176" spans="1:4" ht="30">
      <c r="A176" s="10" t="s">
        <v>849</v>
      </c>
      <c r="B176" s="10" t="s">
        <v>433</v>
      </c>
      <c r="C176" s="30" t="s">
        <v>1450</v>
      </c>
      <c r="D176" s="55" t="s">
        <v>2343</v>
      </c>
    </row>
    <row r="177" spans="1:4" ht="30">
      <c r="A177" s="10" t="s">
        <v>851</v>
      </c>
      <c r="B177" s="10" t="s">
        <v>852</v>
      </c>
      <c r="C177" s="29" t="s">
        <v>1451</v>
      </c>
      <c r="D177" s="55" t="s">
        <v>440</v>
      </c>
    </row>
    <row r="178" spans="1:4" ht="32">
      <c r="A178" s="10" t="s">
        <v>854</v>
      </c>
      <c r="B178" s="10" t="s">
        <v>855</v>
      </c>
      <c r="C178" s="29" t="s">
        <v>854</v>
      </c>
      <c r="D178" s="55" t="s">
        <v>443</v>
      </c>
    </row>
    <row r="179" spans="1:4" ht="32">
      <c r="A179" s="10" t="s">
        <v>856</v>
      </c>
      <c r="B179" s="10" t="s">
        <v>857</v>
      </c>
      <c r="C179" s="29" t="s">
        <v>856</v>
      </c>
      <c r="D179" s="55" t="s">
        <v>2344</v>
      </c>
    </row>
    <row r="180" spans="1:4" ht="32">
      <c r="A180" s="10" t="s">
        <v>859</v>
      </c>
      <c r="B180" s="10" t="s">
        <v>860</v>
      </c>
      <c r="C180" s="29" t="s">
        <v>1452</v>
      </c>
      <c r="D180" s="55" t="s">
        <v>449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25B1-2EBA-403C-B6B7-CB6A0F3D3243}">
  <dimension ref="A1:F191"/>
  <sheetViews>
    <sheetView topLeftCell="A151" workbookViewId="0">
      <selection activeCell="D191" sqref="C190:D191"/>
    </sheetView>
  </sheetViews>
  <sheetFormatPr baseColWidth="10" defaultColWidth="8.83203125" defaultRowHeight="15"/>
  <cols>
    <col min="2" max="2" width="15.5" customWidth="1"/>
    <col min="3" max="3" width="38" customWidth="1"/>
    <col min="4" max="4" width="47.1640625" customWidth="1"/>
  </cols>
  <sheetData>
    <row r="1" spans="1:6">
      <c r="A1" s="11"/>
      <c r="B1" s="7" t="s">
        <v>1</v>
      </c>
      <c r="C1" s="7" t="s">
        <v>2</v>
      </c>
      <c r="D1" s="7" t="s">
        <v>0</v>
      </c>
      <c r="E1" s="3"/>
    </row>
    <row r="2" spans="1:6">
      <c r="A2" s="1"/>
      <c r="B2" s="10" t="s">
        <v>451</v>
      </c>
      <c r="C2" s="10" t="s">
        <v>452</v>
      </c>
      <c r="D2" s="10" t="s">
        <v>862</v>
      </c>
      <c r="E2" s="2"/>
    </row>
    <row r="3" spans="1:6">
      <c r="A3" s="1"/>
      <c r="B3" s="10" t="s">
        <v>4</v>
      </c>
      <c r="C3" s="10" t="s">
        <v>863</v>
      </c>
      <c r="D3" s="10" t="s">
        <v>864</v>
      </c>
      <c r="E3" s="2"/>
    </row>
    <row r="4" spans="1:6">
      <c r="A4" s="1"/>
      <c r="B4" s="10" t="s">
        <v>456</v>
      </c>
      <c r="C4" s="10" t="s">
        <v>865</v>
      </c>
      <c r="D4" s="10" t="s">
        <v>866</v>
      </c>
      <c r="E4" s="2"/>
      <c r="F4" s="10"/>
    </row>
    <row r="5" spans="1:6">
      <c r="A5" s="1"/>
      <c r="B5" s="10" t="s">
        <v>867</v>
      </c>
      <c r="C5" s="10" t="s">
        <v>868</v>
      </c>
      <c r="D5" s="10" t="s">
        <v>869</v>
      </c>
      <c r="E5" s="2"/>
    </row>
    <row r="6" spans="1:6">
      <c r="A6" s="1"/>
      <c r="B6" s="10" t="s">
        <v>870</v>
      </c>
      <c r="C6" s="10" t="s">
        <v>871</v>
      </c>
      <c r="D6" s="10" t="s">
        <v>872</v>
      </c>
      <c r="E6" s="2"/>
    </row>
    <row r="7" spans="1:6" ht="30">
      <c r="A7" s="1"/>
      <c r="B7" s="10" t="s">
        <v>459</v>
      </c>
      <c r="C7" s="10" t="s">
        <v>873</v>
      </c>
      <c r="D7" s="10" t="s">
        <v>874</v>
      </c>
      <c r="E7" s="2"/>
    </row>
    <row r="8" spans="1:6">
      <c r="A8" s="1"/>
      <c r="B8" s="10" t="s">
        <v>875</v>
      </c>
      <c r="C8" s="10" t="s">
        <v>876</v>
      </c>
      <c r="D8" s="10" t="s">
        <v>877</v>
      </c>
      <c r="E8" s="2"/>
    </row>
    <row r="9" spans="1:6">
      <c r="A9" s="1"/>
      <c r="B9" s="10" t="s">
        <v>878</v>
      </c>
      <c r="C9" s="10" t="s">
        <v>879</v>
      </c>
      <c r="D9" s="10" t="s">
        <v>880</v>
      </c>
      <c r="E9" s="2"/>
    </row>
    <row r="10" spans="1:6">
      <c r="A10" s="1"/>
      <c r="B10" s="10" t="s">
        <v>881</v>
      </c>
      <c r="C10" s="10" t="s">
        <v>882</v>
      </c>
      <c r="D10" s="10" t="s">
        <v>883</v>
      </c>
      <c r="E10" s="2"/>
    </row>
    <row r="11" spans="1:6" ht="30">
      <c r="A11" s="1"/>
      <c r="B11" s="10" t="s">
        <v>884</v>
      </c>
      <c r="C11" s="10" t="s">
        <v>885</v>
      </c>
      <c r="D11" s="10" t="s">
        <v>886</v>
      </c>
      <c r="E11" s="2"/>
    </row>
    <row r="12" spans="1:6">
      <c r="A12" s="1"/>
      <c r="B12" s="10" t="s">
        <v>887</v>
      </c>
      <c r="C12" s="10" t="s">
        <v>888</v>
      </c>
      <c r="D12" s="10" t="s">
        <v>889</v>
      </c>
      <c r="E12" s="2"/>
    </row>
    <row r="13" spans="1:6">
      <c r="A13" s="1"/>
      <c r="B13" s="10" t="s">
        <v>890</v>
      </c>
      <c r="C13" s="10" t="s">
        <v>891</v>
      </c>
      <c r="D13" s="10" t="s">
        <v>892</v>
      </c>
      <c r="E13" s="2"/>
    </row>
    <row r="14" spans="1:6" ht="30">
      <c r="A14" s="1"/>
      <c r="B14" s="10" t="s">
        <v>893</v>
      </c>
      <c r="C14" s="10" t="s">
        <v>894</v>
      </c>
      <c r="D14" s="10" t="s">
        <v>895</v>
      </c>
      <c r="E14" s="2"/>
    </row>
    <row r="15" spans="1:6">
      <c r="A15" s="1"/>
      <c r="B15" s="10" t="s">
        <v>896</v>
      </c>
      <c r="C15" s="10" t="s">
        <v>897</v>
      </c>
      <c r="D15" s="10" t="s">
        <v>898</v>
      </c>
      <c r="E15" s="2"/>
    </row>
    <row r="16" spans="1:6">
      <c r="A16" s="1"/>
      <c r="B16" s="10" t="s">
        <v>899</v>
      </c>
      <c r="C16" s="10" t="s">
        <v>900</v>
      </c>
      <c r="D16" s="10" t="s">
        <v>901</v>
      </c>
      <c r="E16" s="2"/>
    </row>
    <row r="17" spans="1:5">
      <c r="A17" s="1"/>
      <c r="B17" s="10" t="s">
        <v>902</v>
      </c>
      <c r="C17" s="10" t="s">
        <v>903</v>
      </c>
      <c r="D17" s="10" t="s">
        <v>904</v>
      </c>
      <c r="E17" s="2"/>
    </row>
    <row r="18" spans="1:5">
      <c r="A18" s="1"/>
      <c r="B18" s="10" t="s">
        <v>7</v>
      </c>
      <c r="C18" s="10" t="s">
        <v>905</v>
      </c>
      <c r="D18" s="10" t="s">
        <v>906</v>
      </c>
      <c r="E18" s="2"/>
    </row>
    <row r="19" spans="1:5">
      <c r="A19" s="1"/>
      <c r="B19" s="10" t="s">
        <v>464</v>
      </c>
      <c r="C19" s="10" t="s">
        <v>907</v>
      </c>
      <c r="D19" s="10" t="s">
        <v>908</v>
      </c>
      <c r="E19" s="2"/>
    </row>
    <row r="20" spans="1:5">
      <c r="A20" s="1"/>
      <c r="B20" s="10" t="s">
        <v>466</v>
      </c>
      <c r="C20" s="10" t="s">
        <v>909</v>
      </c>
      <c r="D20" s="10" t="s">
        <v>910</v>
      </c>
      <c r="E20" s="2"/>
    </row>
    <row r="21" spans="1:5">
      <c r="A21" s="1"/>
      <c r="B21" s="10" t="s">
        <v>911</v>
      </c>
      <c r="C21" s="10" t="s">
        <v>912</v>
      </c>
      <c r="D21" s="10" t="s">
        <v>913</v>
      </c>
      <c r="E21" s="2"/>
    </row>
    <row r="22" spans="1:5">
      <c r="A22" s="1"/>
      <c r="B22" s="10" t="s">
        <v>10</v>
      </c>
      <c r="C22" s="10" t="s">
        <v>914</v>
      </c>
      <c r="D22" s="10" t="s">
        <v>915</v>
      </c>
      <c r="E22" s="2"/>
    </row>
    <row r="23" spans="1:5">
      <c r="A23" s="1"/>
      <c r="B23" s="10" t="s">
        <v>13</v>
      </c>
      <c r="C23" s="10" t="s">
        <v>916</v>
      </c>
      <c r="D23" s="10" t="s">
        <v>917</v>
      </c>
      <c r="E23" s="2"/>
    </row>
    <row r="24" spans="1:5">
      <c r="A24" s="1"/>
      <c r="B24" s="10" t="s">
        <v>16</v>
      </c>
      <c r="C24" s="10" t="s">
        <v>918</v>
      </c>
      <c r="D24" s="10" t="s">
        <v>919</v>
      </c>
      <c r="E24" s="2"/>
    </row>
    <row r="25" spans="1:5">
      <c r="A25" s="1"/>
      <c r="B25" s="10" t="s">
        <v>478</v>
      </c>
      <c r="C25" s="10" t="s">
        <v>920</v>
      </c>
      <c r="D25" s="10" t="s">
        <v>921</v>
      </c>
      <c r="E25" s="2"/>
    </row>
    <row r="26" spans="1:5">
      <c r="A26" s="1"/>
      <c r="B26" s="10" t="s">
        <v>481</v>
      </c>
      <c r="C26" s="10" t="s">
        <v>922</v>
      </c>
      <c r="D26" s="10" t="s">
        <v>923</v>
      </c>
      <c r="E26" s="2"/>
    </row>
    <row r="27" spans="1:5">
      <c r="A27" s="1"/>
      <c r="B27" s="10" t="s">
        <v>484</v>
      </c>
      <c r="C27" s="10" t="s">
        <v>924</v>
      </c>
      <c r="D27" s="10" t="s">
        <v>925</v>
      </c>
      <c r="E27" s="2"/>
    </row>
    <row r="28" spans="1:5" ht="30">
      <c r="A28" s="1"/>
      <c r="B28" s="10" t="s">
        <v>487</v>
      </c>
      <c r="C28" s="10" t="s">
        <v>926</v>
      </c>
      <c r="D28" s="10" t="s">
        <v>927</v>
      </c>
      <c r="E28" s="2"/>
    </row>
    <row r="29" spans="1:5">
      <c r="A29" s="1"/>
      <c r="B29" s="10" t="s">
        <v>490</v>
      </c>
      <c r="C29" s="10" t="s">
        <v>928</v>
      </c>
      <c r="D29" s="10" t="s">
        <v>514</v>
      </c>
      <c r="E29" s="2"/>
    </row>
    <row r="30" spans="1:5">
      <c r="A30" s="1"/>
      <c r="B30" s="10" t="s">
        <v>518</v>
      </c>
      <c r="C30" s="10" t="s">
        <v>519</v>
      </c>
      <c r="D30" s="10" t="s">
        <v>929</v>
      </c>
      <c r="E30" s="2"/>
    </row>
    <row r="31" spans="1:5">
      <c r="A31" s="1"/>
      <c r="B31" s="10" t="s">
        <v>62</v>
      </c>
      <c r="C31" s="10" t="s">
        <v>930</v>
      </c>
      <c r="D31" s="10" t="s">
        <v>931</v>
      </c>
      <c r="E31" s="2"/>
    </row>
    <row r="32" spans="1:5">
      <c r="A32" s="1"/>
      <c r="B32" s="10" t="s">
        <v>65</v>
      </c>
      <c r="C32" s="10" t="s">
        <v>932</v>
      </c>
      <c r="D32" s="10" t="s">
        <v>933</v>
      </c>
      <c r="E32" s="2"/>
    </row>
    <row r="33" spans="1:5">
      <c r="A33" s="1"/>
      <c r="B33" s="10" t="s">
        <v>68</v>
      </c>
      <c r="C33" s="10" t="s">
        <v>934</v>
      </c>
      <c r="D33" s="10" t="s">
        <v>935</v>
      </c>
      <c r="E33" s="2"/>
    </row>
    <row r="34" spans="1:5">
      <c r="A34" s="1"/>
      <c r="B34" s="10" t="s">
        <v>936</v>
      </c>
      <c r="C34" s="10" t="s">
        <v>937</v>
      </c>
      <c r="D34" s="10" t="s">
        <v>938</v>
      </c>
      <c r="E34" s="2"/>
    </row>
    <row r="35" spans="1:5">
      <c r="A35" s="1"/>
      <c r="B35" s="10" t="s">
        <v>939</v>
      </c>
      <c r="C35" s="10" t="s">
        <v>940</v>
      </c>
      <c r="D35" s="10" t="s">
        <v>941</v>
      </c>
      <c r="E35" s="2"/>
    </row>
    <row r="36" spans="1:5">
      <c r="A36" s="1"/>
      <c r="B36" s="10" t="s">
        <v>942</v>
      </c>
      <c r="C36" s="10" t="s">
        <v>943</v>
      </c>
      <c r="D36" s="10" t="s">
        <v>944</v>
      </c>
      <c r="E36" s="2"/>
    </row>
    <row r="37" spans="1:5">
      <c r="A37" s="1"/>
      <c r="B37" s="10" t="s">
        <v>945</v>
      </c>
      <c r="C37" s="10" t="s">
        <v>946</v>
      </c>
      <c r="D37" s="10" t="s">
        <v>947</v>
      </c>
      <c r="E37" s="2"/>
    </row>
    <row r="38" spans="1:5">
      <c r="A38" s="1"/>
      <c r="B38" s="10" t="s">
        <v>80</v>
      </c>
      <c r="C38" s="10" t="s">
        <v>948</v>
      </c>
      <c r="D38" s="10" t="s">
        <v>949</v>
      </c>
      <c r="E38" s="2"/>
    </row>
    <row r="39" spans="1:5">
      <c r="A39" s="1"/>
      <c r="B39" s="10" t="s">
        <v>83</v>
      </c>
      <c r="C39" s="10" t="s">
        <v>950</v>
      </c>
      <c r="D39" s="10" t="s">
        <v>540</v>
      </c>
      <c r="E39" s="2"/>
    </row>
    <row r="40" spans="1:5">
      <c r="A40" s="1"/>
      <c r="B40" s="10" t="s">
        <v>86</v>
      </c>
      <c r="C40" s="10" t="s">
        <v>951</v>
      </c>
      <c r="D40" s="10" t="s">
        <v>541</v>
      </c>
      <c r="E40" s="2"/>
    </row>
    <row r="41" spans="1:5">
      <c r="A41" s="1"/>
      <c r="B41" s="10" t="s">
        <v>952</v>
      </c>
      <c r="C41" s="10" t="s">
        <v>544</v>
      </c>
      <c r="D41" s="10" t="s">
        <v>543</v>
      </c>
      <c r="E41" s="2"/>
    </row>
    <row r="42" spans="1:5">
      <c r="A42" s="1"/>
      <c r="B42" s="10" t="s">
        <v>101</v>
      </c>
      <c r="C42" s="10" t="s">
        <v>953</v>
      </c>
      <c r="D42" s="10" t="s">
        <v>547</v>
      </c>
      <c r="E42" s="2"/>
    </row>
    <row r="43" spans="1:5">
      <c r="A43" s="1"/>
      <c r="B43" s="10" t="s">
        <v>104</v>
      </c>
      <c r="C43" s="10" t="s">
        <v>951</v>
      </c>
      <c r="D43" s="10" t="s">
        <v>541</v>
      </c>
      <c r="E43" s="2"/>
    </row>
    <row r="44" spans="1:5">
      <c r="A44" s="1"/>
      <c r="B44" s="10" t="s">
        <v>954</v>
      </c>
      <c r="C44" s="10" t="s">
        <v>544</v>
      </c>
      <c r="D44" s="10" t="s">
        <v>543</v>
      </c>
      <c r="E44" s="2"/>
    </row>
    <row r="45" spans="1:5">
      <c r="A45" s="1"/>
      <c r="B45" s="10" t="s">
        <v>549</v>
      </c>
      <c r="C45" s="10" t="s">
        <v>955</v>
      </c>
      <c r="D45" s="10" t="s">
        <v>548</v>
      </c>
      <c r="E45" s="2"/>
    </row>
    <row r="46" spans="1:5">
      <c r="A46" s="1"/>
      <c r="B46" s="10" t="s">
        <v>551</v>
      </c>
      <c r="C46" s="10" t="s">
        <v>951</v>
      </c>
      <c r="D46" s="10" t="s">
        <v>541</v>
      </c>
      <c r="E46" s="2"/>
    </row>
    <row r="47" spans="1:5">
      <c r="A47" s="1"/>
      <c r="B47" s="10" t="s">
        <v>956</v>
      </c>
      <c r="C47" s="10" t="s">
        <v>544</v>
      </c>
      <c r="D47" s="10" t="s">
        <v>543</v>
      </c>
      <c r="E47" s="2"/>
    </row>
    <row r="48" spans="1:5">
      <c r="A48" s="1"/>
      <c r="B48" s="10" t="s">
        <v>110</v>
      </c>
      <c r="C48" s="10" t="s">
        <v>957</v>
      </c>
      <c r="D48" s="10" t="s">
        <v>958</v>
      </c>
      <c r="E48" s="2"/>
    </row>
    <row r="49" spans="1:5">
      <c r="A49" s="1"/>
      <c r="B49" s="10" t="s">
        <v>119</v>
      </c>
      <c r="C49" s="10" t="s">
        <v>959</v>
      </c>
      <c r="D49" s="10" t="s">
        <v>960</v>
      </c>
      <c r="E49" s="2"/>
    </row>
    <row r="50" spans="1:5">
      <c r="A50" s="1"/>
      <c r="B50" s="10" t="s">
        <v>122</v>
      </c>
      <c r="C50" s="10" t="s">
        <v>961</v>
      </c>
      <c r="D50" s="10" t="s">
        <v>962</v>
      </c>
      <c r="E50" s="2"/>
    </row>
    <row r="51" spans="1:5">
      <c r="A51" s="1"/>
      <c r="B51" s="10" t="s">
        <v>125</v>
      </c>
      <c r="C51" s="10" t="s">
        <v>963</v>
      </c>
      <c r="D51" s="10" t="s">
        <v>964</v>
      </c>
      <c r="E51" s="2"/>
    </row>
    <row r="52" spans="1:5">
      <c r="A52" s="1"/>
      <c r="B52" s="10" t="s">
        <v>128</v>
      </c>
      <c r="C52" s="10" t="s">
        <v>965</v>
      </c>
      <c r="D52" s="10" t="s">
        <v>966</v>
      </c>
      <c r="E52" s="2"/>
    </row>
    <row r="53" spans="1:5">
      <c r="A53" s="1"/>
      <c r="B53" s="10" t="s">
        <v>131</v>
      </c>
      <c r="C53" s="10" t="s">
        <v>967</v>
      </c>
      <c r="D53" s="10" t="s">
        <v>968</v>
      </c>
      <c r="E53" s="2"/>
    </row>
    <row r="54" spans="1:5">
      <c r="A54" s="1"/>
      <c r="B54" s="10" t="s">
        <v>133</v>
      </c>
      <c r="C54" s="10" t="s">
        <v>969</v>
      </c>
      <c r="D54" s="10" t="s">
        <v>970</v>
      </c>
      <c r="E54" s="2"/>
    </row>
    <row r="55" spans="1:5">
      <c r="A55" s="1"/>
      <c r="B55" s="10" t="s">
        <v>589</v>
      </c>
      <c r="C55" s="10" t="s">
        <v>590</v>
      </c>
      <c r="D55" s="10" t="s">
        <v>588</v>
      </c>
      <c r="E55" s="2"/>
    </row>
    <row r="56" spans="1:5">
      <c r="A56" s="1"/>
      <c r="B56" s="10" t="s">
        <v>139</v>
      </c>
      <c r="C56" s="10" t="s">
        <v>592</v>
      </c>
      <c r="D56" s="10" t="s">
        <v>591</v>
      </c>
      <c r="E56" s="2"/>
    </row>
    <row r="57" spans="1:5">
      <c r="A57" s="1"/>
      <c r="B57" s="10" t="s">
        <v>142</v>
      </c>
      <c r="C57" s="10" t="s">
        <v>971</v>
      </c>
      <c r="D57" s="10" t="s">
        <v>972</v>
      </c>
      <c r="E57" s="2"/>
    </row>
    <row r="58" spans="1:5" ht="30">
      <c r="A58" s="1"/>
      <c r="B58" s="10" t="s">
        <v>596</v>
      </c>
      <c r="C58" s="10" t="s">
        <v>973</v>
      </c>
      <c r="D58" s="10" t="s">
        <v>974</v>
      </c>
      <c r="E58" s="2"/>
    </row>
    <row r="59" spans="1:5">
      <c r="A59" s="1"/>
      <c r="B59" s="10" t="s">
        <v>599</v>
      </c>
      <c r="C59" s="10" t="s">
        <v>975</v>
      </c>
      <c r="D59" s="10" t="s">
        <v>976</v>
      </c>
      <c r="E59" s="2"/>
    </row>
    <row r="60" spans="1:5">
      <c r="A60" s="1"/>
      <c r="B60" s="10" t="s">
        <v>602</v>
      </c>
      <c r="C60" s="10" t="s">
        <v>977</v>
      </c>
      <c r="D60" s="10" t="s">
        <v>978</v>
      </c>
      <c r="E60" s="2"/>
    </row>
    <row r="61" spans="1:5">
      <c r="A61" s="1"/>
      <c r="B61" s="10" t="s">
        <v>605</v>
      </c>
      <c r="C61" s="10" t="s">
        <v>979</v>
      </c>
      <c r="D61" s="10" t="s">
        <v>980</v>
      </c>
      <c r="E61" s="2"/>
    </row>
    <row r="62" spans="1:5">
      <c r="A62" s="1"/>
      <c r="B62" s="10" t="s">
        <v>608</v>
      </c>
      <c r="C62" s="10" t="s">
        <v>981</v>
      </c>
      <c r="D62" s="10" t="s">
        <v>982</v>
      </c>
      <c r="E62" s="2"/>
    </row>
    <row r="63" spans="1:5">
      <c r="A63" s="1"/>
      <c r="B63" s="10" t="s">
        <v>611</v>
      </c>
      <c r="C63" s="10" t="s">
        <v>983</v>
      </c>
      <c r="D63" s="10" t="s">
        <v>984</v>
      </c>
      <c r="E63" s="2"/>
    </row>
    <row r="64" spans="1:5">
      <c r="A64" s="1"/>
      <c r="B64" s="10" t="s">
        <v>614</v>
      </c>
      <c r="C64" s="10" t="s">
        <v>985</v>
      </c>
      <c r="D64" s="10" t="s">
        <v>986</v>
      </c>
      <c r="E64" s="2"/>
    </row>
    <row r="65" spans="1:5">
      <c r="A65" s="1"/>
      <c r="B65" s="10" t="s">
        <v>617</v>
      </c>
      <c r="C65" s="10" t="s">
        <v>987</v>
      </c>
      <c r="D65" s="10" t="s">
        <v>988</v>
      </c>
      <c r="E65" s="2"/>
    </row>
    <row r="66" spans="1:5" ht="30">
      <c r="A66" s="1"/>
      <c r="B66" s="10" t="s">
        <v>620</v>
      </c>
      <c r="C66" s="10" t="s">
        <v>989</v>
      </c>
      <c r="D66" s="10" t="s">
        <v>990</v>
      </c>
      <c r="E66" s="2"/>
    </row>
    <row r="67" spans="1:5">
      <c r="A67" s="1"/>
      <c r="B67" s="10" t="s">
        <v>145</v>
      </c>
      <c r="C67" s="10" t="s">
        <v>991</v>
      </c>
      <c r="D67" s="10" t="s">
        <v>992</v>
      </c>
      <c r="E67" s="2"/>
    </row>
    <row r="68" spans="1:5">
      <c r="A68" s="1"/>
      <c r="B68" s="10" t="s">
        <v>148</v>
      </c>
      <c r="C68" s="10" t="s">
        <v>993</v>
      </c>
      <c r="D68" s="10" t="s">
        <v>994</v>
      </c>
      <c r="E68" s="2"/>
    </row>
    <row r="69" spans="1:5" ht="30">
      <c r="A69" s="1"/>
      <c r="B69" s="10" t="s">
        <v>151</v>
      </c>
      <c r="C69" s="10" t="s">
        <v>995</v>
      </c>
      <c r="D69" s="10" t="s">
        <v>996</v>
      </c>
      <c r="E69" s="2"/>
    </row>
    <row r="70" spans="1:5">
      <c r="A70" s="1"/>
      <c r="B70" s="10" t="s">
        <v>629</v>
      </c>
      <c r="C70" s="10" t="s">
        <v>997</v>
      </c>
      <c r="D70" s="10" t="s">
        <v>998</v>
      </c>
      <c r="E70" s="2"/>
    </row>
    <row r="71" spans="1:5">
      <c r="A71" s="1"/>
      <c r="B71" s="10" t="s">
        <v>632</v>
      </c>
      <c r="C71" s="10" t="s">
        <v>999</v>
      </c>
      <c r="D71" s="10" t="s">
        <v>1000</v>
      </c>
      <c r="E71" s="2"/>
    </row>
    <row r="72" spans="1:5">
      <c r="A72" s="1"/>
      <c r="B72" s="10" t="s">
        <v>1001</v>
      </c>
      <c r="C72" s="10" t="s">
        <v>1002</v>
      </c>
      <c r="D72" s="10" t="s">
        <v>1003</v>
      </c>
      <c r="E72" s="2"/>
    </row>
    <row r="73" spans="1:5">
      <c r="A73" s="1"/>
      <c r="B73" s="10" t="s">
        <v>1004</v>
      </c>
      <c r="C73" s="10" t="s">
        <v>1005</v>
      </c>
      <c r="D73" s="10" t="s">
        <v>1006</v>
      </c>
      <c r="E73" s="2"/>
    </row>
    <row r="74" spans="1:5">
      <c r="A74" s="1"/>
      <c r="B74" s="10" t="s">
        <v>1007</v>
      </c>
      <c r="C74" s="10" t="s">
        <v>1008</v>
      </c>
      <c r="D74" s="10" t="s">
        <v>1009</v>
      </c>
      <c r="E74" s="2"/>
    </row>
    <row r="75" spans="1:5">
      <c r="A75" s="1"/>
      <c r="B75" s="10" t="s">
        <v>1010</v>
      </c>
      <c r="C75" s="10" t="s">
        <v>1011</v>
      </c>
      <c r="D75" s="10" t="s">
        <v>1012</v>
      </c>
      <c r="E75" s="2"/>
    </row>
    <row r="76" spans="1:5">
      <c r="A76" s="1"/>
      <c r="B76" s="10" t="s">
        <v>1013</v>
      </c>
      <c r="C76" s="10" t="s">
        <v>1014</v>
      </c>
      <c r="D76" s="10" t="s">
        <v>1015</v>
      </c>
      <c r="E76" s="2"/>
    </row>
    <row r="77" spans="1:5">
      <c r="A77" s="1"/>
      <c r="B77" s="10" t="s">
        <v>154</v>
      </c>
      <c r="C77" s="10" t="s">
        <v>1016</v>
      </c>
      <c r="D77" s="10" t="s">
        <v>1017</v>
      </c>
      <c r="E77" s="2"/>
    </row>
    <row r="78" spans="1:5">
      <c r="A78" s="1"/>
      <c r="B78" s="10" t="s">
        <v>636</v>
      </c>
      <c r="C78" s="10" t="s">
        <v>1018</v>
      </c>
      <c r="D78" s="10" t="s">
        <v>626</v>
      </c>
      <c r="E78" s="2"/>
    </row>
    <row r="79" spans="1:5">
      <c r="A79" s="1"/>
      <c r="B79" s="10" t="s">
        <v>157</v>
      </c>
      <c r="C79" s="10" t="s">
        <v>1019</v>
      </c>
      <c r="D79" s="10" t="s">
        <v>1020</v>
      </c>
      <c r="E79" s="2"/>
    </row>
    <row r="80" spans="1:5">
      <c r="A80" s="1"/>
      <c r="B80" s="10" t="s">
        <v>1021</v>
      </c>
      <c r="C80" s="10" t="s">
        <v>1022</v>
      </c>
      <c r="D80" s="10" t="s">
        <v>1023</v>
      </c>
      <c r="E80" s="2"/>
    </row>
    <row r="81" spans="1:5">
      <c r="A81" s="1"/>
      <c r="B81" s="10" t="s">
        <v>1024</v>
      </c>
      <c r="C81" s="10" t="s">
        <v>1025</v>
      </c>
      <c r="D81" s="10" t="s">
        <v>1026</v>
      </c>
      <c r="E81" s="2"/>
    </row>
    <row r="82" spans="1:5">
      <c r="A82" s="1"/>
      <c r="B82" s="10" t="s">
        <v>1027</v>
      </c>
      <c r="C82" s="10" t="s">
        <v>1028</v>
      </c>
      <c r="D82" s="10" t="s">
        <v>1029</v>
      </c>
      <c r="E82" s="2"/>
    </row>
    <row r="83" spans="1:5">
      <c r="A83" s="1"/>
      <c r="B83" s="10" t="s">
        <v>1030</v>
      </c>
      <c r="C83" s="10" t="s">
        <v>1031</v>
      </c>
      <c r="D83" s="10" t="s">
        <v>1032</v>
      </c>
      <c r="E83" s="2"/>
    </row>
    <row r="84" spans="1:5">
      <c r="A84" s="1"/>
      <c r="B84" s="10" t="s">
        <v>160</v>
      </c>
      <c r="C84" s="10" t="s">
        <v>1033</v>
      </c>
      <c r="D84" s="10" t="s">
        <v>1034</v>
      </c>
      <c r="E84" s="2"/>
    </row>
    <row r="85" spans="1:5">
      <c r="A85" s="1"/>
      <c r="B85" s="10" t="s">
        <v>1035</v>
      </c>
      <c r="C85" s="10" t="s">
        <v>1036</v>
      </c>
      <c r="D85" s="10" t="s">
        <v>1037</v>
      </c>
      <c r="E85" s="2"/>
    </row>
    <row r="86" spans="1:5">
      <c r="A86" s="1"/>
      <c r="B86" s="10" t="s">
        <v>1038</v>
      </c>
      <c r="C86" s="10" t="s">
        <v>1039</v>
      </c>
      <c r="D86" s="10" t="s">
        <v>1040</v>
      </c>
      <c r="E86" s="2"/>
    </row>
    <row r="87" spans="1:5">
      <c r="A87" s="1"/>
      <c r="B87" s="10" t="s">
        <v>1041</v>
      </c>
      <c r="C87" s="10" t="s">
        <v>1042</v>
      </c>
      <c r="D87" s="10" t="s">
        <v>1043</v>
      </c>
      <c r="E87" s="2"/>
    </row>
    <row r="88" spans="1:5">
      <c r="A88" s="1"/>
      <c r="B88" s="10" t="s">
        <v>1044</v>
      </c>
      <c r="C88" s="10" t="s">
        <v>1045</v>
      </c>
      <c r="D88" s="10" t="s">
        <v>666</v>
      </c>
      <c r="E88" s="2"/>
    </row>
    <row r="89" spans="1:5">
      <c r="A89" s="1"/>
      <c r="B89" s="10" t="s">
        <v>1046</v>
      </c>
      <c r="C89" s="10" t="s">
        <v>1047</v>
      </c>
      <c r="D89" s="10" t="s">
        <v>1048</v>
      </c>
      <c r="E89" s="2"/>
    </row>
    <row r="90" spans="1:5">
      <c r="A90" s="1"/>
      <c r="B90" s="10" t="s">
        <v>1049</v>
      </c>
      <c r="C90" s="10" t="s">
        <v>1050</v>
      </c>
      <c r="D90" s="10" t="s">
        <v>1051</v>
      </c>
      <c r="E90" s="2"/>
    </row>
    <row r="91" spans="1:5">
      <c r="A91" s="1"/>
      <c r="B91" s="10" t="s">
        <v>1052</v>
      </c>
      <c r="C91" s="10" t="s">
        <v>1053</v>
      </c>
      <c r="D91" s="10" t="s">
        <v>1054</v>
      </c>
      <c r="E91" s="2"/>
    </row>
    <row r="92" spans="1:5">
      <c r="A92" s="1"/>
      <c r="B92" s="10" t="s">
        <v>181</v>
      </c>
      <c r="C92" s="10" t="s">
        <v>1055</v>
      </c>
      <c r="D92" s="10" t="s">
        <v>1056</v>
      </c>
      <c r="E92" s="2"/>
    </row>
    <row r="93" spans="1:5">
      <c r="A93" s="1"/>
      <c r="B93" s="10" t="s">
        <v>184</v>
      </c>
      <c r="C93" s="10" t="s">
        <v>1057</v>
      </c>
      <c r="D93" s="10" t="s">
        <v>674</v>
      </c>
      <c r="E93" s="2"/>
    </row>
    <row r="94" spans="1:5">
      <c r="A94" s="1"/>
      <c r="B94" s="10" t="s">
        <v>187</v>
      </c>
      <c r="C94" s="10" t="s">
        <v>1058</v>
      </c>
      <c r="D94" s="10" t="s">
        <v>1059</v>
      </c>
      <c r="E94" s="2"/>
    </row>
    <row r="95" spans="1:5">
      <c r="A95" s="1"/>
      <c r="B95" s="10" t="s">
        <v>1060</v>
      </c>
      <c r="C95" s="10" t="s">
        <v>1061</v>
      </c>
      <c r="D95" s="10" t="s">
        <v>1062</v>
      </c>
      <c r="E95" s="2"/>
    </row>
    <row r="96" spans="1:5">
      <c r="A96" s="1"/>
      <c r="B96" s="10" t="s">
        <v>1063</v>
      </c>
      <c r="C96" s="10" t="s">
        <v>1064</v>
      </c>
      <c r="D96" s="10" t="s">
        <v>1065</v>
      </c>
      <c r="E96" s="2"/>
    </row>
    <row r="97" spans="1:5">
      <c r="A97" s="1"/>
      <c r="B97" s="10" t="s">
        <v>1066</v>
      </c>
      <c r="C97" s="10" t="s">
        <v>1067</v>
      </c>
      <c r="D97" s="10" t="s">
        <v>1068</v>
      </c>
      <c r="E97" s="2"/>
    </row>
    <row r="98" spans="1:5">
      <c r="A98" s="1"/>
      <c r="B98" s="10" t="s">
        <v>1069</v>
      </c>
      <c r="C98" s="10" t="s">
        <v>1070</v>
      </c>
      <c r="D98" s="10" t="s">
        <v>1071</v>
      </c>
      <c r="E98" s="2"/>
    </row>
    <row r="99" spans="1:5">
      <c r="A99" s="1"/>
      <c r="B99" s="10" t="s">
        <v>1072</v>
      </c>
      <c r="C99" s="10" t="s">
        <v>1073</v>
      </c>
      <c r="D99" s="10" t="s">
        <v>1074</v>
      </c>
      <c r="E99" s="2"/>
    </row>
    <row r="100" spans="1:5">
      <c r="A100" s="1"/>
      <c r="B100" s="10" t="s">
        <v>190</v>
      </c>
      <c r="C100" s="10" t="s">
        <v>1075</v>
      </c>
      <c r="D100" s="10" t="s">
        <v>1076</v>
      </c>
      <c r="E100" s="2"/>
    </row>
    <row r="101" spans="1:5">
      <c r="A101" s="1"/>
      <c r="B101" s="10" t="s">
        <v>193</v>
      </c>
      <c r="C101" s="10" t="s">
        <v>1077</v>
      </c>
      <c r="D101" s="10" t="s">
        <v>1078</v>
      </c>
      <c r="E101" s="2"/>
    </row>
    <row r="102" spans="1:5">
      <c r="A102" s="1"/>
      <c r="B102" s="10" t="s">
        <v>196</v>
      </c>
      <c r="C102" s="10" t="s">
        <v>1079</v>
      </c>
      <c r="D102" s="10" t="s">
        <v>1080</v>
      </c>
      <c r="E102" s="2"/>
    </row>
    <row r="103" spans="1:5">
      <c r="A103" s="1"/>
      <c r="B103" s="10" t="s">
        <v>199</v>
      </c>
      <c r="C103" s="10" t="s">
        <v>1081</v>
      </c>
      <c r="D103" s="10" t="s">
        <v>1082</v>
      </c>
      <c r="E103" s="2"/>
    </row>
    <row r="104" spans="1:5">
      <c r="A104" s="1"/>
      <c r="B104" s="10" t="s">
        <v>202</v>
      </c>
      <c r="C104" s="10" t="s">
        <v>1083</v>
      </c>
      <c r="D104" s="10" t="s">
        <v>1084</v>
      </c>
      <c r="E104" s="2"/>
    </row>
    <row r="105" spans="1:5">
      <c r="A105" s="1"/>
      <c r="B105" s="10" t="s">
        <v>692</v>
      </c>
      <c r="C105" s="10" t="s">
        <v>1085</v>
      </c>
      <c r="D105" s="10" t="s">
        <v>1086</v>
      </c>
      <c r="E105" s="2"/>
    </row>
    <row r="106" spans="1:5">
      <c r="A106" s="1"/>
      <c r="B106" s="10" t="s">
        <v>1087</v>
      </c>
      <c r="C106" s="10" t="s">
        <v>1088</v>
      </c>
      <c r="D106" s="10" t="s">
        <v>1089</v>
      </c>
      <c r="E106" s="2"/>
    </row>
    <row r="107" spans="1:5">
      <c r="A107" s="1"/>
      <c r="B107" s="10" t="s">
        <v>1090</v>
      </c>
      <c r="C107" s="10" t="s">
        <v>1091</v>
      </c>
      <c r="D107" s="10" t="s">
        <v>1092</v>
      </c>
      <c r="E107" s="2"/>
    </row>
    <row r="108" spans="1:5">
      <c r="A108" s="1"/>
      <c r="B108" s="10" t="s">
        <v>695</v>
      </c>
      <c r="C108" s="10" t="s">
        <v>1093</v>
      </c>
      <c r="D108" s="10" t="s">
        <v>1094</v>
      </c>
      <c r="E108" s="2"/>
    </row>
    <row r="109" spans="1:5">
      <c r="A109" s="1"/>
      <c r="B109" s="10" t="s">
        <v>211</v>
      </c>
      <c r="C109" s="10" t="s">
        <v>1095</v>
      </c>
      <c r="D109" s="10" t="s">
        <v>1096</v>
      </c>
      <c r="E109" s="2"/>
    </row>
    <row r="110" spans="1:5">
      <c r="A110" s="1"/>
      <c r="B110" s="10" t="s">
        <v>316</v>
      </c>
      <c r="C110" s="10" t="s">
        <v>1250</v>
      </c>
      <c r="D110" s="10" t="s">
        <v>1251</v>
      </c>
      <c r="E110" s="2"/>
    </row>
    <row r="111" spans="1:5">
      <c r="A111" s="1"/>
      <c r="B111" s="10" t="s">
        <v>322</v>
      </c>
      <c r="C111" s="10" t="s">
        <v>90</v>
      </c>
      <c r="D111" s="10" t="s">
        <v>1252</v>
      </c>
      <c r="E111" s="2"/>
    </row>
    <row r="112" spans="1:5">
      <c r="A112" s="1"/>
      <c r="B112" s="10" t="s">
        <v>325</v>
      </c>
      <c r="C112" s="10" t="s">
        <v>789</v>
      </c>
      <c r="D112" s="10" t="s">
        <v>1253</v>
      </c>
      <c r="E112" s="2"/>
    </row>
    <row r="113" spans="1:5">
      <c r="A113" s="1"/>
      <c r="B113" s="10" t="s">
        <v>331</v>
      </c>
      <c r="C113" s="10" t="s">
        <v>795</v>
      </c>
      <c r="D113" s="10" t="s">
        <v>1256</v>
      </c>
      <c r="E113" s="2"/>
    </row>
    <row r="114" spans="1:5">
      <c r="A114" s="1"/>
      <c r="B114" s="10" t="s">
        <v>334</v>
      </c>
      <c r="C114" s="10" t="s">
        <v>1254</v>
      </c>
      <c r="D114" s="10" t="s">
        <v>1255</v>
      </c>
      <c r="E114" s="2"/>
    </row>
    <row r="115" spans="1:5">
      <c r="A115" s="1"/>
      <c r="B115" s="10" t="s">
        <v>337</v>
      </c>
      <c r="C115" s="10" t="s">
        <v>1257</v>
      </c>
      <c r="D115" s="10" t="s">
        <v>1258</v>
      </c>
      <c r="E115" s="2"/>
    </row>
    <row r="116" spans="1:5" ht="30">
      <c r="A116" s="1"/>
      <c r="B116" s="10" t="s">
        <v>403</v>
      </c>
      <c r="C116" s="10" t="s">
        <v>1259</v>
      </c>
      <c r="D116" s="10" t="s">
        <v>1260</v>
      </c>
      <c r="E116" s="2"/>
    </row>
    <row r="117" spans="1:5">
      <c r="A117" s="1"/>
      <c r="B117" s="10" t="s">
        <v>430</v>
      </c>
      <c r="C117" s="10" t="s">
        <v>1261</v>
      </c>
      <c r="D117" s="10" t="s">
        <v>1262</v>
      </c>
      <c r="E117" s="2"/>
    </row>
    <row r="118" spans="1:5">
      <c r="A118" s="1"/>
      <c r="B118" s="10" t="s">
        <v>439</v>
      </c>
      <c r="C118" s="10" t="s">
        <v>807</v>
      </c>
      <c r="D118" s="10" t="s">
        <v>1265</v>
      </c>
      <c r="E118" s="2"/>
    </row>
    <row r="119" spans="1:5">
      <c r="A119" s="1"/>
      <c r="B119" s="10" t="s">
        <v>442</v>
      </c>
      <c r="C119" s="10" t="s">
        <v>813</v>
      </c>
      <c r="D119" s="10" t="s">
        <v>1268</v>
      </c>
      <c r="E119" s="2"/>
    </row>
    <row r="120" spans="1:5">
      <c r="A120" s="1"/>
      <c r="B120" s="10" t="s">
        <v>445</v>
      </c>
      <c r="C120" s="10" t="s">
        <v>1266</v>
      </c>
      <c r="D120" s="10" t="s">
        <v>1267</v>
      </c>
      <c r="E120" s="2"/>
    </row>
    <row r="121" spans="1:5">
      <c r="A121" s="1"/>
      <c r="B121" s="10" t="s">
        <v>852</v>
      </c>
      <c r="C121" s="10" t="s">
        <v>1263</v>
      </c>
      <c r="D121" s="10" t="s">
        <v>1264</v>
      </c>
      <c r="E121" s="2"/>
    </row>
    <row r="122" spans="1:5">
      <c r="A122" s="1"/>
      <c r="B122" s="10" t="s">
        <v>855</v>
      </c>
      <c r="C122" s="10" t="s">
        <v>819</v>
      </c>
      <c r="D122" s="10" t="s">
        <v>818</v>
      </c>
      <c r="E122" s="2"/>
    </row>
    <row r="123" spans="1:5" ht="30">
      <c r="A123" s="1"/>
      <c r="B123" s="10" t="s">
        <v>857</v>
      </c>
      <c r="C123" s="10" t="s">
        <v>1269</v>
      </c>
      <c r="D123" s="10" t="s">
        <v>1270</v>
      </c>
      <c r="E123" s="2"/>
    </row>
    <row r="124" spans="1:5">
      <c r="A124" s="1"/>
      <c r="B124" s="10" t="s">
        <v>1271</v>
      </c>
      <c r="C124" s="10" t="s">
        <v>1272</v>
      </c>
      <c r="D124" s="10" t="s">
        <v>1273</v>
      </c>
      <c r="E124" s="2"/>
    </row>
    <row r="125" spans="1:5">
      <c r="A125" s="1"/>
      <c r="B125" s="10" t="s">
        <v>860</v>
      </c>
      <c r="C125" s="10" t="s">
        <v>386</v>
      </c>
      <c r="D125" s="10" t="s">
        <v>834</v>
      </c>
      <c r="E125" s="2"/>
    </row>
    <row r="126" spans="1:5">
      <c r="A126" s="1"/>
      <c r="B126" s="10" t="s">
        <v>1274</v>
      </c>
      <c r="C126" s="10" t="s">
        <v>1275</v>
      </c>
      <c r="D126" s="10" t="s">
        <v>1276</v>
      </c>
      <c r="E126" s="2"/>
    </row>
    <row r="127" spans="1:5">
      <c r="A127" s="1"/>
      <c r="B127" s="10" t="s">
        <v>1277</v>
      </c>
      <c r="C127" s="10" t="s">
        <v>1278</v>
      </c>
      <c r="D127" s="10" t="s">
        <v>1279</v>
      </c>
      <c r="E127" s="2"/>
    </row>
    <row r="128" spans="1:5">
      <c r="A128" s="1"/>
      <c r="B128" s="10" t="s">
        <v>1280</v>
      </c>
      <c r="C128" s="10" t="s">
        <v>1281</v>
      </c>
      <c r="D128" s="10" t="s">
        <v>1282</v>
      </c>
      <c r="E128" s="2"/>
    </row>
    <row r="129" spans="1:5">
      <c r="A129" s="1"/>
      <c r="B129" s="10" t="s">
        <v>1283</v>
      </c>
      <c r="C129" s="10" t="s">
        <v>1284</v>
      </c>
      <c r="D129" s="10" t="s">
        <v>1285</v>
      </c>
      <c r="E129" s="2"/>
    </row>
    <row r="130" spans="1:5" ht="30">
      <c r="A130" s="1"/>
      <c r="B130" s="10" t="s">
        <v>1286</v>
      </c>
      <c r="C130" s="10" t="s">
        <v>443</v>
      </c>
      <c r="D130" s="10" t="s">
        <v>1287</v>
      </c>
      <c r="E130" s="2"/>
    </row>
    <row r="131" spans="1:5" ht="30">
      <c r="A131" s="1"/>
      <c r="B131" s="10" t="s">
        <v>1288</v>
      </c>
      <c r="C131" s="10" t="s">
        <v>449</v>
      </c>
      <c r="D131" s="10" t="s">
        <v>1289</v>
      </c>
      <c r="E131" s="4"/>
    </row>
    <row r="132" spans="1:5" ht="30">
      <c r="A132" s="1"/>
      <c r="B132" s="10" t="s">
        <v>247</v>
      </c>
      <c r="C132" s="10" t="s">
        <v>1097</v>
      </c>
      <c r="D132" s="10" t="s">
        <v>1098</v>
      </c>
      <c r="E132" s="2"/>
    </row>
    <row r="133" spans="1:5">
      <c r="A133" s="1"/>
      <c r="B133" s="10" t="s">
        <v>1099</v>
      </c>
      <c r="C133" s="10" t="s">
        <v>1100</v>
      </c>
      <c r="D133" s="10" t="s">
        <v>1101</v>
      </c>
      <c r="E133" s="2"/>
    </row>
    <row r="134" spans="1:5" ht="30">
      <c r="A134" s="1"/>
      <c r="B134" s="10" t="s">
        <v>1102</v>
      </c>
      <c r="C134" s="10" t="s">
        <v>1103</v>
      </c>
      <c r="D134" s="10" t="s">
        <v>1104</v>
      </c>
      <c r="E134" s="2"/>
    </row>
    <row r="135" spans="1:5" ht="30">
      <c r="A135" s="1"/>
      <c r="B135" s="10" t="s">
        <v>1105</v>
      </c>
      <c r="C135" s="10" t="s">
        <v>1106</v>
      </c>
      <c r="D135" s="10" t="s">
        <v>1107</v>
      </c>
      <c r="E135" s="2"/>
    </row>
    <row r="136" spans="1:5" ht="30">
      <c r="A136" s="1"/>
      <c r="B136" s="10" t="s">
        <v>1108</v>
      </c>
      <c r="C136" s="10" t="s">
        <v>1109</v>
      </c>
      <c r="D136" s="10" t="s">
        <v>1110</v>
      </c>
      <c r="E136" s="2"/>
    </row>
    <row r="137" spans="1:5" ht="30">
      <c r="A137" s="1"/>
      <c r="B137" s="10" t="s">
        <v>250</v>
      </c>
      <c r="C137" s="10" t="s">
        <v>1124</v>
      </c>
      <c r="D137" s="10" t="s">
        <v>1125</v>
      </c>
      <c r="E137" s="2"/>
    </row>
    <row r="138" spans="1:5">
      <c r="A138" s="1"/>
      <c r="B138" s="10" t="s">
        <v>253</v>
      </c>
      <c r="C138" s="10" t="s">
        <v>1171</v>
      </c>
      <c r="D138" s="10" t="s">
        <v>1172</v>
      </c>
      <c r="E138" s="2"/>
    </row>
    <row r="139" spans="1:5" ht="30">
      <c r="A139" s="1"/>
      <c r="B139" s="10" t="s">
        <v>256</v>
      </c>
      <c r="C139" s="10" t="s">
        <v>1180</v>
      </c>
      <c r="D139" s="10" t="s">
        <v>1181</v>
      </c>
      <c r="E139" s="2"/>
    </row>
    <row r="140" spans="1:5">
      <c r="A140" s="1"/>
      <c r="B140" s="10" t="s">
        <v>262</v>
      </c>
      <c r="C140" s="10" t="s">
        <v>1223</v>
      </c>
      <c r="D140" s="10" t="s">
        <v>1224</v>
      </c>
      <c r="E140" s="2"/>
    </row>
    <row r="141" spans="1:5">
      <c r="A141" s="1"/>
      <c r="B141" s="10" t="s">
        <v>265</v>
      </c>
      <c r="C141" s="10" t="s">
        <v>1227</v>
      </c>
      <c r="D141" s="10" t="s">
        <v>1228</v>
      </c>
      <c r="E141" s="2"/>
    </row>
    <row r="142" spans="1:5">
      <c r="A142" s="1"/>
      <c r="B142" s="10" t="s">
        <v>268</v>
      </c>
      <c r="C142" s="10" t="s">
        <v>1234</v>
      </c>
      <c r="D142" s="10" t="s">
        <v>1235</v>
      </c>
      <c r="E142" s="2"/>
    </row>
    <row r="143" spans="1:5">
      <c r="A143" s="1"/>
      <c r="B143" s="10" t="s">
        <v>271</v>
      </c>
      <c r="C143" s="10" t="s">
        <v>1239</v>
      </c>
      <c r="D143" s="10" t="s">
        <v>1240</v>
      </c>
      <c r="E143" s="2"/>
    </row>
    <row r="144" spans="1:5">
      <c r="A144" s="1"/>
      <c r="B144" s="10" t="s">
        <v>274</v>
      </c>
      <c r="C144" s="10" t="s">
        <v>1111</v>
      </c>
      <c r="D144" s="10" t="s">
        <v>1112</v>
      </c>
      <c r="E144" s="2"/>
    </row>
    <row r="145" spans="1:5">
      <c r="A145" s="1"/>
      <c r="B145" s="10" t="s">
        <v>277</v>
      </c>
      <c r="C145" s="10" t="s">
        <v>1122</v>
      </c>
      <c r="D145" s="10" t="s">
        <v>1123</v>
      </c>
      <c r="E145" s="2"/>
    </row>
    <row r="146" spans="1:5">
      <c r="A146" s="1"/>
      <c r="B146" s="10" t="s">
        <v>304</v>
      </c>
      <c r="C146" s="10" t="s">
        <v>1126</v>
      </c>
      <c r="D146" s="10" t="s">
        <v>1127</v>
      </c>
      <c r="E146" s="2"/>
    </row>
    <row r="147" spans="1:5" ht="30">
      <c r="A147" s="1"/>
      <c r="B147" s="10" t="s">
        <v>307</v>
      </c>
      <c r="C147" s="10" t="s">
        <v>1140</v>
      </c>
      <c r="D147" s="10" t="s">
        <v>1141</v>
      </c>
      <c r="E147" s="2"/>
    </row>
    <row r="148" spans="1:5">
      <c r="A148" s="1"/>
      <c r="B148" s="10" t="s">
        <v>1142</v>
      </c>
      <c r="C148" s="10" t="s">
        <v>1143</v>
      </c>
      <c r="D148" s="10" t="s">
        <v>1144</v>
      </c>
      <c r="E148" s="2"/>
    </row>
    <row r="149" spans="1:5" ht="30">
      <c r="A149" s="1"/>
      <c r="B149" s="10" t="s">
        <v>1145</v>
      </c>
      <c r="C149" s="10" t="s">
        <v>1146</v>
      </c>
      <c r="D149" s="10" t="s">
        <v>1147</v>
      </c>
      <c r="E149" s="2"/>
    </row>
    <row r="150" spans="1:5" ht="30">
      <c r="A150" s="1"/>
      <c r="B150" s="10" t="s">
        <v>1148</v>
      </c>
      <c r="C150" s="10" t="s">
        <v>1149</v>
      </c>
      <c r="D150" s="10" t="s">
        <v>1150</v>
      </c>
      <c r="E150" s="2"/>
    </row>
    <row r="151" spans="1:5" ht="30">
      <c r="A151" s="1"/>
      <c r="B151" s="10" t="s">
        <v>1151</v>
      </c>
      <c r="C151" s="10" t="s">
        <v>1152</v>
      </c>
      <c r="D151" s="10" t="s">
        <v>1153</v>
      </c>
      <c r="E151" s="2"/>
    </row>
    <row r="152" spans="1:5" ht="30">
      <c r="A152" s="1"/>
      <c r="B152" s="10" t="s">
        <v>310</v>
      </c>
      <c r="C152" s="10" t="s">
        <v>1154</v>
      </c>
      <c r="D152" s="10" t="s">
        <v>1155</v>
      </c>
      <c r="E152" s="2"/>
    </row>
    <row r="153" spans="1:5" ht="30">
      <c r="A153" s="1"/>
      <c r="B153" s="10" t="s">
        <v>313</v>
      </c>
      <c r="C153" s="10" t="s">
        <v>1156</v>
      </c>
      <c r="D153" s="10" t="s">
        <v>1157</v>
      </c>
      <c r="E153" s="2"/>
    </row>
    <row r="154" spans="1:5" ht="45">
      <c r="A154" s="1"/>
      <c r="B154" s="10" t="s">
        <v>744</v>
      </c>
      <c r="C154" s="10" t="s">
        <v>1158</v>
      </c>
      <c r="D154" s="10" t="s">
        <v>1159</v>
      </c>
      <c r="E154" s="2"/>
    </row>
    <row r="155" spans="1:5">
      <c r="A155" s="1"/>
      <c r="B155" s="10" t="s">
        <v>750</v>
      </c>
      <c r="C155" s="10" t="s">
        <v>1160</v>
      </c>
      <c r="D155" s="10" t="s">
        <v>1161</v>
      </c>
      <c r="E155" s="2"/>
    </row>
    <row r="156" spans="1:5">
      <c r="A156" s="1"/>
      <c r="B156" s="10" t="s">
        <v>1162</v>
      </c>
      <c r="C156" s="10" t="s">
        <v>1163</v>
      </c>
      <c r="D156" s="10" t="s">
        <v>1164</v>
      </c>
      <c r="E156" s="2"/>
    </row>
    <row r="157" spans="1:5" ht="30">
      <c r="A157" s="1"/>
      <c r="B157" s="10" t="s">
        <v>1165</v>
      </c>
      <c r="C157" s="10" t="s">
        <v>1166</v>
      </c>
      <c r="D157" s="10" t="s">
        <v>1167</v>
      </c>
      <c r="E157" s="2"/>
    </row>
    <row r="158" spans="1:5">
      <c r="A158" s="1"/>
      <c r="B158" s="10" t="s">
        <v>1168</v>
      </c>
      <c r="C158" s="10" t="s">
        <v>1169</v>
      </c>
      <c r="D158" s="10" t="s">
        <v>1170</v>
      </c>
      <c r="E158" s="2"/>
    </row>
    <row r="159" spans="1:5">
      <c r="A159" s="1"/>
      <c r="B159" s="10" t="s">
        <v>753</v>
      </c>
      <c r="C159" s="10" t="s">
        <v>1173</v>
      </c>
      <c r="D159" s="10" t="s">
        <v>1174</v>
      </c>
      <c r="E159" s="2"/>
    </row>
    <row r="160" spans="1:5">
      <c r="A160" s="1"/>
      <c r="B160" s="10" t="s">
        <v>758</v>
      </c>
      <c r="C160" s="10" t="s">
        <v>1178</v>
      </c>
      <c r="D160" s="10" t="s">
        <v>1179</v>
      </c>
      <c r="E160" s="2"/>
    </row>
    <row r="161" spans="1:5">
      <c r="A161" s="1"/>
      <c r="B161" s="10" t="s">
        <v>761</v>
      </c>
      <c r="C161" s="10" t="s">
        <v>1182</v>
      </c>
      <c r="D161" s="10" t="s">
        <v>1183</v>
      </c>
      <c r="E161" s="2"/>
    </row>
    <row r="162" spans="1:5">
      <c r="A162" s="1"/>
      <c r="B162" s="10" t="s">
        <v>1190</v>
      </c>
      <c r="C162" s="10" t="s">
        <v>1191</v>
      </c>
      <c r="D162" s="10" t="s">
        <v>1192</v>
      </c>
      <c r="E162" s="2"/>
    </row>
    <row r="163" spans="1:5" ht="30">
      <c r="A163" s="1"/>
      <c r="B163" s="10" t="s">
        <v>1193</v>
      </c>
      <c r="C163" s="10" t="s">
        <v>1194</v>
      </c>
      <c r="D163" s="10" t="s">
        <v>1195</v>
      </c>
      <c r="E163" s="2"/>
    </row>
    <row r="164" spans="1:5" ht="30">
      <c r="A164" s="1"/>
      <c r="B164" s="10" t="s">
        <v>1196</v>
      </c>
      <c r="C164" s="10" t="s">
        <v>1197</v>
      </c>
      <c r="D164" s="10" t="s">
        <v>1198</v>
      </c>
      <c r="E164" s="2"/>
    </row>
    <row r="165" spans="1:5">
      <c r="A165" s="1"/>
      <c r="B165" s="10" t="s">
        <v>1199</v>
      </c>
      <c r="C165" s="10" t="s">
        <v>1200</v>
      </c>
      <c r="D165" s="10" t="s">
        <v>1201</v>
      </c>
      <c r="E165" s="2"/>
    </row>
    <row r="166" spans="1:5">
      <c r="A166" s="1"/>
      <c r="B166" s="10" t="s">
        <v>764</v>
      </c>
      <c r="C166" s="10" t="s">
        <v>1202</v>
      </c>
      <c r="D166" s="10" t="s">
        <v>1203</v>
      </c>
      <c r="E166" s="2"/>
    </row>
    <row r="167" spans="1:5">
      <c r="A167" s="1"/>
      <c r="B167" s="10" t="s">
        <v>767</v>
      </c>
      <c r="C167" s="10" t="s">
        <v>1213</v>
      </c>
      <c r="D167" s="10" t="s">
        <v>1214</v>
      </c>
      <c r="E167" s="2"/>
    </row>
    <row r="168" spans="1:5">
      <c r="A168" s="1"/>
      <c r="B168" s="10" t="s">
        <v>769</v>
      </c>
      <c r="C168" s="10" t="s">
        <v>1215</v>
      </c>
      <c r="D168" s="10" t="s">
        <v>1216</v>
      </c>
      <c r="E168" s="2"/>
    </row>
    <row r="169" spans="1:5" ht="30">
      <c r="A169" s="1"/>
      <c r="B169" s="10" t="s">
        <v>1217</v>
      </c>
      <c r="C169" s="10" t="s">
        <v>1218</v>
      </c>
      <c r="D169" s="10" t="s">
        <v>1219</v>
      </c>
      <c r="E169" s="2"/>
    </row>
    <row r="170" spans="1:5">
      <c r="A170" s="1"/>
      <c r="B170" s="10" t="s">
        <v>1220</v>
      </c>
      <c r="C170" s="10" t="s">
        <v>1221</v>
      </c>
      <c r="D170" s="10" t="s">
        <v>1222</v>
      </c>
      <c r="E170" s="2"/>
    </row>
    <row r="171" spans="1:5">
      <c r="A171" s="1"/>
      <c r="B171" s="10" t="s">
        <v>771</v>
      </c>
      <c r="C171" s="10" t="s">
        <v>1225</v>
      </c>
      <c r="D171" s="10" t="s">
        <v>1226</v>
      </c>
      <c r="E171" s="2"/>
    </row>
    <row r="172" spans="1:5">
      <c r="A172" s="1"/>
      <c r="B172" s="10" t="s">
        <v>782</v>
      </c>
      <c r="C172" s="10" t="s">
        <v>1229</v>
      </c>
      <c r="D172" s="10" t="s">
        <v>1230</v>
      </c>
      <c r="E172" s="2"/>
    </row>
    <row r="173" spans="1:5">
      <c r="A173" s="1"/>
      <c r="B173" s="10" t="s">
        <v>1231</v>
      </c>
      <c r="C173" s="10" t="s">
        <v>1232</v>
      </c>
      <c r="D173" s="10" t="s">
        <v>1233</v>
      </c>
      <c r="E173" s="2"/>
    </row>
    <row r="174" spans="1:5">
      <c r="A174" s="1"/>
      <c r="B174" s="10" t="s">
        <v>1236</v>
      </c>
      <c r="C174" s="10" t="s">
        <v>1237</v>
      </c>
      <c r="D174" s="10" t="s">
        <v>1238</v>
      </c>
      <c r="E174" s="2"/>
    </row>
    <row r="175" spans="1:5">
      <c r="A175" s="1"/>
      <c r="B175" s="10" t="s">
        <v>1241</v>
      </c>
      <c r="C175" s="10" t="s">
        <v>1242</v>
      </c>
      <c r="D175" s="10" t="s">
        <v>1243</v>
      </c>
      <c r="E175" s="2"/>
    </row>
    <row r="176" spans="1:5">
      <c r="A176" s="1"/>
      <c r="B176" s="10" t="s">
        <v>1244</v>
      </c>
      <c r="C176" s="10" t="s">
        <v>1245</v>
      </c>
      <c r="D176" s="10" t="s">
        <v>1246</v>
      </c>
      <c r="E176" s="2"/>
    </row>
    <row r="177" spans="1:5">
      <c r="A177" s="1"/>
      <c r="B177" s="10" t="s">
        <v>1247</v>
      </c>
      <c r="C177" s="10" t="s">
        <v>1248</v>
      </c>
      <c r="D177" s="10" t="s">
        <v>1249</v>
      </c>
      <c r="E177" s="2"/>
    </row>
    <row r="178" spans="1:5">
      <c r="A178" s="1"/>
      <c r="B178" s="10" t="s">
        <v>1113</v>
      </c>
      <c r="C178" s="10" t="s">
        <v>1114</v>
      </c>
      <c r="D178" s="10" t="s">
        <v>1115</v>
      </c>
      <c r="E178" s="2"/>
    </row>
    <row r="179" spans="1:5">
      <c r="A179" s="1"/>
      <c r="B179" s="10" t="s">
        <v>1116</v>
      </c>
      <c r="C179" s="10" t="s">
        <v>1117</v>
      </c>
      <c r="D179" s="10" t="s">
        <v>1118</v>
      </c>
      <c r="E179" s="2"/>
    </row>
    <row r="180" spans="1:5">
      <c r="A180" s="1"/>
      <c r="B180" s="10" t="s">
        <v>1119</v>
      </c>
      <c r="C180" s="10" t="s">
        <v>1120</v>
      </c>
      <c r="D180" s="10" t="s">
        <v>1121</v>
      </c>
      <c r="E180" s="2"/>
    </row>
    <row r="181" spans="1:5">
      <c r="A181" s="1"/>
      <c r="B181" s="10" t="s">
        <v>1128</v>
      </c>
      <c r="C181" s="10" t="s">
        <v>1129</v>
      </c>
      <c r="D181" s="10" t="s">
        <v>1130</v>
      </c>
      <c r="E181" s="2"/>
    </row>
    <row r="182" spans="1:5" ht="30">
      <c r="A182" s="1"/>
      <c r="B182" s="10" t="s">
        <v>1131</v>
      </c>
      <c r="C182" s="10" t="s">
        <v>1132</v>
      </c>
      <c r="D182" s="10" t="s">
        <v>1133</v>
      </c>
      <c r="E182" s="2"/>
    </row>
    <row r="183" spans="1:5" ht="45">
      <c r="A183" s="1"/>
      <c r="B183" s="10" t="s">
        <v>1134</v>
      </c>
      <c r="C183" s="10" t="s">
        <v>1135</v>
      </c>
      <c r="D183" s="10" t="s">
        <v>1136</v>
      </c>
      <c r="E183" s="2"/>
    </row>
    <row r="184" spans="1:5" ht="30">
      <c r="A184" s="1"/>
      <c r="B184" s="10" t="s">
        <v>1137</v>
      </c>
      <c r="C184" s="10" t="s">
        <v>1138</v>
      </c>
      <c r="D184" s="10" t="s">
        <v>1139</v>
      </c>
      <c r="E184" s="2"/>
    </row>
    <row r="185" spans="1:5" ht="30">
      <c r="A185" s="1"/>
      <c r="B185" s="10" t="s">
        <v>1175</v>
      </c>
      <c r="C185" s="10" t="s">
        <v>1176</v>
      </c>
      <c r="D185" s="10" t="s">
        <v>1177</v>
      </c>
      <c r="E185" s="2"/>
    </row>
    <row r="186" spans="1:5">
      <c r="A186" s="1"/>
      <c r="B186" s="10" t="s">
        <v>1184</v>
      </c>
      <c r="C186" s="10" t="s">
        <v>1185</v>
      </c>
      <c r="D186" s="10" t="s">
        <v>1186</v>
      </c>
      <c r="E186" s="2"/>
    </row>
    <row r="187" spans="1:5" ht="30">
      <c r="A187" s="1"/>
      <c r="B187" s="10" t="s">
        <v>1187</v>
      </c>
      <c r="C187" s="10" t="s">
        <v>1188</v>
      </c>
      <c r="D187" s="10" t="s">
        <v>1189</v>
      </c>
      <c r="E187" s="2"/>
    </row>
    <row r="188" spans="1:5">
      <c r="A188" s="1"/>
      <c r="B188" s="10" t="s">
        <v>1204</v>
      </c>
      <c r="C188" s="10" t="s">
        <v>1205</v>
      </c>
      <c r="D188" s="10" t="s">
        <v>1206</v>
      </c>
      <c r="E188" s="2"/>
    </row>
    <row r="189" spans="1:5">
      <c r="A189" s="1"/>
      <c r="B189" s="10" t="s">
        <v>1207</v>
      </c>
      <c r="C189" s="10" t="s">
        <v>1208</v>
      </c>
      <c r="D189" s="10" t="s">
        <v>1209</v>
      </c>
      <c r="E189" s="2"/>
    </row>
    <row r="190" spans="1:5">
      <c r="A190" s="1"/>
      <c r="B190" s="10" t="s">
        <v>1210</v>
      </c>
      <c r="C190" s="10" t="s">
        <v>1211</v>
      </c>
      <c r="D190" s="10" t="s">
        <v>1212</v>
      </c>
      <c r="E190" s="2"/>
    </row>
    <row r="191" spans="1:5">
      <c r="B191" s="10" t="s">
        <v>780</v>
      </c>
      <c r="C191" s="10" t="s">
        <v>386</v>
      </c>
      <c r="D191" s="10" t="s">
        <v>834</v>
      </c>
    </row>
  </sheetData>
  <autoFilter ref="A1:F190" xr:uid="{FCC925B1-2EBA-403C-B6B7-CB6A0F3D3243}">
    <sortState xmlns:xlrd2="http://schemas.microsoft.com/office/spreadsheetml/2017/richdata2" ref="A2:F190">
      <sortCondition ref="B1:B19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DDED-6B8C-43D7-B9C1-32ABAD25A4A4}">
  <dimension ref="A1:D227"/>
  <sheetViews>
    <sheetView topLeftCell="A114" workbookViewId="0">
      <selection activeCell="C121" sqref="C121"/>
    </sheetView>
  </sheetViews>
  <sheetFormatPr baseColWidth="10" defaultColWidth="8.83203125" defaultRowHeight="15"/>
  <cols>
    <col min="1" max="1" width="54.83203125" style="28" customWidth="1"/>
    <col min="2" max="2" width="12.1640625" customWidth="1"/>
    <col min="3" max="3" width="43.1640625" customWidth="1"/>
    <col min="4" max="4" width="37.5" style="55" customWidth="1"/>
  </cols>
  <sheetData>
    <row r="1" spans="1:4" s="50" customFormat="1" ht="32">
      <c r="A1" s="60" t="s">
        <v>2144</v>
      </c>
      <c r="B1" s="61" t="s">
        <v>1</v>
      </c>
      <c r="C1" s="61" t="s">
        <v>0</v>
      </c>
      <c r="D1" s="55" t="s">
        <v>2</v>
      </c>
    </row>
    <row r="2" spans="1:4" ht="16">
      <c r="A2" s="63" t="s">
        <v>862</v>
      </c>
      <c r="B2" s="25" t="s">
        <v>451</v>
      </c>
      <c r="C2" s="54" t="s">
        <v>1301</v>
      </c>
      <c r="D2" s="55" t="s">
        <v>2234</v>
      </c>
    </row>
    <row r="3" spans="1:4" ht="16">
      <c r="A3" s="63" t="s">
        <v>864</v>
      </c>
      <c r="B3" s="25" t="s">
        <v>4</v>
      </c>
      <c r="C3" s="54" t="s">
        <v>1302</v>
      </c>
      <c r="D3" s="55" t="s">
        <v>2345</v>
      </c>
    </row>
    <row r="4" spans="1:4" ht="16">
      <c r="A4" s="63" t="s">
        <v>866</v>
      </c>
      <c r="B4" s="25" t="s">
        <v>456</v>
      </c>
      <c r="C4" s="55" t="s">
        <v>1303</v>
      </c>
      <c r="D4" s="55" t="s">
        <v>1292</v>
      </c>
    </row>
    <row r="5" spans="1:4" ht="16">
      <c r="A5" s="63" t="s">
        <v>869</v>
      </c>
      <c r="B5" s="25" t="s">
        <v>867</v>
      </c>
      <c r="C5" s="55" t="s">
        <v>1304</v>
      </c>
      <c r="D5" s="55" t="s">
        <v>457</v>
      </c>
    </row>
    <row r="6" spans="1:4" ht="16">
      <c r="A6" s="63" t="s">
        <v>872</v>
      </c>
      <c r="B6" s="25" t="s">
        <v>870</v>
      </c>
      <c r="C6" s="55" t="s">
        <v>1305</v>
      </c>
      <c r="D6" s="55" t="s">
        <v>460</v>
      </c>
    </row>
    <row r="7" spans="1:4" ht="32">
      <c r="A7" s="63" t="s">
        <v>874</v>
      </c>
      <c r="B7" s="25" t="s">
        <v>459</v>
      </c>
      <c r="C7" s="55" t="s">
        <v>1306</v>
      </c>
      <c r="D7" s="55" t="s">
        <v>2346</v>
      </c>
    </row>
    <row r="8" spans="1:4" ht="16">
      <c r="A8" s="63" t="s">
        <v>877</v>
      </c>
      <c r="B8" s="25" t="s">
        <v>875</v>
      </c>
      <c r="C8" s="55" t="s">
        <v>1307</v>
      </c>
      <c r="D8" s="55" t="s">
        <v>2347</v>
      </c>
    </row>
    <row r="9" spans="1:4" ht="16">
      <c r="A9" s="63" t="s">
        <v>880</v>
      </c>
      <c r="B9" s="25" t="s">
        <v>878</v>
      </c>
      <c r="C9" s="55" t="s">
        <v>1308</v>
      </c>
      <c r="D9" s="55" t="s">
        <v>2348</v>
      </c>
    </row>
    <row r="10" spans="1:4" ht="16">
      <c r="A10" s="63" t="s">
        <v>883</v>
      </c>
      <c r="B10" s="25" t="s">
        <v>881</v>
      </c>
      <c r="C10" s="55" t="s">
        <v>1309</v>
      </c>
      <c r="D10" s="55" t="s">
        <v>2349</v>
      </c>
    </row>
    <row r="11" spans="1:4" ht="32">
      <c r="A11" s="63" t="s">
        <v>886</v>
      </c>
      <c r="B11" s="25" t="s">
        <v>884</v>
      </c>
      <c r="C11" s="55" t="s">
        <v>1310</v>
      </c>
      <c r="D11" s="55" t="s">
        <v>2350</v>
      </c>
    </row>
    <row r="12" spans="1:4" ht="16">
      <c r="A12" s="63" t="s">
        <v>889</v>
      </c>
      <c r="B12" s="25" t="s">
        <v>887</v>
      </c>
      <c r="C12" s="55" t="s">
        <v>1311</v>
      </c>
      <c r="D12" s="55" t="s">
        <v>2351</v>
      </c>
    </row>
    <row r="13" spans="1:4" ht="16">
      <c r="A13" s="63" t="s">
        <v>892</v>
      </c>
      <c r="B13" s="25" t="s">
        <v>890</v>
      </c>
      <c r="C13" s="55" t="s">
        <v>1312</v>
      </c>
      <c r="D13" s="55" t="s">
        <v>2352</v>
      </c>
    </row>
    <row r="14" spans="1:4" ht="32">
      <c r="A14" s="63" t="s">
        <v>895</v>
      </c>
      <c r="B14" s="25" t="s">
        <v>893</v>
      </c>
      <c r="C14" s="55" t="s">
        <v>1313</v>
      </c>
      <c r="D14" s="55" t="s">
        <v>2353</v>
      </c>
    </row>
    <row r="15" spans="1:4" s="33" customFormat="1" ht="16">
      <c r="A15" s="63" t="s">
        <v>2087</v>
      </c>
      <c r="B15" s="53" t="s">
        <v>2084</v>
      </c>
      <c r="C15" s="56" t="s">
        <v>1314</v>
      </c>
      <c r="D15" s="55" t="s">
        <v>2354</v>
      </c>
    </row>
    <row r="16" spans="1:4" s="33" customFormat="1" ht="16">
      <c r="A16" s="63" t="s">
        <v>898</v>
      </c>
      <c r="B16" s="25" t="s">
        <v>896</v>
      </c>
      <c r="C16" s="56" t="s">
        <v>1315</v>
      </c>
      <c r="D16" s="55" t="s">
        <v>2355</v>
      </c>
    </row>
    <row r="17" spans="1:4" ht="16">
      <c r="A17" s="63" t="s">
        <v>901</v>
      </c>
      <c r="B17" s="25" t="s">
        <v>899</v>
      </c>
      <c r="C17" s="55" t="s">
        <v>1316</v>
      </c>
      <c r="D17" s="55" t="s">
        <v>900</v>
      </c>
    </row>
    <row r="18" spans="1:4" ht="32">
      <c r="A18" s="63" t="s">
        <v>904</v>
      </c>
      <c r="B18" s="25" t="s">
        <v>902</v>
      </c>
      <c r="C18" s="55" t="s">
        <v>1317</v>
      </c>
      <c r="D18" s="55" t="s">
        <v>2356</v>
      </c>
    </row>
    <row r="19" spans="1:4" ht="16">
      <c r="A19" s="63" t="s">
        <v>906</v>
      </c>
      <c r="B19" s="25" t="s">
        <v>7</v>
      </c>
      <c r="C19" s="55" t="s">
        <v>1318</v>
      </c>
      <c r="D19" s="55" t="s">
        <v>2239</v>
      </c>
    </row>
    <row r="20" spans="1:4" ht="16">
      <c r="A20" s="63" t="s">
        <v>908</v>
      </c>
      <c r="B20" s="25" t="s">
        <v>464</v>
      </c>
      <c r="C20" s="55" t="s">
        <v>1319</v>
      </c>
      <c r="D20" s="55" t="s">
        <v>2357</v>
      </c>
    </row>
    <row r="21" spans="1:4" ht="16">
      <c r="A21" s="63" t="s">
        <v>910</v>
      </c>
      <c r="B21" s="25" t="s">
        <v>466</v>
      </c>
      <c r="C21" s="55" t="s">
        <v>1320</v>
      </c>
      <c r="D21" s="55" t="s">
        <v>2242</v>
      </c>
    </row>
    <row r="22" spans="1:4" ht="16">
      <c r="A22" s="63" t="s">
        <v>913</v>
      </c>
      <c r="B22" s="25" t="s">
        <v>911</v>
      </c>
      <c r="C22" s="55" t="s">
        <v>1321</v>
      </c>
      <c r="D22" s="55" t="s">
        <v>2358</v>
      </c>
    </row>
    <row r="23" spans="1:4" ht="16">
      <c r="A23" s="63" t="s">
        <v>915</v>
      </c>
      <c r="B23" s="25" t="s">
        <v>10</v>
      </c>
      <c r="C23" s="54" t="s">
        <v>1322</v>
      </c>
      <c r="D23" s="55" t="s">
        <v>2359</v>
      </c>
    </row>
    <row r="24" spans="1:4" ht="16">
      <c r="A24" s="63" t="s">
        <v>917</v>
      </c>
      <c r="B24" s="25" t="s">
        <v>13</v>
      </c>
      <c r="C24" s="55" t="s">
        <v>1323</v>
      </c>
      <c r="D24" s="55" t="s">
        <v>2360</v>
      </c>
    </row>
    <row r="25" spans="1:4" ht="16">
      <c r="A25" s="63" t="s">
        <v>919</v>
      </c>
      <c r="B25" s="25" t="s">
        <v>16</v>
      </c>
      <c r="C25" s="55" t="s">
        <v>1324</v>
      </c>
      <c r="D25" s="55" t="s">
        <v>2361</v>
      </c>
    </row>
    <row r="26" spans="1:4" ht="16">
      <c r="A26" s="63" t="s">
        <v>921</v>
      </c>
      <c r="B26" s="25" t="s">
        <v>478</v>
      </c>
      <c r="C26" s="55" t="s">
        <v>1325</v>
      </c>
      <c r="D26" s="55" t="s">
        <v>504</v>
      </c>
    </row>
    <row r="27" spans="1:4" ht="16">
      <c r="A27" s="63" t="s">
        <v>923</v>
      </c>
      <c r="B27" s="25" t="s">
        <v>481</v>
      </c>
      <c r="C27" s="55" t="s">
        <v>1326</v>
      </c>
      <c r="D27" s="55" t="s">
        <v>2362</v>
      </c>
    </row>
    <row r="28" spans="1:4" ht="16">
      <c r="A28" s="63" t="s">
        <v>925</v>
      </c>
      <c r="B28" s="25" t="s">
        <v>484</v>
      </c>
      <c r="C28" s="55" t="s">
        <v>1327</v>
      </c>
      <c r="D28" s="55" t="s">
        <v>2363</v>
      </c>
    </row>
    <row r="29" spans="1:4" ht="16">
      <c r="A29" s="63" t="s">
        <v>927</v>
      </c>
      <c r="B29" s="25" t="s">
        <v>487</v>
      </c>
      <c r="C29" s="55" t="s">
        <v>1328</v>
      </c>
      <c r="D29" s="55" t="s">
        <v>510</v>
      </c>
    </row>
    <row r="30" spans="1:4" ht="16">
      <c r="A30" s="63" t="s">
        <v>514</v>
      </c>
      <c r="B30" s="25" t="s">
        <v>490</v>
      </c>
      <c r="C30" s="55" t="s">
        <v>1329</v>
      </c>
      <c r="D30" s="55" t="s">
        <v>2359</v>
      </c>
    </row>
    <row r="31" spans="1:4" s="33" customFormat="1" ht="16">
      <c r="A31" s="64" t="s">
        <v>2089</v>
      </c>
      <c r="B31" s="53" t="s">
        <v>2088</v>
      </c>
      <c r="C31" s="56" t="s">
        <v>1330</v>
      </c>
      <c r="D31" s="55" t="s">
        <v>2248</v>
      </c>
    </row>
    <row r="32" spans="1:4" s="33" customFormat="1" ht="32">
      <c r="A32" s="64" t="s">
        <v>2090</v>
      </c>
      <c r="B32" s="53" t="s">
        <v>19</v>
      </c>
      <c r="C32" s="56" t="s">
        <v>1331</v>
      </c>
      <c r="D32" s="55" t="s">
        <v>2364</v>
      </c>
    </row>
    <row r="33" spans="1:4" ht="16">
      <c r="A33" s="63" t="s">
        <v>929</v>
      </c>
      <c r="B33" s="25" t="s">
        <v>518</v>
      </c>
      <c r="C33" s="54" t="s">
        <v>1332</v>
      </c>
      <c r="D33" s="55" t="s">
        <v>2249</v>
      </c>
    </row>
    <row r="34" spans="1:4" ht="16">
      <c r="A34" s="63" t="s">
        <v>931</v>
      </c>
      <c r="B34" s="25" t="s">
        <v>62</v>
      </c>
      <c r="C34" s="54" t="s">
        <v>1333</v>
      </c>
      <c r="D34" s="55" t="s">
        <v>2365</v>
      </c>
    </row>
    <row r="35" spans="1:4" ht="16">
      <c r="A35" s="63" t="s">
        <v>933</v>
      </c>
      <c r="B35" s="25" t="s">
        <v>65</v>
      </c>
      <c r="C35" s="55" t="s">
        <v>1334</v>
      </c>
      <c r="D35" s="55" t="s">
        <v>2250</v>
      </c>
    </row>
    <row r="36" spans="1:4" ht="16">
      <c r="A36" s="63" t="s">
        <v>935</v>
      </c>
      <c r="B36" s="25" t="s">
        <v>68</v>
      </c>
      <c r="C36" s="55" t="s">
        <v>1335</v>
      </c>
      <c r="D36" s="55" t="s">
        <v>2156</v>
      </c>
    </row>
    <row r="37" spans="1:4" ht="16">
      <c r="A37" s="63" t="s">
        <v>941</v>
      </c>
      <c r="B37" s="25" t="s">
        <v>939</v>
      </c>
      <c r="C37" s="55" t="s">
        <v>1336</v>
      </c>
      <c r="D37" s="55" t="s">
        <v>66</v>
      </c>
    </row>
    <row r="38" spans="1:4" ht="16">
      <c r="A38" s="63" t="s">
        <v>944</v>
      </c>
      <c r="B38" s="25" t="s">
        <v>942</v>
      </c>
      <c r="C38" s="55" t="s">
        <v>1337</v>
      </c>
      <c r="D38" s="55" t="s">
        <v>2159</v>
      </c>
    </row>
    <row r="39" spans="1:4" ht="16">
      <c r="A39" s="63" t="s">
        <v>947</v>
      </c>
      <c r="B39" s="25" t="s">
        <v>945</v>
      </c>
      <c r="C39" s="55" t="s">
        <v>1338</v>
      </c>
      <c r="D39" s="55" t="s">
        <v>75</v>
      </c>
    </row>
    <row r="40" spans="1:4" ht="16">
      <c r="A40" s="63" t="s">
        <v>949</v>
      </c>
      <c r="B40" s="25" t="s">
        <v>80</v>
      </c>
      <c r="C40" s="54" t="s">
        <v>1340</v>
      </c>
      <c r="D40" s="55" t="s">
        <v>81</v>
      </c>
    </row>
    <row r="41" spans="1:4" ht="16">
      <c r="A41" s="63" t="s">
        <v>540</v>
      </c>
      <c r="B41" s="25" t="s">
        <v>83</v>
      </c>
      <c r="C41" s="55" t="s">
        <v>1341</v>
      </c>
      <c r="D41" s="55" t="s">
        <v>2257</v>
      </c>
    </row>
    <row r="42" spans="1:4" ht="16">
      <c r="A42" s="63" t="s">
        <v>541</v>
      </c>
      <c r="B42" s="25" t="s">
        <v>86</v>
      </c>
      <c r="C42" s="55" t="s">
        <v>1342</v>
      </c>
      <c r="D42" s="55" t="s">
        <v>2161</v>
      </c>
    </row>
    <row r="43" spans="1:4" ht="32">
      <c r="A43" s="63" t="s">
        <v>1300</v>
      </c>
      <c r="B43" s="25" t="s">
        <v>952</v>
      </c>
      <c r="C43" s="55" t="s">
        <v>1343</v>
      </c>
      <c r="D43" s="55" t="s">
        <v>2162</v>
      </c>
    </row>
    <row r="44" spans="1:4" s="33" customFormat="1" ht="16">
      <c r="A44" s="64"/>
      <c r="B44" s="53" t="s">
        <v>92</v>
      </c>
      <c r="C44" s="56" t="s">
        <v>1344</v>
      </c>
      <c r="D44" s="55" t="s">
        <v>2258</v>
      </c>
    </row>
    <row r="45" spans="1:4" s="33" customFormat="1" ht="16">
      <c r="A45" s="64"/>
      <c r="B45" s="53" t="s">
        <v>95</v>
      </c>
      <c r="C45" s="56" t="s">
        <v>1345</v>
      </c>
      <c r="D45" s="55" t="s">
        <v>2164</v>
      </c>
    </row>
    <row r="46" spans="1:4" s="33" customFormat="1" ht="32">
      <c r="A46" s="64"/>
      <c r="B46" s="53" t="s">
        <v>98</v>
      </c>
      <c r="C46" s="56" t="s">
        <v>1346</v>
      </c>
      <c r="D46" s="55" t="s">
        <v>2165</v>
      </c>
    </row>
    <row r="47" spans="1:4" ht="16">
      <c r="A47" s="63" t="s">
        <v>547</v>
      </c>
      <c r="B47" s="25" t="s">
        <v>101</v>
      </c>
      <c r="C47" s="55" t="s">
        <v>1347</v>
      </c>
      <c r="D47" s="55" t="s">
        <v>2259</v>
      </c>
    </row>
    <row r="48" spans="1:4" ht="16">
      <c r="A48" s="63" t="s">
        <v>541</v>
      </c>
      <c r="B48" s="25" t="s">
        <v>104</v>
      </c>
      <c r="C48" s="55" t="s">
        <v>1348</v>
      </c>
      <c r="D48" s="55" t="s">
        <v>2166</v>
      </c>
    </row>
    <row r="49" spans="1:4" ht="32">
      <c r="A49" s="63" t="s">
        <v>1300</v>
      </c>
      <c r="B49" s="25" t="s">
        <v>954</v>
      </c>
      <c r="C49" s="55" t="s">
        <v>1349</v>
      </c>
      <c r="D49" s="55" t="s">
        <v>2167</v>
      </c>
    </row>
    <row r="50" spans="1:4" ht="16">
      <c r="A50" s="63" t="s">
        <v>548</v>
      </c>
      <c r="B50" s="25" t="s">
        <v>549</v>
      </c>
      <c r="C50" s="54" t="s">
        <v>1350</v>
      </c>
      <c r="D50" s="55" t="s">
        <v>2168</v>
      </c>
    </row>
    <row r="51" spans="1:4" ht="16">
      <c r="A51" s="63" t="s">
        <v>541</v>
      </c>
      <c r="B51" s="25" t="s">
        <v>551</v>
      </c>
      <c r="C51" s="55" t="s">
        <v>1351</v>
      </c>
      <c r="D51" s="55" t="s">
        <v>2169</v>
      </c>
    </row>
    <row r="52" spans="1:4" ht="32">
      <c r="A52" s="63" t="s">
        <v>1300</v>
      </c>
      <c r="B52" s="25" t="s">
        <v>552</v>
      </c>
      <c r="C52" s="55" t="s">
        <v>1352</v>
      </c>
      <c r="D52" s="55" t="s">
        <v>2170</v>
      </c>
    </row>
    <row r="53" spans="1:4" ht="16">
      <c r="A53" s="63" t="s">
        <v>958</v>
      </c>
      <c r="B53" s="25" t="s">
        <v>110</v>
      </c>
      <c r="C53" s="54" t="s">
        <v>1353</v>
      </c>
      <c r="D53" s="55" t="s">
        <v>2261</v>
      </c>
    </row>
    <row r="54" spans="1:4" ht="16">
      <c r="A54" s="63" t="s">
        <v>960</v>
      </c>
      <c r="B54" s="25" t="s">
        <v>119</v>
      </c>
      <c r="C54" s="54" t="s">
        <v>1354</v>
      </c>
      <c r="D54" s="55" t="s">
        <v>2366</v>
      </c>
    </row>
    <row r="55" spans="1:4" ht="16">
      <c r="A55" s="63" t="s">
        <v>962</v>
      </c>
      <c r="B55" s="25" t="s">
        <v>122</v>
      </c>
      <c r="C55" s="55" t="s">
        <v>1355</v>
      </c>
      <c r="D55" s="55" t="s">
        <v>2367</v>
      </c>
    </row>
    <row r="56" spans="1:4" ht="16">
      <c r="A56" s="63" t="s">
        <v>964</v>
      </c>
      <c r="B56" s="25" t="s">
        <v>125</v>
      </c>
      <c r="C56" s="55" t="s">
        <v>1356</v>
      </c>
      <c r="D56" s="55" t="s">
        <v>575</v>
      </c>
    </row>
    <row r="57" spans="1:4" ht="16">
      <c r="A57" s="63" t="s">
        <v>966</v>
      </c>
      <c r="B57" s="25" t="s">
        <v>128</v>
      </c>
      <c r="C57" s="55" t="s">
        <v>1357</v>
      </c>
      <c r="D57" s="55" t="s">
        <v>578</v>
      </c>
    </row>
    <row r="58" spans="1:4" ht="16">
      <c r="A58" s="63" t="s">
        <v>968</v>
      </c>
      <c r="B58" s="25" t="s">
        <v>131</v>
      </c>
      <c r="C58" s="55" t="s">
        <v>1358</v>
      </c>
      <c r="D58" s="55" t="s">
        <v>2368</v>
      </c>
    </row>
    <row r="59" spans="1:4" ht="16">
      <c r="A59" s="63" t="s">
        <v>970</v>
      </c>
      <c r="B59" s="25" t="s">
        <v>133</v>
      </c>
      <c r="C59" s="55" t="s">
        <v>1359</v>
      </c>
      <c r="D59" s="55" t="s">
        <v>2366</v>
      </c>
    </row>
    <row r="60" spans="1:4" s="33" customFormat="1" ht="16">
      <c r="A60" s="64"/>
      <c r="B60" s="53" t="s">
        <v>2091</v>
      </c>
      <c r="C60" s="56" t="s">
        <v>1360</v>
      </c>
      <c r="D60" s="55" t="s">
        <v>587</v>
      </c>
    </row>
    <row r="61" spans="1:4" s="33" customFormat="1" ht="16">
      <c r="A61" s="64"/>
      <c r="B61" s="53" t="s">
        <v>2092</v>
      </c>
      <c r="C61" s="58" t="s">
        <v>1361</v>
      </c>
      <c r="D61" s="55" t="s">
        <v>2369</v>
      </c>
    </row>
    <row r="62" spans="1:4" ht="16">
      <c r="A62" s="63" t="s">
        <v>588</v>
      </c>
      <c r="B62" s="25" t="s">
        <v>589</v>
      </c>
      <c r="C62" s="54" t="s">
        <v>588</v>
      </c>
      <c r="D62" s="55" t="s">
        <v>590</v>
      </c>
    </row>
    <row r="63" spans="1:4" ht="16">
      <c r="A63" s="63" t="s">
        <v>591</v>
      </c>
      <c r="B63" s="25" t="s">
        <v>139</v>
      </c>
      <c r="C63" s="54" t="s">
        <v>1362</v>
      </c>
      <c r="D63" s="55" t="s">
        <v>2265</v>
      </c>
    </row>
    <row r="64" spans="1:4" ht="16">
      <c r="A64" s="63" t="s">
        <v>972</v>
      </c>
      <c r="B64" s="25" t="s">
        <v>142</v>
      </c>
      <c r="C64" s="54" t="s">
        <v>1363</v>
      </c>
      <c r="D64" s="55" t="s">
        <v>2370</v>
      </c>
    </row>
    <row r="65" spans="1:4" ht="32">
      <c r="A65" s="63" t="s">
        <v>974</v>
      </c>
      <c r="B65" s="25" t="s">
        <v>596</v>
      </c>
      <c r="C65" s="55" t="s">
        <v>1364</v>
      </c>
      <c r="D65" s="55" t="s">
        <v>2371</v>
      </c>
    </row>
    <row r="66" spans="1:4" ht="16">
      <c r="A66" s="63" t="s">
        <v>976</v>
      </c>
      <c r="B66" s="25" t="s">
        <v>599</v>
      </c>
      <c r="C66" s="55" t="s">
        <v>1365</v>
      </c>
      <c r="D66" s="55" t="s">
        <v>2275</v>
      </c>
    </row>
    <row r="67" spans="1:4" ht="16">
      <c r="A67" s="63" t="s">
        <v>978</v>
      </c>
      <c r="B67" s="25" t="s">
        <v>602</v>
      </c>
      <c r="C67" s="55" t="s">
        <v>1366</v>
      </c>
      <c r="D67" s="55" t="s">
        <v>2372</v>
      </c>
    </row>
    <row r="68" spans="1:4" ht="16">
      <c r="A68" s="63" t="s">
        <v>980</v>
      </c>
      <c r="B68" s="25" t="s">
        <v>605</v>
      </c>
      <c r="C68" s="55" t="s">
        <v>1367</v>
      </c>
      <c r="D68" s="55" t="s">
        <v>2373</v>
      </c>
    </row>
    <row r="69" spans="1:4" ht="32">
      <c r="A69" s="63" t="s">
        <v>982</v>
      </c>
      <c r="B69" s="25" t="s">
        <v>608</v>
      </c>
      <c r="C69" s="55" t="s">
        <v>1368</v>
      </c>
      <c r="D69" s="55" t="s">
        <v>2374</v>
      </c>
    </row>
    <row r="70" spans="1:4" ht="16">
      <c r="A70" s="63" t="s">
        <v>984</v>
      </c>
      <c r="B70" s="25" t="s">
        <v>611</v>
      </c>
      <c r="C70" s="55" t="s">
        <v>1369</v>
      </c>
      <c r="D70" s="55" t="s">
        <v>2375</v>
      </c>
    </row>
    <row r="71" spans="1:4" ht="16">
      <c r="A71" s="63" t="s">
        <v>986</v>
      </c>
      <c r="B71" s="25" t="s">
        <v>614</v>
      </c>
      <c r="C71" s="55" t="s">
        <v>1370</v>
      </c>
      <c r="D71" s="55" t="s">
        <v>2376</v>
      </c>
    </row>
    <row r="72" spans="1:4" ht="16">
      <c r="A72" s="63" t="s">
        <v>988</v>
      </c>
      <c r="B72" s="25" t="s">
        <v>617</v>
      </c>
      <c r="C72" s="55" t="s">
        <v>1371</v>
      </c>
      <c r="D72" s="55" t="s">
        <v>2377</v>
      </c>
    </row>
    <row r="73" spans="1:4" ht="16">
      <c r="A73" s="63" t="s">
        <v>990</v>
      </c>
      <c r="B73" s="25" t="s">
        <v>620</v>
      </c>
      <c r="C73" s="55" t="s">
        <v>1372</v>
      </c>
      <c r="D73" s="55" t="s">
        <v>2378</v>
      </c>
    </row>
    <row r="74" spans="1:4" ht="16">
      <c r="A74" s="63" t="s">
        <v>992</v>
      </c>
      <c r="B74" s="25" t="s">
        <v>145</v>
      </c>
      <c r="C74" s="55" t="s">
        <v>1373</v>
      </c>
      <c r="D74" s="55" t="s">
        <v>2379</v>
      </c>
    </row>
    <row r="75" spans="1:4" ht="16">
      <c r="A75" s="63" t="s">
        <v>994</v>
      </c>
      <c r="B75" s="25" t="s">
        <v>148</v>
      </c>
      <c r="C75" s="55" t="s">
        <v>1374</v>
      </c>
      <c r="D75" s="55" t="s">
        <v>2380</v>
      </c>
    </row>
    <row r="76" spans="1:4" ht="16">
      <c r="A76" s="63" t="s">
        <v>996</v>
      </c>
      <c r="B76" s="25" t="s">
        <v>151</v>
      </c>
      <c r="C76" s="55" t="s">
        <v>1375</v>
      </c>
      <c r="D76" s="55" t="s">
        <v>2268</v>
      </c>
    </row>
    <row r="77" spans="1:4" ht="16">
      <c r="A77" s="63" t="s">
        <v>998</v>
      </c>
      <c r="B77" s="25" t="s">
        <v>629</v>
      </c>
      <c r="C77" s="55" t="s">
        <v>1376</v>
      </c>
      <c r="D77" s="55" t="s">
        <v>2269</v>
      </c>
    </row>
    <row r="78" spans="1:4" ht="16">
      <c r="A78" s="63" t="s">
        <v>1000</v>
      </c>
      <c r="B78" s="25" t="s">
        <v>632</v>
      </c>
      <c r="C78" s="55" t="s">
        <v>1377</v>
      </c>
      <c r="D78" s="55" t="s">
        <v>2381</v>
      </c>
    </row>
    <row r="79" spans="1:4" ht="16">
      <c r="A79" s="63" t="s">
        <v>1003</v>
      </c>
      <c r="B79" s="25" t="s">
        <v>1001</v>
      </c>
      <c r="C79" s="55" t="s">
        <v>1378</v>
      </c>
      <c r="D79" s="55" t="s">
        <v>2382</v>
      </c>
    </row>
    <row r="80" spans="1:4" ht="16">
      <c r="A80" s="63" t="s">
        <v>1006</v>
      </c>
      <c r="B80" s="25" t="s">
        <v>1004</v>
      </c>
      <c r="C80" s="55" t="s">
        <v>1379</v>
      </c>
      <c r="D80" s="55" t="s">
        <v>2383</v>
      </c>
    </row>
    <row r="81" spans="1:4" ht="16">
      <c r="A81" s="63" t="s">
        <v>1009</v>
      </c>
      <c r="B81" s="25" t="s">
        <v>1007</v>
      </c>
      <c r="C81" s="55" t="s">
        <v>1380</v>
      </c>
      <c r="D81" s="55" t="s">
        <v>2273</v>
      </c>
    </row>
    <row r="82" spans="1:4" ht="16">
      <c r="A82" s="63" t="s">
        <v>1012</v>
      </c>
      <c r="B82" s="25" t="s">
        <v>1010</v>
      </c>
      <c r="C82" s="55" t="s">
        <v>1381</v>
      </c>
      <c r="D82" s="55" t="s">
        <v>2384</v>
      </c>
    </row>
    <row r="83" spans="1:4" ht="16">
      <c r="A83" s="63" t="s">
        <v>1015</v>
      </c>
      <c r="B83" s="25" t="s">
        <v>1013</v>
      </c>
      <c r="C83" s="55" t="s">
        <v>1382</v>
      </c>
      <c r="D83" s="55" t="s">
        <v>621</v>
      </c>
    </row>
    <row r="84" spans="1:4" ht="16">
      <c r="A84" s="63" t="s">
        <v>1017</v>
      </c>
      <c r="B84" s="25" t="s">
        <v>154</v>
      </c>
      <c r="C84" s="55" t="s">
        <v>1383</v>
      </c>
      <c r="D84" s="55" t="s">
        <v>2276</v>
      </c>
    </row>
    <row r="85" spans="1:4" ht="16">
      <c r="A85" s="63" t="s">
        <v>626</v>
      </c>
      <c r="B85" s="25" t="s">
        <v>636</v>
      </c>
      <c r="C85" s="55" t="s">
        <v>1384</v>
      </c>
      <c r="D85" s="55" t="s">
        <v>2277</v>
      </c>
    </row>
    <row r="86" spans="1:4" ht="16">
      <c r="A86" s="63" t="s">
        <v>1020</v>
      </c>
      <c r="B86" s="25" t="s">
        <v>157</v>
      </c>
      <c r="C86" s="54" t="s">
        <v>1385</v>
      </c>
      <c r="D86" s="55" t="s">
        <v>2385</v>
      </c>
    </row>
    <row r="87" spans="1:4" s="33" customFormat="1" ht="32">
      <c r="A87" s="64"/>
      <c r="B87" s="53" t="s">
        <v>664</v>
      </c>
      <c r="C87" s="56" t="s">
        <v>1386</v>
      </c>
      <c r="D87" s="55" t="s">
        <v>2386</v>
      </c>
    </row>
    <row r="88" spans="1:4" ht="16">
      <c r="A88" s="63" t="s">
        <v>1023</v>
      </c>
      <c r="B88" s="25" t="s">
        <v>1021</v>
      </c>
      <c r="C88" s="55" t="s">
        <v>1387</v>
      </c>
      <c r="D88" s="55" t="s">
        <v>2387</v>
      </c>
    </row>
    <row r="89" spans="1:4" ht="16">
      <c r="A89" s="63" t="s">
        <v>1026</v>
      </c>
      <c r="B89" s="25" t="s">
        <v>1024</v>
      </c>
      <c r="C89" s="55" t="s">
        <v>1388</v>
      </c>
      <c r="D89" s="55" t="s">
        <v>2278</v>
      </c>
    </row>
    <row r="90" spans="1:4" ht="16">
      <c r="A90" s="63" t="s">
        <v>1029</v>
      </c>
      <c r="B90" s="25" t="s">
        <v>1027</v>
      </c>
      <c r="C90" s="55" t="s">
        <v>1389</v>
      </c>
      <c r="D90" s="55" t="s">
        <v>2279</v>
      </c>
    </row>
    <row r="91" spans="1:4" ht="16">
      <c r="A91" s="63" t="s">
        <v>1032</v>
      </c>
      <c r="B91" s="25" t="s">
        <v>1030</v>
      </c>
      <c r="C91" s="55" t="s">
        <v>1390</v>
      </c>
      <c r="D91" s="55" t="s">
        <v>2280</v>
      </c>
    </row>
    <row r="92" spans="1:4" ht="16">
      <c r="A92" s="63" t="s">
        <v>1034</v>
      </c>
      <c r="B92" s="25" t="s">
        <v>160</v>
      </c>
      <c r="C92" s="55" t="s">
        <v>1391</v>
      </c>
      <c r="D92" s="55" t="s">
        <v>2282</v>
      </c>
    </row>
    <row r="93" spans="1:4" ht="16">
      <c r="A93" s="63" t="s">
        <v>1037</v>
      </c>
      <c r="B93" s="25" t="s">
        <v>1035</v>
      </c>
      <c r="C93" s="55" t="s">
        <v>1392</v>
      </c>
      <c r="D93" s="55" t="s">
        <v>2388</v>
      </c>
    </row>
    <row r="94" spans="1:4" ht="16">
      <c r="A94" s="63" t="s">
        <v>1040</v>
      </c>
      <c r="B94" s="25" t="s">
        <v>1038</v>
      </c>
      <c r="C94" s="55" t="s">
        <v>1393</v>
      </c>
      <c r="D94" s="55" t="s">
        <v>2389</v>
      </c>
    </row>
    <row r="95" spans="1:4" ht="16">
      <c r="A95" s="63" t="s">
        <v>1043</v>
      </c>
      <c r="B95" s="25" t="s">
        <v>1041</v>
      </c>
      <c r="C95" s="55" t="s">
        <v>1394</v>
      </c>
      <c r="D95" s="55" t="s">
        <v>655</v>
      </c>
    </row>
    <row r="96" spans="1:4" ht="16">
      <c r="A96" s="63" t="s">
        <v>666</v>
      </c>
      <c r="B96" s="25" t="s">
        <v>1044</v>
      </c>
      <c r="C96" s="55" t="s">
        <v>1395</v>
      </c>
      <c r="D96" s="55" t="s">
        <v>2287</v>
      </c>
    </row>
    <row r="97" spans="1:4" ht="16">
      <c r="A97" s="63" t="s">
        <v>1048</v>
      </c>
      <c r="B97" s="25" t="s">
        <v>1046</v>
      </c>
      <c r="C97" s="55" t="s">
        <v>1396</v>
      </c>
      <c r="D97" s="55" t="s">
        <v>2390</v>
      </c>
    </row>
    <row r="98" spans="1:4" ht="16">
      <c r="A98" s="63" t="s">
        <v>1051</v>
      </c>
      <c r="B98" s="25" t="s">
        <v>1049</v>
      </c>
      <c r="C98" s="55" t="s">
        <v>1397</v>
      </c>
      <c r="D98" s="55" t="s">
        <v>2286</v>
      </c>
    </row>
    <row r="99" spans="1:4" ht="16">
      <c r="A99" s="63" t="s">
        <v>1054</v>
      </c>
      <c r="B99" s="25" t="s">
        <v>1052</v>
      </c>
      <c r="C99" s="55" t="s">
        <v>1398</v>
      </c>
      <c r="D99" s="55" t="s">
        <v>671</v>
      </c>
    </row>
    <row r="100" spans="1:4" ht="16">
      <c r="A100" s="63" t="s">
        <v>1056</v>
      </c>
      <c r="B100" s="25" t="s">
        <v>181</v>
      </c>
      <c r="C100" s="54" t="s">
        <v>1399</v>
      </c>
      <c r="D100" s="55" t="s">
        <v>673</v>
      </c>
    </row>
    <row r="101" spans="1:4" ht="16">
      <c r="A101" s="63" t="s">
        <v>674</v>
      </c>
      <c r="B101" s="25" t="s">
        <v>184</v>
      </c>
      <c r="C101" s="54" t="s">
        <v>1400</v>
      </c>
      <c r="D101" s="55" t="s">
        <v>2391</v>
      </c>
    </row>
    <row r="102" spans="1:4" ht="16">
      <c r="A102" s="63" t="s">
        <v>1059</v>
      </c>
      <c r="B102" s="25" t="s">
        <v>187</v>
      </c>
      <c r="C102" s="55" t="s">
        <v>1401</v>
      </c>
      <c r="D102" s="55" t="s">
        <v>2392</v>
      </c>
    </row>
    <row r="103" spans="1:4" ht="16">
      <c r="A103" s="63" t="s">
        <v>1062</v>
      </c>
      <c r="B103" s="25" t="s">
        <v>1060</v>
      </c>
      <c r="C103" s="55" t="s">
        <v>1402</v>
      </c>
      <c r="D103" s="55" t="s">
        <v>2392</v>
      </c>
    </row>
    <row r="104" spans="1:4" s="33" customFormat="1" ht="16">
      <c r="A104" s="64"/>
      <c r="B104" s="25" t="s">
        <v>2085</v>
      </c>
      <c r="C104" s="56" t="s">
        <v>1403</v>
      </c>
      <c r="D104" s="55" t="s">
        <v>2393</v>
      </c>
    </row>
    <row r="105" spans="1:4" s="33" customFormat="1" ht="16">
      <c r="A105" s="64"/>
      <c r="B105" s="25" t="s">
        <v>2086</v>
      </c>
      <c r="C105" s="56" t="s">
        <v>1404</v>
      </c>
      <c r="D105" s="55" t="s">
        <v>2285</v>
      </c>
    </row>
    <row r="106" spans="1:4" ht="16">
      <c r="A106" s="63" t="s">
        <v>1065</v>
      </c>
      <c r="B106" s="25" t="s">
        <v>1063</v>
      </c>
      <c r="C106" s="55" t="s">
        <v>1405</v>
      </c>
      <c r="D106" s="55" t="s">
        <v>194</v>
      </c>
    </row>
    <row r="107" spans="1:4" ht="16">
      <c r="A107" s="63" t="s">
        <v>1068</v>
      </c>
      <c r="B107" s="25" t="s">
        <v>1066</v>
      </c>
      <c r="C107" s="55" t="s">
        <v>1406</v>
      </c>
      <c r="D107" s="55" t="s">
        <v>2394</v>
      </c>
    </row>
    <row r="108" spans="1:4" ht="16">
      <c r="A108" s="63" t="s">
        <v>1071</v>
      </c>
      <c r="B108" s="25" t="s">
        <v>1069</v>
      </c>
      <c r="C108" s="55" t="s">
        <v>1407</v>
      </c>
      <c r="D108" s="55" t="s">
        <v>2395</v>
      </c>
    </row>
    <row r="109" spans="1:4" ht="16">
      <c r="A109" s="63" t="s">
        <v>1074</v>
      </c>
      <c r="B109" s="25" t="s">
        <v>1072</v>
      </c>
      <c r="C109" s="55" t="s">
        <v>1408</v>
      </c>
      <c r="D109" s="55" t="s">
        <v>197</v>
      </c>
    </row>
    <row r="110" spans="1:4" ht="16">
      <c r="A110" s="63" t="s">
        <v>1076</v>
      </c>
      <c r="B110" s="25" t="s">
        <v>190</v>
      </c>
      <c r="C110" s="55" t="s">
        <v>1409</v>
      </c>
      <c r="D110" s="55" t="s">
        <v>2396</v>
      </c>
    </row>
    <row r="111" spans="1:4" ht="16">
      <c r="A111" s="63" t="s">
        <v>1078</v>
      </c>
      <c r="B111" s="25" t="s">
        <v>193</v>
      </c>
      <c r="C111" s="55" t="s">
        <v>1410</v>
      </c>
      <c r="D111" s="55" t="s">
        <v>693</v>
      </c>
    </row>
    <row r="112" spans="1:4" ht="16">
      <c r="A112" s="63" t="s">
        <v>1080</v>
      </c>
      <c r="B112" s="25" t="s">
        <v>196</v>
      </c>
      <c r="C112" s="55" t="s">
        <v>1411</v>
      </c>
      <c r="D112" s="55" t="s">
        <v>2397</v>
      </c>
    </row>
    <row r="113" spans="1:4" ht="16">
      <c r="A113" s="63" t="s">
        <v>1082</v>
      </c>
      <c r="B113" s="25" t="s">
        <v>199</v>
      </c>
      <c r="C113" s="55" t="s">
        <v>1412</v>
      </c>
      <c r="D113" s="55" t="s">
        <v>2398</v>
      </c>
    </row>
    <row r="114" spans="1:4" ht="16">
      <c r="A114" s="63" t="s">
        <v>1084</v>
      </c>
      <c r="B114" s="25" t="s">
        <v>202</v>
      </c>
      <c r="C114" s="55" t="s">
        <v>1413</v>
      </c>
      <c r="D114" s="55" t="s">
        <v>2399</v>
      </c>
    </row>
    <row r="115" spans="1:4" ht="16">
      <c r="A115" s="63" t="s">
        <v>1086</v>
      </c>
      <c r="B115" s="25" t="s">
        <v>692</v>
      </c>
      <c r="C115" s="55" t="s">
        <v>1414</v>
      </c>
      <c r="D115" s="55" t="s">
        <v>2294</v>
      </c>
    </row>
    <row r="116" spans="1:4" ht="16">
      <c r="A116" s="63" t="s">
        <v>1089</v>
      </c>
      <c r="B116" s="25" t="s">
        <v>1087</v>
      </c>
      <c r="C116" s="55" t="s">
        <v>1415</v>
      </c>
      <c r="D116" s="55" t="s">
        <v>2400</v>
      </c>
    </row>
    <row r="117" spans="1:4" ht="16">
      <c r="A117" s="63" t="s">
        <v>1092</v>
      </c>
      <c r="B117" s="25" t="s">
        <v>1090</v>
      </c>
      <c r="C117" s="55" t="s">
        <v>1416</v>
      </c>
      <c r="D117" s="55" t="s">
        <v>2401</v>
      </c>
    </row>
    <row r="118" spans="1:4" ht="16">
      <c r="A118" s="63" t="s">
        <v>1094</v>
      </c>
      <c r="B118" s="25" t="s">
        <v>695</v>
      </c>
      <c r="C118" s="55" t="s">
        <v>1417</v>
      </c>
      <c r="D118" s="55" t="s">
        <v>716</v>
      </c>
    </row>
    <row r="119" spans="1:4" ht="16">
      <c r="A119" s="63" t="s">
        <v>1096</v>
      </c>
      <c r="B119" s="25" t="s">
        <v>211</v>
      </c>
      <c r="C119" s="54" t="s">
        <v>725</v>
      </c>
      <c r="D119" s="55" t="s">
        <v>2301</v>
      </c>
    </row>
    <row r="120" spans="1:4" ht="16">
      <c r="A120" s="25" t="s">
        <v>1251</v>
      </c>
      <c r="B120" s="25" t="s">
        <v>316</v>
      </c>
      <c r="C120" s="55" t="s">
        <v>1453</v>
      </c>
      <c r="D120" s="55" t="s">
        <v>2402</v>
      </c>
    </row>
    <row r="121" spans="1:4" s="33" customFormat="1" ht="16">
      <c r="A121" s="53"/>
      <c r="B121" s="53" t="s">
        <v>319</v>
      </c>
      <c r="C121" s="58" t="s">
        <v>1454</v>
      </c>
      <c r="D121" s="55" t="s">
        <v>2403</v>
      </c>
    </row>
    <row r="122" spans="1:4" ht="16">
      <c r="A122" s="25" t="s">
        <v>1252</v>
      </c>
      <c r="B122" s="25" t="s">
        <v>322</v>
      </c>
      <c r="C122" s="55" t="s">
        <v>1455</v>
      </c>
      <c r="D122" s="55" t="s">
        <v>90</v>
      </c>
    </row>
    <row r="123" spans="1:4" ht="16">
      <c r="A123" s="25" t="s">
        <v>1253</v>
      </c>
      <c r="B123" s="25" t="s">
        <v>325</v>
      </c>
      <c r="C123" s="55" t="s">
        <v>1456</v>
      </c>
      <c r="D123" s="55" t="s">
        <v>789</v>
      </c>
    </row>
    <row r="124" spans="1:4" s="33" customFormat="1" ht="16">
      <c r="A124" s="53"/>
      <c r="B124" s="53" t="s">
        <v>328</v>
      </c>
      <c r="C124" s="56" t="s">
        <v>1457</v>
      </c>
      <c r="D124" s="55" t="s">
        <v>2404</v>
      </c>
    </row>
    <row r="125" spans="1:4" ht="16">
      <c r="A125" s="25" t="s">
        <v>1256</v>
      </c>
      <c r="B125" s="25" t="s">
        <v>331</v>
      </c>
      <c r="C125" s="55" t="s">
        <v>1458</v>
      </c>
      <c r="D125" s="55" t="s">
        <v>2321</v>
      </c>
    </row>
    <row r="126" spans="1:4" ht="16">
      <c r="A126" s="25" t="s">
        <v>1255</v>
      </c>
      <c r="B126" s="25" t="s">
        <v>334</v>
      </c>
      <c r="C126" s="55" t="s">
        <v>1459</v>
      </c>
      <c r="D126" s="55" t="s">
        <v>2405</v>
      </c>
    </row>
    <row r="127" spans="1:4" ht="16">
      <c r="A127" s="25" t="s">
        <v>1258</v>
      </c>
      <c r="B127" s="25" t="s">
        <v>337</v>
      </c>
      <c r="C127" s="55" t="s">
        <v>1460</v>
      </c>
      <c r="D127" s="55" t="s">
        <v>2406</v>
      </c>
    </row>
    <row r="128" spans="1:4" s="33" customFormat="1" ht="16">
      <c r="A128" s="64"/>
      <c r="B128" s="57" t="s">
        <v>343</v>
      </c>
      <c r="C128" s="58" t="s">
        <v>1461</v>
      </c>
      <c r="D128" s="55" t="s">
        <v>2407</v>
      </c>
    </row>
    <row r="129" spans="1:4" s="33" customFormat="1" ht="16">
      <c r="A129" s="64"/>
      <c r="B129" s="57" t="s">
        <v>367</v>
      </c>
      <c r="C129" s="58" t="s">
        <v>1462</v>
      </c>
      <c r="D129" s="55" t="s">
        <v>2408</v>
      </c>
    </row>
    <row r="130" spans="1:4" ht="32">
      <c r="A130" s="25" t="s">
        <v>1260</v>
      </c>
      <c r="B130" s="25" t="s">
        <v>403</v>
      </c>
      <c r="C130" s="54" t="s">
        <v>1463</v>
      </c>
      <c r="D130" s="55" t="s">
        <v>1259</v>
      </c>
    </row>
    <row r="131" spans="1:4" s="33" customFormat="1" ht="32">
      <c r="A131" s="64"/>
      <c r="B131" s="25" t="s">
        <v>406</v>
      </c>
      <c r="C131" s="56" t="s">
        <v>1464</v>
      </c>
      <c r="D131" s="55" t="s">
        <v>2409</v>
      </c>
    </row>
    <row r="132" spans="1:4" s="33" customFormat="1" ht="32">
      <c r="A132" s="53"/>
      <c r="B132" s="25" t="s">
        <v>409</v>
      </c>
      <c r="C132" s="56" t="s">
        <v>1465</v>
      </c>
      <c r="D132" s="55" t="s">
        <v>2410</v>
      </c>
    </row>
    <row r="133" spans="1:4" s="33" customFormat="1" ht="16">
      <c r="A133" s="64"/>
      <c r="B133" s="57" t="s">
        <v>412</v>
      </c>
      <c r="C133" s="56" t="s">
        <v>1466</v>
      </c>
      <c r="D133" s="55" t="s">
        <v>2411</v>
      </c>
    </row>
    <row r="134" spans="1:4" s="33" customFormat="1" ht="32">
      <c r="A134" s="64"/>
      <c r="B134" s="57" t="s">
        <v>415</v>
      </c>
      <c r="C134" s="56" t="s">
        <v>1467</v>
      </c>
      <c r="D134" s="55" t="s">
        <v>2412</v>
      </c>
    </row>
    <row r="135" spans="1:4" s="33" customFormat="1" ht="32">
      <c r="A135" s="64"/>
      <c r="B135" s="57" t="s">
        <v>418</v>
      </c>
      <c r="C135" s="56" t="s">
        <v>1468</v>
      </c>
      <c r="D135" s="55" t="s">
        <v>2413</v>
      </c>
    </row>
    <row r="136" spans="1:4" s="33" customFormat="1" ht="48">
      <c r="A136" s="64"/>
      <c r="B136" s="57" t="s">
        <v>421</v>
      </c>
      <c r="C136" s="56" t="s">
        <v>1469</v>
      </c>
      <c r="D136" s="55" t="s">
        <v>2414</v>
      </c>
    </row>
    <row r="137" spans="1:4" s="33" customFormat="1" ht="32">
      <c r="A137" s="64"/>
      <c r="B137" s="57" t="s">
        <v>424</v>
      </c>
      <c r="C137" s="56" t="s">
        <v>1470</v>
      </c>
      <c r="D137" s="55" t="s">
        <v>2415</v>
      </c>
    </row>
    <row r="138" spans="1:4" ht="16">
      <c r="A138" s="25" t="s">
        <v>1262</v>
      </c>
      <c r="B138" s="25" t="s">
        <v>430</v>
      </c>
      <c r="C138" s="55" t="s">
        <v>1471</v>
      </c>
      <c r="D138" s="55" t="s">
        <v>2416</v>
      </c>
    </row>
    <row r="139" spans="1:4" s="33" customFormat="1" ht="16">
      <c r="A139" s="64"/>
      <c r="B139" s="57" t="s">
        <v>433</v>
      </c>
      <c r="C139" s="56" t="s">
        <v>1472</v>
      </c>
      <c r="D139" s="55" t="s">
        <v>2417</v>
      </c>
    </row>
    <row r="140" spans="1:4" s="33" customFormat="1" ht="32">
      <c r="A140" s="64"/>
      <c r="B140" s="57" t="s">
        <v>436</v>
      </c>
      <c r="C140" s="56" t="s">
        <v>1473</v>
      </c>
      <c r="D140" s="55" t="s">
        <v>2418</v>
      </c>
    </row>
    <row r="141" spans="1:4" ht="16">
      <c r="A141" s="25" t="s">
        <v>1265</v>
      </c>
      <c r="B141" s="25" t="s">
        <v>439</v>
      </c>
      <c r="C141" s="55" t="s">
        <v>1474</v>
      </c>
      <c r="D141" s="55" t="s">
        <v>807</v>
      </c>
    </row>
    <row r="142" spans="1:4" ht="16">
      <c r="A142" s="25" t="s">
        <v>1268</v>
      </c>
      <c r="B142" s="25" t="s">
        <v>442</v>
      </c>
      <c r="C142" s="55" t="s">
        <v>1475</v>
      </c>
      <c r="D142" s="55" t="s">
        <v>813</v>
      </c>
    </row>
    <row r="143" spans="1:4" ht="16">
      <c r="A143" s="25" t="s">
        <v>1267</v>
      </c>
      <c r="B143" s="25" t="s">
        <v>445</v>
      </c>
      <c r="C143" s="55" t="s">
        <v>1476</v>
      </c>
      <c r="D143" s="55" t="s">
        <v>811</v>
      </c>
    </row>
    <row r="144" spans="1:4" s="33" customFormat="1" ht="32">
      <c r="A144" s="64"/>
      <c r="B144" s="25" t="s">
        <v>448</v>
      </c>
      <c r="C144" s="56" t="s">
        <v>1477</v>
      </c>
      <c r="D144" s="55" t="s">
        <v>2419</v>
      </c>
    </row>
    <row r="145" spans="1:4" s="33" customFormat="1" ht="32">
      <c r="A145" s="64"/>
      <c r="B145" s="25" t="s">
        <v>2093</v>
      </c>
      <c r="C145" s="56" t="s">
        <v>1478</v>
      </c>
      <c r="D145" s="55" t="s">
        <v>2420</v>
      </c>
    </row>
    <row r="146" spans="1:4" s="33" customFormat="1" ht="32">
      <c r="A146" s="64"/>
      <c r="B146" s="25" t="s">
        <v>2094</v>
      </c>
      <c r="C146" s="56" t="s">
        <v>1479</v>
      </c>
      <c r="D146" s="55" t="s">
        <v>2421</v>
      </c>
    </row>
    <row r="147" spans="1:4" s="33" customFormat="1" ht="32">
      <c r="A147" s="64"/>
      <c r="B147" s="25" t="s">
        <v>2095</v>
      </c>
      <c r="C147" s="56" t="s">
        <v>1480</v>
      </c>
      <c r="D147" s="55" t="s">
        <v>2422</v>
      </c>
    </row>
    <row r="148" spans="1:4" s="47" customFormat="1" ht="16">
      <c r="A148" s="62" t="s">
        <v>1264</v>
      </c>
      <c r="B148" s="62" t="s">
        <v>852</v>
      </c>
      <c r="C148" s="65" t="s">
        <v>1481</v>
      </c>
      <c r="D148" s="55" t="s">
        <v>2423</v>
      </c>
    </row>
    <row r="149" spans="1:4" s="33" customFormat="1" ht="16">
      <c r="A149" s="57"/>
      <c r="B149" s="57" t="s">
        <v>1739</v>
      </c>
      <c r="C149" s="56" t="s">
        <v>1482</v>
      </c>
      <c r="D149" s="55" t="s">
        <v>2328</v>
      </c>
    </row>
    <row r="150" spans="1:4" s="33" customFormat="1" ht="16">
      <c r="A150" s="64"/>
      <c r="B150" s="57" t="s">
        <v>1740</v>
      </c>
      <c r="C150" s="56" t="s">
        <v>1483</v>
      </c>
      <c r="D150" s="55" t="s">
        <v>2329</v>
      </c>
    </row>
    <row r="151" spans="1:4" ht="16">
      <c r="A151" s="25" t="s">
        <v>818</v>
      </c>
      <c r="B151" s="25" t="s">
        <v>855</v>
      </c>
      <c r="C151" s="54" t="s">
        <v>1484</v>
      </c>
      <c r="D151" s="55" t="s">
        <v>819</v>
      </c>
    </row>
    <row r="152" spans="1:4" ht="48">
      <c r="A152" s="25" t="s">
        <v>1270</v>
      </c>
      <c r="B152" s="25" t="s">
        <v>857</v>
      </c>
      <c r="C152" s="55" t="s">
        <v>1485</v>
      </c>
      <c r="D152" s="55" t="s">
        <v>2424</v>
      </c>
    </row>
    <row r="153" spans="1:4" ht="48">
      <c r="A153" s="25" t="s">
        <v>1273</v>
      </c>
      <c r="B153" s="25" t="s">
        <v>1271</v>
      </c>
      <c r="C153" s="55" t="s">
        <v>1486</v>
      </c>
      <c r="D153" s="55" t="s">
        <v>2425</v>
      </c>
    </row>
    <row r="154" spans="1:4" s="33" customFormat="1" ht="32">
      <c r="A154" s="64"/>
      <c r="B154" s="25" t="s">
        <v>2097</v>
      </c>
      <c r="C154" s="56" t="s">
        <v>1487</v>
      </c>
      <c r="D154" s="55" t="s">
        <v>2426</v>
      </c>
    </row>
    <row r="155" spans="1:4" s="33" customFormat="1" ht="32">
      <c r="A155" s="64"/>
      <c r="B155" s="25" t="s">
        <v>2098</v>
      </c>
      <c r="C155" s="56" t="s">
        <v>1488</v>
      </c>
      <c r="D155" s="55" t="s">
        <v>2427</v>
      </c>
    </row>
    <row r="156" spans="1:4" s="33" customFormat="1" ht="32">
      <c r="A156" s="64"/>
      <c r="B156" s="57" t="s">
        <v>2096</v>
      </c>
      <c r="C156" s="56" t="s">
        <v>1489</v>
      </c>
      <c r="D156" s="55" t="s">
        <v>2428</v>
      </c>
    </row>
    <row r="157" spans="1:4" ht="16">
      <c r="A157" s="25" t="s">
        <v>834</v>
      </c>
      <c r="B157" s="25" t="s">
        <v>860</v>
      </c>
      <c r="C157" s="54" t="s">
        <v>834</v>
      </c>
      <c r="D157" s="55" t="s">
        <v>386</v>
      </c>
    </row>
    <row r="158" spans="1:4" s="33" customFormat="1" ht="32">
      <c r="A158" s="64"/>
      <c r="B158" s="57" t="s">
        <v>1751</v>
      </c>
      <c r="C158" s="56" t="s">
        <v>1444</v>
      </c>
      <c r="D158" s="55" t="s">
        <v>2337</v>
      </c>
    </row>
    <row r="159" spans="1:4" s="33" customFormat="1" ht="32">
      <c r="A159" s="64"/>
      <c r="B159" s="57" t="s">
        <v>1752</v>
      </c>
      <c r="C159" s="56" t="s">
        <v>1445</v>
      </c>
      <c r="D159" s="55" t="s">
        <v>2338</v>
      </c>
    </row>
    <row r="160" spans="1:4" ht="16">
      <c r="A160" s="25" t="s">
        <v>1276</v>
      </c>
      <c r="B160" s="25" t="s">
        <v>1274</v>
      </c>
      <c r="C160" s="55" t="s">
        <v>1490</v>
      </c>
      <c r="D160" s="55" t="s">
        <v>2339</v>
      </c>
    </row>
    <row r="161" spans="1:4" ht="16">
      <c r="A161" s="25" t="s">
        <v>1279</v>
      </c>
      <c r="B161" s="25" t="s">
        <v>1277</v>
      </c>
      <c r="C161" s="55" t="s">
        <v>1491</v>
      </c>
      <c r="D161" s="55" t="s">
        <v>2340</v>
      </c>
    </row>
    <row r="162" spans="1:4" s="33" customFormat="1" ht="16">
      <c r="A162" s="64"/>
      <c r="B162" s="25" t="s">
        <v>1754</v>
      </c>
      <c r="C162" s="56" t="s">
        <v>1492</v>
      </c>
      <c r="D162" s="55" t="s">
        <v>2341</v>
      </c>
    </row>
    <row r="163" spans="1:4" s="33" customFormat="1" ht="16">
      <c r="A163" s="64"/>
      <c r="B163" s="25" t="s">
        <v>1755</v>
      </c>
      <c r="C163" s="56" t="s">
        <v>1449</v>
      </c>
      <c r="D163" s="55" t="s">
        <v>2342</v>
      </c>
    </row>
    <row r="164" spans="1:4" ht="16">
      <c r="A164" s="25" t="s">
        <v>1282</v>
      </c>
      <c r="B164" s="25" t="s">
        <v>1280</v>
      </c>
      <c r="C164" s="54" t="s">
        <v>1493</v>
      </c>
      <c r="D164" s="55" t="s">
        <v>850</v>
      </c>
    </row>
    <row r="165" spans="1:4" ht="16">
      <c r="A165" s="25" t="s">
        <v>1285</v>
      </c>
      <c r="B165" s="25" t="s">
        <v>1283</v>
      </c>
      <c r="C165" s="54" t="s">
        <v>1285</v>
      </c>
      <c r="D165" s="55" t="s">
        <v>2429</v>
      </c>
    </row>
    <row r="166" spans="1:4" ht="32">
      <c r="A166" s="25" t="s">
        <v>1287</v>
      </c>
      <c r="B166" s="25" t="s">
        <v>1286</v>
      </c>
      <c r="C166" s="54" t="s">
        <v>1494</v>
      </c>
      <c r="D166" s="55" t="s">
        <v>2430</v>
      </c>
    </row>
    <row r="167" spans="1:4" ht="32">
      <c r="A167" s="25" t="s">
        <v>1289</v>
      </c>
      <c r="B167" s="25" t="s">
        <v>1288</v>
      </c>
      <c r="C167" s="54" t="s">
        <v>1496</v>
      </c>
      <c r="D167" s="55" t="s">
        <v>2431</v>
      </c>
    </row>
    <row r="168" spans="1:4" ht="32">
      <c r="A168" s="25" t="s">
        <v>1098</v>
      </c>
      <c r="B168" s="25" t="s">
        <v>247</v>
      </c>
      <c r="C168" s="55" t="s">
        <v>1766</v>
      </c>
      <c r="D168" s="55" t="s">
        <v>2432</v>
      </c>
    </row>
    <row r="169" spans="1:4" ht="16">
      <c r="A169" s="25" t="s">
        <v>1101</v>
      </c>
      <c r="B169" s="25" t="s">
        <v>1099</v>
      </c>
      <c r="C169" s="55" t="s">
        <v>1767</v>
      </c>
      <c r="D169" s="55" t="s">
        <v>2433</v>
      </c>
    </row>
    <row r="170" spans="1:4" ht="32">
      <c r="A170" s="25" t="s">
        <v>1104</v>
      </c>
      <c r="B170" s="25" t="s">
        <v>1102</v>
      </c>
      <c r="C170" s="55" t="s">
        <v>1768</v>
      </c>
      <c r="D170" s="55" t="s">
        <v>2434</v>
      </c>
    </row>
    <row r="171" spans="1:4" ht="32">
      <c r="A171" s="25" t="s">
        <v>1107</v>
      </c>
      <c r="B171" s="25" t="s">
        <v>1105</v>
      </c>
      <c r="C171" s="55" t="s">
        <v>1769</v>
      </c>
      <c r="D171" s="55" t="s">
        <v>2435</v>
      </c>
    </row>
    <row r="172" spans="1:4" ht="32">
      <c r="A172" s="25" t="s">
        <v>1125</v>
      </c>
      <c r="B172" s="25" t="s">
        <v>250</v>
      </c>
      <c r="C172" s="55" t="s">
        <v>1770</v>
      </c>
      <c r="D172" s="55" t="s">
        <v>2436</v>
      </c>
    </row>
    <row r="173" spans="1:4" ht="16">
      <c r="A173" s="25" t="s">
        <v>1172</v>
      </c>
      <c r="B173" s="25" t="s">
        <v>253</v>
      </c>
      <c r="C173" s="55" t="s">
        <v>1771</v>
      </c>
      <c r="D173" s="55" t="s">
        <v>2437</v>
      </c>
    </row>
    <row r="174" spans="1:4" ht="16">
      <c r="A174" s="25" t="s">
        <v>1181</v>
      </c>
      <c r="B174" s="25" t="s">
        <v>256</v>
      </c>
      <c r="C174" s="55" t="s">
        <v>1772</v>
      </c>
      <c r="D174" s="55" t="s">
        <v>2438</v>
      </c>
    </row>
    <row r="175" spans="1:4" ht="16">
      <c r="A175" s="25" t="s">
        <v>1224</v>
      </c>
      <c r="B175" s="25" t="s">
        <v>262</v>
      </c>
      <c r="C175" s="55" t="s">
        <v>1773</v>
      </c>
      <c r="D175" s="55" t="s">
        <v>2439</v>
      </c>
    </row>
    <row r="176" spans="1:4" ht="32">
      <c r="A176" s="25" t="s">
        <v>1228</v>
      </c>
      <c r="B176" s="25" t="s">
        <v>265</v>
      </c>
      <c r="C176" s="55" t="s">
        <v>1774</v>
      </c>
      <c r="D176" s="55" t="s">
        <v>2440</v>
      </c>
    </row>
    <row r="177" spans="1:4" ht="32">
      <c r="A177" s="25" t="s">
        <v>1235</v>
      </c>
      <c r="B177" s="25" t="s">
        <v>268</v>
      </c>
      <c r="C177" s="55" t="s">
        <v>1775</v>
      </c>
      <c r="D177" s="55" t="s">
        <v>2441</v>
      </c>
    </row>
    <row r="178" spans="1:4" ht="16">
      <c r="A178" s="25" t="s">
        <v>1240</v>
      </c>
      <c r="B178" s="25" t="s">
        <v>271</v>
      </c>
      <c r="C178" s="55" t="s">
        <v>1776</v>
      </c>
      <c r="D178" s="55" t="s">
        <v>2442</v>
      </c>
    </row>
    <row r="179" spans="1:4" ht="16">
      <c r="A179" s="25" t="s">
        <v>1112</v>
      </c>
      <c r="B179" s="25" t="s">
        <v>274</v>
      </c>
      <c r="C179" s="55" t="s">
        <v>1777</v>
      </c>
      <c r="D179" s="55" t="s">
        <v>1111</v>
      </c>
    </row>
    <row r="180" spans="1:4" ht="16">
      <c r="A180" s="25" t="s">
        <v>1123</v>
      </c>
      <c r="B180" s="25" t="s">
        <v>277</v>
      </c>
      <c r="C180" s="55" t="s">
        <v>1778</v>
      </c>
      <c r="D180" s="55" t="s">
        <v>2443</v>
      </c>
    </row>
    <row r="181" spans="1:4" ht="16">
      <c r="A181" s="25" t="s">
        <v>1127</v>
      </c>
      <c r="B181" s="25" t="s">
        <v>304</v>
      </c>
      <c r="C181" s="54" t="s">
        <v>1780</v>
      </c>
      <c r="D181" s="55" t="s">
        <v>2444</v>
      </c>
    </row>
    <row r="182" spans="1:4" ht="32">
      <c r="A182" s="25" t="s">
        <v>1141</v>
      </c>
      <c r="B182" s="25" t="s">
        <v>307</v>
      </c>
      <c r="C182" s="55" t="s">
        <v>1781</v>
      </c>
      <c r="D182" s="55" t="s">
        <v>2445</v>
      </c>
    </row>
    <row r="183" spans="1:4" ht="16">
      <c r="A183" s="25" t="s">
        <v>1144</v>
      </c>
      <c r="B183" s="25" t="s">
        <v>1142</v>
      </c>
      <c r="C183" s="55" t="s">
        <v>1782</v>
      </c>
      <c r="D183" s="55" t="s">
        <v>2446</v>
      </c>
    </row>
    <row r="184" spans="1:4" ht="32">
      <c r="A184" s="25" t="s">
        <v>1147</v>
      </c>
      <c r="B184" s="25" t="s">
        <v>1145</v>
      </c>
      <c r="C184" s="55" t="s">
        <v>1783</v>
      </c>
      <c r="D184" s="55" t="s">
        <v>2447</v>
      </c>
    </row>
    <row r="185" spans="1:4" ht="32">
      <c r="A185" s="25" t="s">
        <v>1150</v>
      </c>
      <c r="B185" s="25" t="s">
        <v>1148</v>
      </c>
      <c r="C185" s="55" t="s">
        <v>1784</v>
      </c>
      <c r="D185" s="55" t="s">
        <v>2448</v>
      </c>
    </row>
    <row r="186" spans="1:4" ht="16">
      <c r="A186" s="25" t="s">
        <v>1155</v>
      </c>
      <c r="B186" s="25" t="s">
        <v>310</v>
      </c>
      <c r="C186" s="55" t="s">
        <v>1785</v>
      </c>
      <c r="D186" s="55" t="s">
        <v>2449</v>
      </c>
    </row>
    <row r="187" spans="1:4" ht="48">
      <c r="A187" s="25" t="s">
        <v>1157</v>
      </c>
      <c r="B187" s="25" t="s">
        <v>313</v>
      </c>
      <c r="C187" s="55" t="s">
        <v>1786</v>
      </c>
      <c r="D187" s="55" t="s">
        <v>2450</v>
      </c>
    </row>
    <row r="188" spans="1:4" ht="64">
      <c r="A188" s="25" t="s">
        <v>1159</v>
      </c>
      <c r="B188" s="25" t="s">
        <v>744</v>
      </c>
      <c r="C188" s="55" t="s">
        <v>1787</v>
      </c>
      <c r="D188" s="55" t="s">
        <v>2451</v>
      </c>
    </row>
    <row r="189" spans="1:4" ht="16">
      <c r="A189" s="25" t="s">
        <v>1161</v>
      </c>
      <c r="B189" s="25" t="s">
        <v>750</v>
      </c>
      <c r="C189" s="55" t="s">
        <v>1788</v>
      </c>
      <c r="D189" s="55" t="s">
        <v>2452</v>
      </c>
    </row>
    <row r="190" spans="1:4" ht="16">
      <c r="A190" s="25" t="s">
        <v>1164</v>
      </c>
      <c r="B190" s="25" t="s">
        <v>1162</v>
      </c>
      <c r="C190" s="55" t="s">
        <v>1789</v>
      </c>
      <c r="D190" s="55" t="s">
        <v>2453</v>
      </c>
    </row>
    <row r="191" spans="1:4" ht="32">
      <c r="A191" s="25" t="s">
        <v>1167</v>
      </c>
      <c r="B191" s="25" t="s">
        <v>1165</v>
      </c>
      <c r="C191" s="55" t="s">
        <v>1790</v>
      </c>
      <c r="D191" s="55" t="s">
        <v>2454</v>
      </c>
    </row>
    <row r="192" spans="1:4" ht="32">
      <c r="A192" s="25" t="s">
        <v>1170</v>
      </c>
      <c r="B192" s="25" t="s">
        <v>1168</v>
      </c>
      <c r="C192" s="55" t="s">
        <v>1791</v>
      </c>
      <c r="D192" s="55" t="s">
        <v>2455</v>
      </c>
    </row>
    <row r="193" spans="1:4" ht="16">
      <c r="A193" s="25" t="s">
        <v>1174</v>
      </c>
      <c r="B193" s="25" t="s">
        <v>753</v>
      </c>
      <c r="C193" s="55" t="s">
        <v>1792</v>
      </c>
      <c r="D193" s="55" t="s">
        <v>2456</v>
      </c>
    </row>
    <row r="194" spans="1:4" s="33" customFormat="1" ht="16">
      <c r="A194" s="53"/>
      <c r="B194" s="53" t="s">
        <v>756</v>
      </c>
      <c r="C194" s="56" t="s">
        <v>1793</v>
      </c>
      <c r="D194" s="55" t="s">
        <v>2457</v>
      </c>
    </row>
    <row r="195" spans="1:4" ht="16">
      <c r="A195" s="25" t="s">
        <v>1179</v>
      </c>
      <c r="B195" s="25" t="s">
        <v>758</v>
      </c>
      <c r="C195" s="55" t="s">
        <v>1794</v>
      </c>
      <c r="D195" s="55" t="s">
        <v>2458</v>
      </c>
    </row>
    <row r="196" spans="1:4" ht="16">
      <c r="A196" s="25" t="s">
        <v>1183</v>
      </c>
      <c r="B196" s="25" t="s">
        <v>761</v>
      </c>
      <c r="C196" s="54" t="s">
        <v>1795</v>
      </c>
      <c r="D196" s="55" t="s">
        <v>287</v>
      </c>
    </row>
    <row r="197" spans="1:4" ht="16">
      <c r="A197" s="25"/>
      <c r="B197" s="66" t="s">
        <v>1677</v>
      </c>
      <c r="C197" s="54" t="s">
        <v>1796</v>
      </c>
      <c r="D197" s="55" t="s">
        <v>2459</v>
      </c>
    </row>
    <row r="198" spans="1:4" ht="16">
      <c r="A198" s="25" t="s">
        <v>1192</v>
      </c>
      <c r="B198" s="25" t="s">
        <v>1190</v>
      </c>
      <c r="C198" s="55" t="s">
        <v>1797</v>
      </c>
      <c r="D198" s="55" t="s">
        <v>2460</v>
      </c>
    </row>
    <row r="199" spans="1:4" ht="32">
      <c r="A199" s="25" t="s">
        <v>1195</v>
      </c>
      <c r="B199" s="25" t="s">
        <v>1193</v>
      </c>
      <c r="C199" s="55" t="s">
        <v>1798</v>
      </c>
      <c r="D199" s="55" t="s">
        <v>2461</v>
      </c>
    </row>
    <row r="200" spans="1:4" ht="32">
      <c r="A200" s="25" t="s">
        <v>1198</v>
      </c>
      <c r="B200" s="25" t="s">
        <v>1196</v>
      </c>
      <c r="C200" s="55" t="s">
        <v>1799</v>
      </c>
      <c r="D200" s="55" t="s">
        <v>2462</v>
      </c>
    </row>
    <row r="201" spans="1:4" ht="16">
      <c r="A201" s="25" t="s">
        <v>1201</v>
      </c>
      <c r="B201" s="25" t="s">
        <v>1199</v>
      </c>
      <c r="C201" s="55" t="s">
        <v>1800</v>
      </c>
      <c r="D201" s="55" t="s">
        <v>2463</v>
      </c>
    </row>
    <row r="202" spans="1:4" ht="16">
      <c r="A202" s="25" t="s">
        <v>1203</v>
      </c>
      <c r="B202" s="25" t="s">
        <v>764</v>
      </c>
      <c r="C202" s="54" t="s">
        <v>1801</v>
      </c>
      <c r="D202" s="55" t="s">
        <v>738</v>
      </c>
    </row>
    <row r="203" spans="1:4" ht="16">
      <c r="A203" s="25" t="s">
        <v>1214</v>
      </c>
      <c r="B203" s="25" t="s">
        <v>767</v>
      </c>
      <c r="C203" s="55" t="s">
        <v>1802</v>
      </c>
      <c r="D203" s="55" t="s">
        <v>2464</v>
      </c>
    </row>
    <row r="204" spans="1:4" s="47" customFormat="1" ht="16">
      <c r="A204" s="62" t="s">
        <v>1216</v>
      </c>
      <c r="B204" s="67" t="s">
        <v>769</v>
      </c>
      <c r="C204" s="65" t="s">
        <v>1803</v>
      </c>
      <c r="D204" s="55" t="s">
        <v>2321</v>
      </c>
    </row>
    <row r="205" spans="1:4" ht="32">
      <c r="A205" s="25" t="s">
        <v>1219</v>
      </c>
      <c r="B205" s="25" t="s">
        <v>1217</v>
      </c>
      <c r="C205" s="55" t="s">
        <v>1804</v>
      </c>
      <c r="D205" s="55" t="s">
        <v>1218</v>
      </c>
    </row>
    <row r="206" spans="1:4" ht="16">
      <c r="A206" s="25" t="s">
        <v>1222</v>
      </c>
      <c r="B206" s="25" t="s">
        <v>1220</v>
      </c>
      <c r="C206" s="55" t="s">
        <v>1805</v>
      </c>
      <c r="D206" s="55" t="s">
        <v>2465</v>
      </c>
    </row>
    <row r="207" spans="1:4" ht="16">
      <c r="A207" s="25" t="s">
        <v>1226</v>
      </c>
      <c r="B207" s="25" t="s">
        <v>771</v>
      </c>
      <c r="C207" s="54" t="s">
        <v>1806</v>
      </c>
      <c r="D207" s="55" t="s">
        <v>740</v>
      </c>
    </row>
    <row r="208" spans="1:4" s="33" customFormat="1" ht="16">
      <c r="A208" s="53"/>
      <c r="B208" s="53" t="s">
        <v>774</v>
      </c>
      <c r="C208" s="58" t="s">
        <v>1807</v>
      </c>
      <c r="D208" s="55" t="s">
        <v>2466</v>
      </c>
    </row>
    <row r="209" spans="1:4" s="33" customFormat="1" ht="16">
      <c r="A209" s="53"/>
      <c r="B209" s="53" t="s">
        <v>777</v>
      </c>
      <c r="C209" s="58" t="s">
        <v>1808</v>
      </c>
      <c r="D209" s="55" t="s">
        <v>2467</v>
      </c>
    </row>
    <row r="210" spans="1:4" ht="16">
      <c r="A210" s="25" t="s">
        <v>1230</v>
      </c>
      <c r="B210" s="25" t="s">
        <v>782</v>
      </c>
      <c r="C210" s="55" t="s">
        <v>1809</v>
      </c>
      <c r="D210" s="55" t="s">
        <v>329</v>
      </c>
    </row>
    <row r="211" spans="1:4" ht="16">
      <c r="A211" s="25" t="s">
        <v>1233</v>
      </c>
      <c r="B211" s="25" t="s">
        <v>1231</v>
      </c>
      <c r="C211" s="55" t="s">
        <v>1810</v>
      </c>
      <c r="D211" s="55" t="s">
        <v>759</v>
      </c>
    </row>
    <row r="212" spans="1:4" ht="16">
      <c r="A212" s="25" t="s">
        <v>1238</v>
      </c>
      <c r="B212" s="25" t="s">
        <v>1236</v>
      </c>
      <c r="C212" s="54" t="s">
        <v>1811</v>
      </c>
      <c r="D212" s="55" t="s">
        <v>2468</v>
      </c>
    </row>
    <row r="213" spans="1:4" ht="16">
      <c r="A213" s="25" t="s">
        <v>1243</v>
      </c>
      <c r="B213" s="25" t="s">
        <v>1241</v>
      </c>
      <c r="C213" s="54" t="s">
        <v>1812</v>
      </c>
      <c r="D213" s="55" t="s">
        <v>2469</v>
      </c>
    </row>
    <row r="214" spans="1:4" ht="16">
      <c r="A214" s="25" t="s">
        <v>1246</v>
      </c>
      <c r="B214" s="25" t="s">
        <v>1244</v>
      </c>
      <c r="C214" s="55" t="s">
        <v>1813</v>
      </c>
      <c r="D214" s="55" t="s">
        <v>2470</v>
      </c>
    </row>
    <row r="215" spans="1:4" ht="16">
      <c r="A215" s="25" t="s">
        <v>1249</v>
      </c>
      <c r="B215" s="25" t="s">
        <v>1247</v>
      </c>
      <c r="C215" s="55" t="s">
        <v>1814</v>
      </c>
      <c r="D215" s="55" t="s">
        <v>2471</v>
      </c>
    </row>
    <row r="216" spans="1:4" ht="16">
      <c r="A216" s="25" t="s">
        <v>1115</v>
      </c>
      <c r="B216" s="25" t="s">
        <v>1113</v>
      </c>
      <c r="C216" s="54" t="s">
        <v>1815</v>
      </c>
      <c r="D216" s="55" t="s">
        <v>2472</v>
      </c>
    </row>
    <row r="217" spans="1:4" ht="16">
      <c r="A217" s="25" t="s">
        <v>1118</v>
      </c>
      <c r="B217" s="25" t="s">
        <v>1116</v>
      </c>
      <c r="C217" s="55" t="s">
        <v>1816</v>
      </c>
      <c r="D217" s="55" t="s">
        <v>2473</v>
      </c>
    </row>
    <row r="218" spans="1:4" ht="16">
      <c r="A218" s="25" t="s">
        <v>1121</v>
      </c>
      <c r="B218" s="25" t="s">
        <v>1119</v>
      </c>
      <c r="C218" s="55" t="s">
        <v>1817</v>
      </c>
      <c r="D218" s="55" t="s">
        <v>2474</v>
      </c>
    </row>
    <row r="219" spans="1:4" ht="16">
      <c r="A219" s="25" t="s">
        <v>1130</v>
      </c>
      <c r="B219" s="25" t="s">
        <v>1128</v>
      </c>
      <c r="C219" s="54" t="s">
        <v>1818</v>
      </c>
      <c r="D219" s="55" t="s">
        <v>2475</v>
      </c>
    </row>
    <row r="220" spans="1:4" ht="16">
      <c r="A220" s="25" t="s">
        <v>1133</v>
      </c>
      <c r="B220" s="25" t="s">
        <v>1131</v>
      </c>
      <c r="C220" s="55" t="s">
        <v>1819</v>
      </c>
      <c r="D220" s="55" t="s">
        <v>2476</v>
      </c>
    </row>
    <row r="221" spans="1:4" ht="48">
      <c r="A221" s="25" t="s">
        <v>1136</v>
      </c>
      <c r="B221" s="25" t="s">
        <v>1134</v>
      </c>
      <c r="C221" s="55" t="s">
        <v>1820</v>
      </c>
      <c r="D221" s="55" t="s">
        <v>2477</v>
      </c>
    </row>
    <row r="222" spans="1:4" ht="32">
      <c r="A222" s="25" t="s">
        <v>1139</v>
      </c>
      <c r="B222" s="25" t="s">
        <v>1137</v>
      </c>
      <c r="C222" s="55" t="s">
        <v>1821</v>
      </c>
      <c r="D222" s="55" t="s">
        <v>2478</v>
      </c>
    </row>
    <row r="223" spans="1:4" ht="32">
      <c r="A223" s="25" t="s">
        <v>1177</v>
      </c>
      <c r="B223" s="25" t="s">
        <v>1175</v>
      </c>
      <c r="C223" s="54" t="s">
        <v>1822</v>
      </c>
      <c r="D223" s="55" t="s">
        <v>2479</v>
      </c>
    </row>
    <row r="224" spans="1:4" ht="16">
      <c r="A224" s="25" t="s">
        <v>1186</v>
      </c>
      <c r="B224" s="25" t="s">
        <v>1184</v>
      </c>
      <c r="C224" s="54" t="s">
        <v>1186</v>
      </c>
      <c r="D224" s="55" t="s">
        <v>1185</v>
      </c>
    </row>
    <row r="225" spans="1:4" ht="16">
      <c r="A225" s="25" t="s">
        <v>1206</v>
      </c>
      <c r="B225" s="25" t="s">
        <v>1204</v>
      </c>
      <c r="C225" s="54" t="s">
        <v>1823</v>
      </c>
      <c r="D225" s="55" t="s">
        <v>2480</v>
      </c>
    </row>
    <row r="226" spans="1:4" ht="16">
      <c r="A226" s="25" t="s">
        <v>1209</v>
      </c>
      <c r="B226" s="25" t="s">
        <v>1207</v>
      </c>
      <c r="C226" s="55" t="s">
        <v>1824</v>
      </c>
      <c r="D226" s="55" t="s">
        <v>2199</v>
      </c>
    </row>
    <row r="227" spans="1:4" ht="16">
      <c r="A227" s="25" t="s">
        <v>1212</v>
      </c>
      <c r="B227" s="25" t="s">
        <v>1210</v>
      </c>
      <c r="C227" s="55" t="s">
        <v>1825</v>
      </c>
      <c r="D227" s="55" t="s">
        <v>2200</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Standard BS</vt:lpstr>
      <vt:lpstr>Standard IS</vt:lpstr>
      <vt:lpstr>Standard CF</vt:lpstr>
      <vt:lpstr>Bank</vt:lpstr>
      <vt:lpstr>fiin_bank</vt:lpstr>
      <vt:lpstr>Corporate</vt:lpstr>
      <vt:lpstr>fiin_corp</vt:lpstr>
      <vt:lpstr>Securities</vt:lpstr>
      <vt:lpstr>fiin_sec</vt:lpstr>
      <vt:lpstr>fiin_TM_bank</vt:lpstr>
      <vt:lpstr>fiin_TM_corp</vt:lpstr>
      <vt:lpstr>fiin_TM_sec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Quang Hung</dc:creator>
  <cp:lastModifiedBy>Hưng Nguyễn</cp:lastModifiedBy>
  <dcterms:created xsi:type="dcterms:W3CDTF">2024-12-07T11:54:40Z</dcterms:created>
  <dcterms:modified xsi:type="dcterms:W3CDTF">2025-01-11T09:45:14Z</dcterms:modified>
</cp:coreProperties>
</file>