
<file path=[Content_Types].xml><?xml version="1.0" encoding="utf-8"?>
<Types xmlns="http://schemas.openxmlformats.org/package/2006/content-type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73"/>
  <workbookPr defaultThemeVersion="166925"/>
  <mc:AlternateContent xmlns:mc="http://schemas.openxmlformats.org/markup-compatibility/2006">
    <mc:Choice Requires="x15">
      <x15ac:absPath xmlns:x15ac="http://schemas.microsoft.com/office/spreadsheetml/2010/11/ac" url="C:\Users\DELLFULL\Documents\"/>
    </mc:Choice>
  </mc:AlternateContent>
  <xr:revisionPtr revIDLastSave="0" documentId="13_ncr:1_{755E8206-AD2D-4564-8AC9-605E8CB2AFE1}" xr6:coauthVersionLast="36" xr6:coauthVersionMax="36" xr10:uidLastSave="{00000000-0000-0000-0000-000000000000}"/>
  <bookViews>
    <workbookView xWindow="0" yWindow="0" windowWidth="15345" windowHeight="4470" activeTab="1" xr2:uid="{EDA4D51E-B771-4FB5-AAA0-8E8A4E336DD2}"/>
  </bookViews>
  <sheets>
    <sheet name="Data" sheetId="1" r:id="rId1"/>
    <sheet name="Pivot Table" sheetId="2" r:id="rId2"/>
  </sheets>
  <definedNames>
    <definedName name="ExternalData_1" localSheetId="0" hidden="1">Data!$A$1:$F$61</definedName>
    <definedName name="Slicer_Sản_Phẩm">#N/A</definedName>
  </definedNames>
  <calcPr calcId="191029"/>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File  Tổng Hợp_eb00bcdf-317a-4e6b-a707-8a74a6747eaa" name="File  Tổng Hợp" connection="Query - File  Tổng Hợp"/>
        </x15:modelTable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F9A546-3686-4531-B86B-89B162961239}" keepAlive="1" name="ModelConnection_ExternalData_1" description="Data Model" type="5" refreshedVersion="6" minRefreshableVersion="5" saveData="1">
    <dbPr connection="Data Model Connection" command="File  Tổng Hợp" commandType="3"/>
    <extLst>
      <ext xmlns:x15="http://schemas.microsoft.com/office/spreadsheetml/2010/11/main" uri="{DE250136-89BD-433C-8126-D09CA5730AF9}">
        <x15:connection id="" model="1"/>
      </ext>
    </extLst>
  </connection>
  <connection id="2" xr16:uid="{27E0492A-A680-4447-B955-63AC4FAD63EA}" name="Query - File  Tổng Hợp" description="Connection to the 'File  Tổng Hợp' query in the workbook." type="100" refreshedVersion="6" minRefreshableVersion="5">
    <extLst>
      <ext xmlns:x15="http://schemas.microsoft.com/office/spreadsheetml/2010/11/main" uri="{DE250136-89BD-433C-8126-D09CA5730AF9}">
        <x15:connection id="1e3e22df-b7dc-4984-a788-f209aab8459f"/>
      </ext>
    </extLst>
  </connection>
  <connection id="3" xr16:uid="{0FCB4819-6D27-4DC7-90AD-7246D36EF08D}"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<sst xmlns="http://schemas.openxmlformats.org/spreadsheetml/2006/main" count="71" uniqueCount="21">
  <si>
    <t>Ngày</t>
  </si>
  <si>
    <t>Sản Phẩm</t>
  </si>
  <si>
    <t>Số lượng</t>
  </si>
  <si>
    <t>Chi Phí</t>
  </si>
  <si>
    <t>Doanh Thu</t>
  </si>
  <si>
    <t>Lợi Nhuận</t>
  </si>
  <si>
    <t>SP 1</t>
  </si>
  <si>
    <t>SP 2</t>
  </si>
  <si>
    <t>SP 3</t>
  </si>
  <si>
    <t>SP 4</t>
  </si>
  <si>
    <t>SP 5</t>
  </si>
  <si>
    <t>SP 6</t>
  </si>
  <si>
    <t>SP 7</t>
  </si>
  <si>
    <t>SP 8</t>
  </si>
  <si>
    <t>SP 9</t>
  </si>
  <si>
    <t>SP 10</t>
  </si>
  <si>
    <t>Row Labels</t>
  </si>
  <si>
    <t>Grand Total</t>
  </si>
  <si>
    <t>Sum of Chi Phí</t>
  </si>
  <si>
    <t>Sum of Doanh Thu</t>
  </si>
  <si>
    <t>Sum of Lợi Nhuận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</si>
</sst>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6">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20">
    <xf numFmtId="0" fontId="0" fillId="0" borderId="0" xfId="0"/>
    <xf numFmtId="14" fontId="0" fillId="0" borderId="0" xfId="0" applyNumberFormat="1"/>
    <xf numFmtId="0" fontId="0" fillId="0" borderId="0" xfId="0" applyNumberFormat="1"/>
    <xf numFmtId="0" fontId="0" fillId="0" borderId="0" xfId="0" applyNumberFormat="1" applyBorder="1"/>
    <xf numFmtId="0" fontId="0" fillId="0" borderId="5" xfId="0" applyNumberFormat="1" applyBorder="1"/>
    <xf numFmtId="0" fontId="0" fillId="0" borderId="7" xfId="0" applyNumberFormat="1" applyBorder="1"/>
    <xf numFmtId="0" fontId="0" fillId="0" borderId="8" xfId="0" applyNumberFormat="1" applyBorder="1"/>
    <xf numFmtId="0" fontId="0" fillId="0" borderId="1" xfId="0" applyNumberFormat="1" applyBorder="1"/>
    <xf numFmtId="0" fontId="0" fillId="0" borderId="2" xfId="0" applyNumberFormat="1" applyBorder="1"/>
    <xf numFmtId="0" fontId="0" fillId="0" borderId="3" xfId="0" applyNumberFormat="1" applyBorder="1"/>
    <xf numFmtId="0" fontId="0" fillId="0" borderId="4" xfId="0" applyNumberFormat="1" applyBorder="1"/>
    <xf numFmtId="0" fontId="0" fillId="0" borderId="6" xfId="0" applyNumberFormat="1" applyBorder="1"/>
    <xf numFmtId="0" fontId="0" fillId="0" borderId="9" xfId="0" pivotButton="1" applyBorder="1"/>
    <xf numFmtId="14" fontId="0" fillId="0" borderId="10" xfId="0" applyNumberFormat="1" applyBorder="1" applyAlignment="1">
      <alignment horizontal="left"/>
    </xf>
    <xf numFmtId="14" fontId="0" fillId="0" borderId="11" xfId="0" applyNumberFormat="1" applyBorder="1" applyAlignment="1">
      <alignment horizontal="left"/>
    </xf>
    <xf numFmtId="14" fontId="0" fillId="0" borderId="12" xfId="0" applyNumberFormat="1" applyBorder="1" applyAlignment="1">
      <alignment horizontal="left"/>
    </xf>
    <xf numFmtId="14" fontId="0" fillId="0" borderId="9" xfId="0" applyNumberFormat="1" applyBorder="1" applyAlignment="1">
      <alignment horizontal="left"/>
    </xf>
    <xf numFmtId="0" fontId="0" fillId="0" borderId="13" xfId="0" applyBorder="1"/>
    <xf numFmtId="0" fontId="0" fillId="0" borderId="14" xfId="0" applyBorder="1"/>
    <xf numFmtId="0" fontId="0" fillId="0" borderId="15" xfId="0" applyBorder="1"/>
  </cellXfs>
  <cellStyles count="1">
    <cellStyle name="Normal" xfId="0" builtinId="0"/>
  </cellStyles>
  <dxfs count="14">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0" formatCode="General"/>
    </dxf>
    <dxf>
      <numFmt numFmtId="19" formatCode="m/d/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pivotCacheDefinition" Target="pivotCache/pivotCacheDefinition1.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5" Type="http://schemas.openxmlformats.org/officeDocument/2006/relationships/theme" Target="theme/theme1.xml"/><Relationship Id="rId10" Type="http://schemas.openxmlformats.org/officeDocument/2006/relationships/customXml" Target="../customXml/item1.xml"/><Relationship Id="rId4" Type="http://schemas.microsoft.com/office/2007/relationships/slicerCache" Target="slicerCaches/slicerCache1.xml"/><Relationship Id="rId9" Type="http://schemas.openxmlformats.org/officeDocument/2006/relationships/powerPivotData" Target="model/item.data"/></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[Power Query_1.xlsx]Pivot Table!PivotTable1</c:name>
    <c:fmtId val="0"/>
  </c:pivotSource>
  <c:chart>
    <c:autoTitleDeleted val="0"/>
    <c:pivotFmts>
      <c:pivotFmt>
        <c:idx val="0"/>
        <c:spPr>
          <a:solidFill>
            <a:schemeClr val="accent1"/>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5241693282459835E-2"/>
          <c:y val="4.0837168382899577E-3"/>
          <c:w val="0.94475830671754013"/>
          <c:h val="0.76692845328099313"/>
        </c:manualLayout>
      </c:layout>
      <c:barChart>
        <c:barDir val="col"/>
        <c:grouping val="clustered"/>
        <c:varyColors val="0"/>
        <c:ser>
          <c:idx val="0"/>
          <c:order val="0"/>
          <c:tx>
            <c:strRef>
              <c:f>'Pivot Table'!$B$3</c:f>
              <c:strCache>
                <c:ptCount val="1"/>
                <c:pt idx="0">
                  <c:v>Sum of Doanh Thu</c:v>
                </c:pt>
              </c:strCache>
            </c:strRef>
          </c:tx>
          <c:spPr>
            <a:solidFill>
              <a:schemeClr val="accent1"/>
            </a:solidFill>
            <a:ln>
              <a:no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lumMod val="7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Table'!$A$4:$A$10</c:f>
              <c:strCache>
                <c:ptCount val="6"/>
                <c:pt idx="0">
                  <c:v>12/1/2020</c:v>
                </c:pt>
                <c:pt idx="1">
                  <c:v>12/2/2020</c:v>
                </c:pt>
                <c:pt idx="2">
                  <c:v>12/3/2020</c:v>
                </c:pt>
                <c:pt idx="3">
                  <c:v>12/4/2020</c:v>
                </c:pt>
                <c:pt idx="4">
                  <c:v>12/5/2020</c:v>
                </c:pt>
                <c:pt idx="5">
                  <c:v>12/6/2020</c:v>
                </c:pt>
              </c:strCache>
            </c:strRef>
          </c:cat>
          <c:val>
            <c:numRef>
              <c:f>'Pivot Table'!$B$4:$B$10</c:f>
              <c:numCache>
                <c:formatCode>General</c:formatCode>
                <c:ptCount val="6"/>
                <c:pt idx="0">
                  <c:v>119531</c:v>
                </c:pt>
                <c:pt idx="1">
                  <c:v>174550</c:v>
                </c:pt>
                <c:pt idx="2">
                  <c:v>143250</c:v>
                </c:pt>
                <c:pt idx="3">
                  <c:v>103779</c:v>
                </c:pt>
                <c:pt idx="4">
                  <c:v>159430</c:v>
                </c:pt>
                <c:pt idx="5">
                  <c:v>128810</c:v>
                </c:pt>
              </c:numCache>
            </c:numRef>
          </c:val>
          <c:extLst>
            <c:ext xmlns:c16="http://schemas.microsoft.com/office/drawing/2014/chart" uri="{C3380CC4-5D6E-409C-BE32-E72D297353CC}">
              <c16:uniqueId val="{00000000-E2BE-40D3-9D1F-287B404F7195}"/>
            </c:ext>
          </c:extLst>
        </c:ser>
        <c:ser>
          <c:idx val="1"/>
          <c:order val="1"/>
          <c:tx>
            <c:strRef>
              <c:f>'Pivot Table'!$C$3</c:f>
              <c:strCache>
                <c:ptCount val="1"/>
                <c:pt idx="0">
                  <c:v>Sum of Chi Phí</c:v>
                </c:pt>
              </c:strCache>
            </c:strRef>
          </c:tx>
          <c:spPr>
            <a:solidFill>
              <a:schemeClr val="accent2"/>
            </a:solidFill>
            <a:ln>
              <a:no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Table'!$A$4:$A$10</c:f>
              <c:strCache>
                <c:ptCount val="6"/>
                <c:pt idx="0">
                  <c:v>12/1/2020</c:v>
                </c:pt>
                <c:pt idx="1">
                  <c:v>12/2/2020</c:v>
                </c:pt>
                <c:pt idx="2">
                  <c:v>12/3/2020</c:v>
                </c:pt>
                <c:pt idx="3">
                  <c:v>12/4/2020</c:v>
                </c:pt>
                <c:pt idx="4">
                  <c:v>12/5/2020</c:v>
                </c:pt>
                <c:pt idx="5">
                  <c:v>12/6/2020</c:v>
                </c:pt>
              </c:strCache>
            </c:strRef>
          </c:cat>
          <c:val>
            <c:numRef>
              <c:f>'Pivot Table'!$C$4:$C$10</c:f>
              <c:numCache>
                <c:formatCode>General</c:formatCode>
                <c:ptCount val="6"/>
                <c:pt idx="0">
                  <c:v>96913</c:v>
                </c:pt>
                <c:pt idx="1">
                  <c:v>142676</c:v>
                </c:pt>
                <c:pt idx="2">
                  <c:v>115797</c:v>
                </c:pt>
                <c:pt idx="3">
                  <c:v>85663</c:v>
                </c:pt>
                <c:pt idx="4">
                  <c:v>130092</c:v>
                </c:pt>
                <c:pt idx="5">
                  <c:v>104542</c:v>
                </c:pt>
              </c:numCache>
            </c:numRef>
          </c:val>
          <c:extLst>
            <c:ext xmlns:c16="http://schemas.microsoft.com/office/drawing/2014/chart" uri="{C3380CC4-5D6E-409C-BE32-E72D297353CC}">
              <c16:uniqueId val="{00000001-E2BE-40D3-9D1F-287B404F7195}"/>
            </c:ext>
          </c:extLst>
        </c:ser>
        <c:dLbls>
          <c:showLegendKey val="0"/>
          <c:showVal val="0"/>
          <c:showCatName val="0"/>
          <c:showSerName val="0"/>
          <c:showPercent val="0"/>
          <c:showBubbleSize val="0"/>
        </c:dLbls>
        <c:gapWidth val="219"/>
        <c:overlap val="-27"/>
        <c:axId val="1431043807"/>
        <c:axId val="1431075695"/>
      </c:barChart>
      <c:lineChart>
        <c:grouping val="standard"/>
        <c:varyColors val="0"/>
        <c:ser>
          <c:idx val="2"/>
          <c:order val="2"/>
          <c:tx>
            <c:strRef>
              <c:f>'Pivot Table'!$D$3</c:f>
              <c:strCache>
                <c:ptCount val="1"/>
                <c:pt idx="0">
                  <c:v>Sum of Lợi Nhuận</c:v>
                </c:pt>
              </c:strCache>
            </c:strRef>
          </c:tx>
          <c:spPr>
            <a:ln w="28575" cap="rnd">
              <a:solidFill>
                <a:schemeClr val="accent3"/>
              </a:solidFill>
              <a:round/>
            </a:ln>
            <a:effectLst/>
          </c:spPr>
          <c:marker>
            <c:symbol val="none"/>
          </c:marker>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Table'!$A$4:$A$10</c:f>
              <c:strCache>
                <c:ptCount val="6"/>
                <c:pt idx="0">
                  <c:v>12/1/2020</c:v>
                </c:pt>
                <c:pt idx="1">
                  <c:v>12/2/2020</c:v>
                </c:pt>
                <c:pt idx="2">
                  <c:v>12/3/2020</c:v>
                </c:pt>
                <c:pt idx="3">
                  <c:v>12/4/2020</c:v>
                </c:pt>
                <c:pt idx="4">
                  <c:v>12/5/2020</c:v>
                </c:pt>
                <c:pt idx="5">
                  <c:v>12/6/2020</c:v>
                </c:pt>
              </c:strCache>
            </c:strRef>
          </c:cat>
          <c:val>
            <c:numRef>
              <c:f>'Pivot Table'!$D$4:$D$10</c:f>
              <c:numCache>
                <c:formatCode>General</c:formatCode>
                <c:ptCount val="6"/>
                <c:pt idx="0">
                  <c:v>22618</c:v>
                </c:pt>
                <c:pt idx="1">
                  <c:v>31874</c:v>
                </c:pt>
                <c:pt idx="2">
                  <c:v>27453</c:v>
                </c:pt>
                <c:pt idx="3">
                  <c:v>18116</c:v>
                </c:pt>
                <c:pt idx="4">
                  <c:v>29338</c:v>
                </c:pt>
                <c:pt idx="5">
                  <c:v>24268</c:v>
                </c:pt>
              </c:numCache>
            </c:numRef>
          </c:val>
          <c:smooth val="0"/>
          <c:extLst>
            <c:ext xmlns:c16="http://schemas.microsoft.com/office/drawing/2014/chart" uri="{C3380CC4-5D6E-409C-BE32-E72D297353CC}">
              <c16:uniqueId val="{00000002-E2BE-40D3-9D1F-287B404F7195}"/>
            </c:ext>
          </c:extLst>
        </c:ser>
        <c:dLbls>
          <c:showLegendKey val="0"/>
          <c:showVal val="0"/>
          <c:showCatName val="0"/>
          <c:showSerName val="0"/>
          <c:showPercent val="0"/>
          <c:showBubbleSize val="0"/>
        </c:dLbls>
        <c:marker val="1"/>
        <c:smooth val="0"/>
        <c:axId val="1431043807"/>
        <c:axId val="1431075695"/>
      </c:lineChart>
      <c:catAx>
        <c:axId val="14310438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1075695"/>
        <c:crosses val="autoZero"/>
        <c:auto val="1"/>
        <c:lblAlgn val="ctr"/>
        <c:lblOffset val="100"/>
        <c:noMultiLvlLbl val="0"/>
      </c:catAx>
      <c:valAx>
        <c:axId val="1431075695"/>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43104380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3">
        <a:lumMod val="40000"/>
        <a:lumOff val="60000"/>
      </a:schemeClr>
    </a:solidFill>
    <a:ln w="38100" cap="flat" cmpd="sng" algn="ctr">
      <a:solidFill>
        <a:srgbClr val="FF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4</xdr:col>
      <xdr:colOff>571500</xdr:colOff>
      <xdr:row>0</xdr:row>
      <xdr:rowOff>161925</xdr:rowOff>
    </xdr:from>
    <xdr:to>
      <xdr:col>7</xdr:col>
      <xdr:colOff>571500</xdr:colOff>
      <xdr:row>10</xdr:row>
      <xdr:rowOff>38100</xdr:rowOff>
    </xdr:to>
    <mc:AlternateContent xmlns:mc="http://schemas.openxmlformats.org/markup-compatibility/2006">
      <mc:Choice xmlns:a14="http://schemas.microsoft.com/office/drawing/2010/main" Requires="a14">
        <xdr:graphicFrame macro="">
          <xdr:nvGraphicFramePr>
            <xdr:cNvPr id="2" name="Sản Phẩm">
              <a:extLst>
                <a:ext uri="{FF2B5EF4-FFF2-40B4-BE49-F238E27FC236}">
                  <a16:creationId xmlns:a16="http://schemas.microsoft.com/office/drawing/2014/main" id="{55A34A49-E633-47BC-A469-FDA828265290}"/>
                </a:ext>
              </a:extLst>
            </xdr:cNvPr>
            <xdr:cNvGraphicFramePr/>
          </xdr:nvGraphicFramePr>
          <xdr:xfrm>
            <a:off x="0" y="0"/>
            <a:ext cx="0" cy="0"/>
          </xdr:xfrm>
          <a:graphic>
            <a:graphicData uri="http://schemas.microsoft.com/office/drawing/2010/slicer">
              <sle:slicer xmlns:sle="http://schemas.microsoft.com/office/drawing/2010/slicer" name="Sản Phẩm"/>
            </a:graphicData>
          </a:graphic>
        </xdr:graphicFrame>
      </mc:Choice>
      <mc:Fallback>
        <xdr:sp macro="" textlink="">
          <xdr:nvSpPr>
            <xdr:cNvPr id="0" name=""/>
            <xdr:cNvSpPr>
              <a:spLocks noTextEdit="1"/>
            </xdr:cNvSpPr>
          </xdr:nvSpPr>
          <xdr:spPr>
            <a:xfrm>
              <a:off x="4648200" y="161925"/>
              <a:ext cx="1828800" cy="17811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514349</xdr:colOff>
      <xdr:row>12</xdr:row>
      <xdr:rowOff>9524</xdr:rowOff>
    </xdr:from>
    <xdr:to>
      <xdr:col>6</xdr:col>
      <xdr:colOff>428624</xdr:colOff>
      <xdr:row>27</xdr:row>
      <xdr:rowOff>80961</xdr:rowOff>
    </xdr:to>
    <xdr:graphicFrame macro="">
      <xdr:nvGraphicFramePr>
        <xdr:cNvPr id="3" name="Chart 2">
          <a:extLst>
            <a:ext uri="{FF2B5EF4-FFF2-40B4-BE49-F238E27FC236}">
              <a16:creationId xmlns:a16="http://schemas.microsoft.com/office/drawing/2014/main" id="{A3F876B5-C947-4AA4-ADDB-4F874C54982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istrator" refreshedDate="44705.866246296297" createdVersion="6" refreshedVersion="6" minRefreshableVersion="3" recordCount="60" xr:uid="{CE0F8B7C-5B31-4D06-A30A-CAA1D3935E79}">
  <cacheSource type="worksheet">
    <worksheetSource name="File__Tổng_Hợp"/>
  </cacheSource>
  <cacheFields count="6">
    <cacheField name="Ngày" numFmtId="14">
      <sharedItems containsSemiMixedTypes="0" containsNonDate="0" containsDate="1" containsString="0" minDate="2020-12-01T00:00:00" maxDate="2020-12-07T00:00:00" count="6">
        <d v="2020-12-01T00:00:00"/>
        <d v="2020-12-02T00:00:00"/>
        <d v="2020-12-03T00:00:00"/>
        <d v="2020-12-04T00:00:00"/>
        <d v="2020-12-05T00:00:00"/>
        <d v="2020-12-06T00:00:00"/>
      </sharedItems>
    </cacheField>
    <cacheField name="Sản Phẩm" numFmtId="0">
      <sharedItems count="10">
        <s v="SP 1"/>
        <s v="SP 2"/>
        <s v="SP 3"/>
        <s v="SP 4"/>
        <s v="SP 5"/>
        <s v="SP 6"/>
        <s v="SP 7"/>
        <s v="SP 8"/>
        <s v="SP 9"/>
        <s v="SP 10"/>
      </sharedItems>
    </cacheField>
    <cacheField name="Số lượng" numFmtId="0">
      <sharedItems containsSemiMixedTypes="0" containsString="0" containsNumber="1" containsInteger="1" minValue="107" maxValue="997"/>
    </cacheField>
    <cacheField name="Chi Phí" numFmtId="0">
      <sharedItems containsSemiMixedTypes="0" containsString="0" containsNumber="1" containsInteger="1" minValue="1391" maxValue="22586"/>
    </cacheField>
    <cacheField name="Doanh Thu" numFmtId="0">
      <sharedItems containsSemiMixedTypes="0" containsString="0" containsNumber="1" containsInteger="1" minValue="1819" maxValue="28304"/>
    </cacheField>
    <cacheField name="Lợi Nhuận" numFmtId="0">
      <sharedItems containsSemiMixedTypes="0" containsString="0" containsNumber="1" containsInteger="1" minValue="399" maxValue="5856"/>
    </cacheField>
  </cacheFields>
  <extLst>
    <ext xmlns:x14="http://schemas.microsoft.com/office/spreadsheetml/2009/9/main" uri="{725AE2AE-9491-48be-B2B4-4EB974FC3084}">
      <x14:pivotCacheDefinition pivotCacheId="202556696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0">
  <r>
    <x v="0"/>
    <x v="0"/>
    <n v="842"/>
    <n v="13472"/>
    <n v="16840"/>
    <n v="3368"/>
  </r>
  <r>
    <x v="0"/>
    <x v="1"/>
    <n v="142"/>
    <n v="3266"/>
    <n v="4118"/>
    <n v="852"/>
  </r>
  <r>
    <x v="0"/>
    <x v="2"/>
    <n v="562"/>
    <n v="12926"/>
    <n v="16298"/>
    <n v="3372"/>
  </r>
  <r>
    <x v="0"/>
    <x v="3"/>
    <n v="345"/>
    <n v="7935"/>
    <n v="8970"/>
    <n v="1035"/>
  </r>
  <r>
    <x v="0"/>
    <x v="4"/>
    <n v="982"/>
    <n v="22586"/>
    <n v="26514"/>
    <n v="3928"/>
  </r>
  <r>
    <x v="0"/>
    <x v="5"/>
    <n v="201"/>
    <n v="4422"/>
    <n v="5427"/>
    <n v="1005"/>
  </r>
  <r>
    <x v="0"/>
    <x v="6"/>
    <n v="107"/>
    <n v="1391"/>
    <n v="1819"/>
    <n v="428"/>
  </r>
  <r>
    <x v="0"/>
    <x v="7"/>
    <n v="725"/>
    <n v="16675"/>
    <n v="19575"/>
    <n v="2900"/>
  </r>
  <r>
    <x v="0"/>
    <x v="8"/>
    <n v="882"/>
    <n v="11466"/>
    <n v="16758"/>
    <n v="5292"/>
  </r>
  <r>
    <x v="0"/>
    <x v="9"/>
    <n v="146"/>
    <n v="2774"/>
    <n v="3212"/>
    <n v="438"/>
  </r>
  <r>
    <x v="1"/>
    <x v="0"/>
    <n v="513"/>
    <n v="8208"/>
    <n v="10260"/>
    <n v="2052"/>
  </r>
  <r>
    <x v="1"/>
    <x v="1"/>
    <n v="440"/>
    <n v="10120"/>
    <n v="12760"/>
    <n v="2640"/>
  </r>
  <r>
    <x v="1"/>
    <x v="2"/>
    <n v="723"/>
    <n v="16629"/>
    <n v="20967"/>
    <n v="4338"/>
  </r>
  <r>
    <x v="1"/>
    <x v="3"/>
    <n v="771"/>
    <n v="17733"/>
    <n v="20046"/>
    <n v="2313"/>
  </r>
  <r>
    <x v="1"/>
    <x v="4"/>
    <n v="977"/>
    <n v="22471"/>
    <n v="26379"/>
    <n v="3908"/>
  </r>
  <r>
    <x v="1"/>
    <x v="5"/>
    <n v="947"/>
    <n v="20834"/>
    <n v="25569"/>
    <n v="4735"/>
  </r>
  <r>
    <x v="1"/>
    <x v="6"/>
    <n v="626"/>
    <n v="8138"/>
    <n v="10642"/>
    <n v="2504"/>
  </r>
  <r>
    <x v="1"/>
    <x v="7"/>
    <n v="756"/>
    <n v="17388"/>
    <n v="20412"/>
    <n v="3024"/>
  </r>
  <r>
    <x v="1"/>
    <x v="8"/>
    <n v="765"/>
    <n v="9945"/>
    <n v="14535"/>
    <n v="4590"/>
  </r>
  <r>
    <x v="1"/>
    <x v="9"/>
    <n v="590"/>
    <n v="11210"/>
    <n v="12980"/>
    <n v="1770"/>
  </r>
  <r>
    <x v="2"/>
    <x v="0"/>
    <n v="638"/>
    <n v="10208"/>
    <n v="12760"/>
    <n v="2552"/>
  </r>
  <r>
    <x v="2"/>
    <x v="1"/>
    <n v="627"/>
    <n v="14421"/>
    <n v="18183"/>
    <n v="3762"/>
  </r>
  <r>
    <x v="2"/>
    <x v="2"/>
    <n v="976"/>
    <n v="22448"/>
    <n v="28304"/>
    <n v="5856"/>
  </r>
  <r>
    <x v="2"/>
    <x v="3"/>
    <n v="859"/>
    <n v="19757"/>
    <n v="22334"/>
    <n v="2577"/>
  </r>
  <r>
    <x v="2"/>
    <x v="4"/>
    <n v="123"/>
    <n v="2829"/>
    <n v="3321"/>
    <n v="492"/>
  </r>
  <r>
    <x v="2"/>
    <x v="5"/>
    <n v="287"/>
    <n v="6314"/>
    <n v="7749"/>
    <n v="1435"/>
  </r>
  <r>
    <x v="2"/>
    <x v="6"/>
    <n v="721"/>
    <n v="9373"/>
    <n v="12257"/>
    <n v="2884"/>
  </r>
  <r>
    <x v="2"/>
    <x v="7"/>
    <n v="302"/>
    <n v="6946"/>
    <n v="8154"/>
    <n v="1208"/>
  </r>
  <r>
    <x v="2"/>
    <x v="8"/>
    <n v="754"/>
    <n v="9802"/>
    <n v="14326"/>
    <n v="4524"/>
  </r>
  <r>
    <x v="2"/>
    <x v="9"/>
    <n v="721"/>
    <n v="13699"/>
    <n v="15862"/>
    <n v="2163"/>
  </r>
  <r>
    <x v="3"/>
    <x v="0"/>
    <n v="413"/>
    <n v="6608"/>
    <n v="8260"/>
    <n v="1652"/>
  </r>
  <r>
    <x v="3"/>
    <x v="1"/>
    <n v="259"/>
    <n v="5957"/>
    <n v="7511"/>
    <n v="1554"/>
  </r>
  <r>
    <x v="3"/>
    <x v="2"/>
    <n v="159"/>
    <n v="3657"/>
    <n v="4611"/>
    <n v="954"/>
  </r>
  <r>
    <x v="3"/>
    <x v="3"/>
    <n v="338"/>
    <n v="7774"/>
    <n v="8788"/>
    <n v="1014"/>
  </r>
  <r>
    <x v="3"/>
    <x v="4"/>
    <n v="956"/>
    <n v="21988"/>
    <n v="25812"/>
    <n v="3824"/>
  </r>
  <r>
    <x v="3"/>
    <x v="5"/>
    <n v="527"/>
    <n v="11594"/>
    <n v="14229"/>
    <n v="2635"/>
  </r>
  <r>
    <x v="3"/>
    <x v="6"/>
    <n v="244"/>
    <n v="3172"/>
    <n v="4148"/>
    <n v="976"/>
  </r>
  <r>
    <x v="3"/>
    <x v="7"/>
    <n v="392"/>
    <n v="9016"/>
    <n v="10584"/>
    <n v="1568"/>
  </r>
  <r>
    <x v="3"/>
    <x v="8"/>
    <n v="362"/>
    <n v="4706"/>
    <n v="6878"/>
    <n v="2172"/>
  </r>
  <r>
    <x v="3"/>
    <x v="9"/>
    <n v="589"/>
    <n v="11191"/>
    <n v="12958"/>
    <n v="1767"/>
  </r>
  <r>
    <x v="4"/>
    <x v="0"/>
    <n v="278"/>
    <n v="4448"/>
    <n v="5560"/>
    <n v="1112"/>
  </r>
  <r>
    <x v="4"/>
    <x v="1"/>
    <n v="766"/>
    <n v="17618"/>
    <n v="22214"/>
    <n v="4596"/>
  </r>
  <r>
    <x v="4"/>
    <x v="2"/>
    <n v="171"/>
    <n v="3933"/>
    <n v="4959"/>
    <n v="1026"/>
  </r>
  <r>
    <x v="4"/>
    <x v="3"/>
    <n v="754"/>
    <n v="17342"/>
    <n v="19604"/>
    <n v="2262"/>
  </r>
  <r>
    <x v="4"/>
    <x v="4"/>
    <n v="557"/>
    <n v="12811"/>
    <n v="15039"/>
    <n v="2228"/>
  </r>
  <r>
    <x v="4"/>
    <x v="5"/>
    <n v="997"/>
    <n v="21934"/>
    <n v="26919"/>
    <n v="4985"/>
  </r>
  <r>
    <x v="4"/>
    <x v="6"/>
    <n v="928"/>
    <n v="12064"/>
    <n v="15776"/>
    <n v="3712"/>
  </r>
  <r>
    <x v="4"/>
    <x v="7"/>
    <n v="546"/>
    <n v="12558"/>
    <n v="14742"/>
    <n v="2184"/>
  </r>
  <r>
    <x v="4"/>
    <x v="8"/>
    <n v="737"/>
    <n v="9581"/>
    <n v="14003"/>
    <n v="4422"/>
  </r>
  <r>
    <x v="4"/>
    <x v="9"/>
    <n v="937"/>
    <n v="17803"/>
    <n v="20614"/>
    <n v="2811"/>
  </r>
  <r>
    <x v="5"/>
    <x v="0"/>
    <n v="724"/>
    <n v="11584"/>
    <n v="14480"/>
    <n v="2896"/>
  </r>
  <r>
    <x v="5"/>
    <x v="1"/>
    <n v="358"/>
    <n v="8234"/>
    <n v="10382"/>
    <n v="2148"/>
  </r>
  <r>
    <x v="5"/>
    <x v="2"/>
    <n v="429"/>
    <n v="9867"/>
    <n v="12441"/>
    <n v="2574"/>
  </r>
  <r>
    <x v="5"/>
    <x v="3"/>
    <n v="531"/>
    <n v="12213"/>
    <n v="13806"/>
    <n v="1593"/>
  </r>
  <r>
    <x v="5"/>
    <x v="4"/>
    <n v="470"/>
    <n v="10810"/>
    <n v="12690"/>
    <n v="1880"/>
  </r>
  <r>
    <x v="5"/>
    <x v="5"/>
    <n v="880"/>
    <n v="19360"/>
    <n v="23760"/>
    <n v="4400"/>
  </r>
  <r>
    <x v="5"/>
    <x v="6"/>
    <n v="724"/>
    <n v="9412"/>
    <n v="12308"/>
    <n v="2896"/>
  </r>
  <r>
    <x v="5"/>
    <x v="7"/>
    <n v="604"/>
    <n v="13892"/>
    <n v="16308"/>
    <n v="2416"/>
  </r>
  <r>
    <x v="5"/>
    <x v="8"/>
    <n v="511"/>
    <n v="6643"/>
    <n v="9709"/>
    <n v="3066"/>
  </r>
  <r>
    <x v="5"/>
    <x v="9"/>
    <n v="133"/>
    <n v="2527"/>
    <n v="2926"/>
    <n v="39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601B7ED-46BB-4BB7-9FDE-0E2E2D2CBDCB}"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3:D10" firstHeaderRow="0" firstDataRow="1" firstDataCol="1"/>
  <pivotFields count="6">
    <pivotField axis="axisRow" numFmtId="14" showAll="0">
      <items count="7">
        <item x="0"/>
        <item x="1"/>
        <item x="2"/>
        <item x="3"/>
        <item x="4"/>
        <item x="5"/>
        <item t="default"/>
      </items>
    </pivotField>
    <pivotField showAll="0">
      <items count="11">
        <item x="0"/>
        <item x="9"/>
        <item x="1"/>
        <item x="2"/>
        <item x="3"/>
        <item x="4"/>
        <item x="5"/>
        <item x="6"/>
        <item x="7"/>
        <item x="8"/>
        <item t="default"/>
      </items>
    </pivotField>
    <pivotField showAll="0"/>
    <pivotField dataField="1" showAll="0"/>
    <pivotField dataField="1" showAll="0"/>
    <pivotField dataField="1" showAll="0"/>
  </pivotFields>
  <rowFields count="1">
    <field x="0"/>
  </rowFields>
  <rowItems count="7">
    <i>
      <x/>
    </i>
    <i>
      <x v="1"/>
    </i>
    <i>
      <x v="2"/>
    </i>
    <i>
      <x v="3"/>
    </i>
    <i>
      <x v="4"/>
    </i>
    <i>
      <x v="5"/>
    </i>
    <i t="grand">
      <x/>
    </i>
  </rowItems>
  <colFields count="1">
    <field x="-2"/>
  </colFields>
  <colItems count="3">
    <i>
      <x/>
    </i>
    <i i="1">
      <x v="1"/>
    </i>
    <i i="2">
      <x v="2"/>
    </i>
  </colItems>
  <dataFields count="3">
    <dataField name="Sum of Doanh Thu" fld="4" baseField="0" baseItem="0"/>
    <dataField name="Sum of Chi Phí" fld="3" baseField="0" baseItem="0"/>
    <dataField name="Sum of Lợi Nhuận" fld="5" baseField="0" baseItem="0"/>
  </dataFields>
  <formats count="6">
    <format dxfId="11">
      <pivotArea type="all" dataOnly="0" outline="0" fieldPosition="0"/>
    </format>
    <format dxfId="10">
      <pivotArea outline="0" collapsedLevelsAreSubtotals="1" fieldPosition="0"/>
    </format>
    <format dxfId="9">
      <pivotArea field="0" type="button" dataOnly="0" labelOnly="1" outline="0" axis="axisRow" fieldPosition="0"/>
    </format>
    <format dxfId="8">
      <pivotArea dataOnly="0" labelOnly="1" fieldPosition="0">
        <references count="1">
          <reference field="0" count="0"/>
        </references>
      </pivotArea>
    </format>
    <format dxfId="7">
      <pivotArea dataOnly="0" labelOnly="1" grandRow="1" outline="0" fieldPosition="0"/>
    </format>
    <format dxfId="6">
      <pivotArea dataOnly="0" labelOnly="1" outline="0" fieldPosition="0">
        <references count="1">
          <reference field="4294967294" count="3">
            <x v="0"/>
            <x v="1"/>
            <x v="2"/>
          </reference>
        </references>
      </pivotArea>
    </format>
  </formats>
  <chartFormats count="3">
    <chartFormat chart="0" format="0" series="1">
      <pivotArea type="data" outline="0" fieldPosition="0">
        <references count="1">
          <reference field="4294967294" count="1" selected="0">
            <x v="1"/>
          </reference>
        </references>
      </pivotArea>
    </chartFormat>
    <chartFormat chart="0" format="1"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EF0B6057-29C0-4805-894E-048FA4D72156}" autoFormatId="16" applyNumberFormats="0" applyBorderFormats="0" applyFontFormats="0" applyPatternFormats="0" applyAlignmentFormats="0" applyWidthHeightFormats="0">
  <queryTableRefresh nextId="7">
    <queryTableFields count="6">
      <queryTableField id="1" name="Ngày" tableColumnId="1"/>
      <queryTableField id="2" name="Sản Phẩm" tableColumnId="2"/>
      <queryTableField id="3" name="Số lượng" tableColumnId="3"/>
      <queryTableField id="4" name="Chi Phí" tableColumnId="4"/>
      <queryTableField id="5" name="Doanh Thu" tableColumnId="5"/>
      <queryTableField id="6" name="Lợi Nhuận" tableColumnId="6"/>
    </queryTableFields>
  </queryTableRefresh>
  <extLst>
    <ext xmlns:x15="http://schemas.microsoft.com/office/spreadsheetml/2010/11/main" uri="{883FBD77-0823-4a55-B5E3-86C4891E6966}">
      <x15:queryTable sourceDataName="Query - File  Tổng Hợp"/>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ản_Phẩm" xr10:uid="{FC692296-EA9D-4915-BE15-A23FC52E13DB}" sourceName="Sản Phẩm">
  <pivotTables>
    <pivotTable tabId="2" name="PivotTable1"/>
  </pivotTables>
  <data>
    <tabular pivotCacheId="2025566966">
      <items count="10">
        <i x="0" s="1"/>
        <i x="9" s="1"/>
        <i x="1" s="1"/>
        <i x="2" s="1"/>
        <i x="3" s="1"/>
        <i x="4" s="1"/>
        <i x="5" s="1"/>
        <i x="6" s="1"/>
        <i x="7" s="1"/>
        <i x="8"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ản Phẩm" xr10:uid="{44108D69-D01F-4C59-B89C-50F41D870F11}" cache="Slicer_Sản_Phẩm" caption="Sản Phẩm" columnCount="2" style="SlicerStyleLight4"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22EF2E7-474D-4015-9935-A9D9F2EB3A98}" name="File__Tổng_Hợp" displayName="File__Tổng_Hợp" ref="A1:F61" tableType="queryTable" totalsRowShown="0">
  <autoFilter ref="A1:F61" xr:uid="{7D033377-C1E9-4AF0-A17E-713A2D376B9A}"/>
  <tableColumns count="6">
    <tableColumn id="1" xr3:uid="{27E85C65-2F43-437F-BAEE-2AD23C52A52B}" uniqueName="1" name="Ngày" queryTableFieldId="1" dataDxfId="13"/>
    <tableColumn id="2" xr3:uid="{396B24B3-9708-44B7-917C-0082B8F8BE2E}" uniqueName="2" name="Sản Phẩm" queryTableFieldId="2" dataDxfId="12"/>
    <tableColumn id="3" xr3:uid="{1B0518E2-911E-4377-9AE8-9CA5B479AE21}" uniqueName="3" name="Số lượng" queryTableFieldId="3"/>
    <tableColumn id="4" xr3:uid="{4C60E30F-85F0-4BEE-87D8-6CE51E118D78}" uniqueName="4" name="Chi Phí" queryTableFieldId="4"/>
    <tableColumn id="5" xr3:uid="{87857146-20D5-4B62-BF3D-9B70365AAA32}" uniqueName="5" name="Doanh Thu" queryTableFieldId="5"/>
    <tableColumn id="6" xr3:uid="{457B8E27-A26E-460C-B439-731ED0D6FC83}" uniqueName="6" name="Lợi Nhuận" queryTableFieldId="6"/>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98A57C-2EE3-4A37-B14A-ACF0242723A4}">
  <dimension ref="A1:F61"/>
  <sheetViews>
    <sheetView topLeftCell="A70" workbookViewId="0">
      <selection activeCell="H13" sqref="H13"/>
    </sheetView>
  </sheetViews>
  <sheetFormatPr defaultRowHeight="15" x14ac:dyDescent="0.25"/>
  <cols>
    <col min="1" max="1" width="9.7109375" bestFit="1" customWidth="1"/>
    <col min="2" max="2" width="11.85546875" bestFit="1" customWidth="1"/>
    <col min="3" max="3" width="11.42578125" bestFit="1" customWidth="1"/>
    <col min="4" max="4" width="9.42578125" bestFit="1" customWidth="1"/>
    <col min="5" max="5" width="12.7109375" bestFit="1" customWidth="1"/>
    <col min="6" max="6" width="12.42578125" bestFit="1" customWidth="1"/>
    <col min="7" max="7" width="9" customWidth="1"/>
  </cols>
  <sheetData>
    <row r="1" spans="1:6" x14ac:dyDescent="0.25">
      <c r="A1" t="s">
        <v>0</v>
      </c>
      <c r="B1" t="s">
        <v>1</v>
      </c>
      <c r="C1" t="s">
        <v>2</v>
      </c>
      <c r="D1" t="s">
        <v>3</v>
      </c>
      <c r="E1" t="s">
        <v>4</v>
      </c>
      <c r="F1" t="s">
        <v>5</v>
      </c>
    </row>
    <row r="2" spans="1:6" x14ac:dyDescent="0.25">
      <c r="A2" s="1">
        <v>44166</v>
      </c>
      <c r="B2" s="2" t="s">
        <v>6</v>
      </c>
      <c r="C2">
        <v>842</v>
      </c>
      <c r="D2">
        <v>13472</v>
      </c>
      <c r="E2">
        <v>16840</v>
      </c>
      <c r="F2">
        <v>3368</v>
      </c>
    </row>
    <row r="3" spans="1:6" x14ac:dyDescent="0.25">
      <c r="A3" s="1">
        <v>44166</v>
      </c>
      <c r="B3" s="2" t="s">
        <v>7</v>
      </c>
      <c r="C3">
        <v>142</v>
      </c>
      <c r="D3">
        <v>3266</v>
      </c>
      <c r="E3">
        <v>4118</v>
      </c>
      <c r="F3">
        <v>852</v>
      </c>
    </row>
    <row r="4" spans="1:6" x14ac:dyDescent="0.25">
      <c r="A4" s="1">
        <v>44166</v>
      </c>
      <c r="B4" s="2" t="s">
        <v>8</v>
      </c>
      <c r="C4">
        <v>562</v>
      </c>
      <c r="D4">
        <v>12926</v>
      </c>
      <c r="E4">
        <v>16298</v>
      </c>
      <c r="F4">
        <v>3372</v>
      </c>
    </row>
    <row r="5" spans="1:6" x14ac:dyDescent="0.25">
      <c r="A5" s="1">
        <v>44166</v>
      </c>
      <c r="B5" s="2" t="s">
        <v>9</v>
      </c>
      <c r="C5">
        <v>345</v>
      </c>
      <c r="D5">
        <v>7935</v>
      </c>
      <c r="E5">
        <v>8970</v>
      </c>
      <c r="F5">
        <v>1035</v>
      </c>
    </row>
    <row r="6" spans="1:6" x14ac:dyDescent="0.25">
      <c r="A6" s="1">
        <v>44166</v>
      </c>
      <c r="B6" s="2" t="s">
        <v>10</v>
      </c>
      <c r="C6">
        <v>982</v>
      </c>
      <c r="D6">
        <v>22586</v>
      </c>
      <c r="E6">
        <v>26514</v>
      </c>
      <c r="F6">
        <v>3928</v>
      </c>
    </row>
    <row r="7" spans="1:6" x14ac:dyDescent="0.25">
      <c r="A7" s="1">
        <v>44166</v>
      </c>
      <c r="B7" s="2" t="s">
        <v>11</v>
      </c>
      <c r="C7">
        <v>201</v>
      </c>
      <c r="D7">
        <v>4422</v>
      </c>
      <c r="E7">
        <v>5427</v>
      </c>
      <c r="F7">
        <v>1005</v>
      </c>
    </row>
    <row r="8" spans="1:6" x14ac:dyDescent="0.25">
      <c r="A8" s="1">
        <v>44166</v>
      </c>
      <c r="B8" s="2" t="s">
        <v>12</v>
      </c>
      <c r="C8">
        <v>107</v>
      </c>
      <c r="D8">
        <v>1391</v>
      </c>
      <c r="E8">
        <v>1819</v>
      </c>
      <c r="F8">
        <v>428</v>
      </c>
    </row>
    <row r="9" spans="1:6" x14ac:dyDescent="0.25">
      <c r="A9" s="1">
        <v>44166</v>
      </c>
      <c r="B9" s="2" t="s">
        <v>13</v>
      </c>
      <c r="C9">
        <v>725</v>
      </c>
      <c r="D9">
        <v>16675</v>
      </c>
      <c r="E9">
        <v>19575</v>
      </c>
      <c r="F9">
        <v>2900</v>
      </c>
    </row>
    <row r="10" spans="1:6" x14ac:dyDescent="0.25">
      <c r="A10" s="1">
        <v>44166</v>
      </c>
      <c r="B10" s="2" t="s">
        <v>14</v>
      </c>
      <c r="C10">
        <v>882</v>
      </c>
      <c r="D10">
        <v>11466</v>
      </c>
      <c r="E10">
        <v>16758</v>
      </c>
      <c r="F10">
        <v>5292</v>
      </c>
    </row>
    <row r="11" spans="1:6" x14ac:dyDescent="0.25">
      <c r="A11" s="1">
        <v>44166</v>
      </c>
      <c r="B11" s="2" t="s">
        <v>15</v>
      </c>
      <c r="C11">
        <v>146</v>
      </c>
      <c r="D11">
        <v>2774</v>
      </c>
      <c r="E11">
        <v>3212</v>
      </c>
      <c r="F11">
        <v>438</v>
      </c>
    </row>
    <row r="12" spans="1:6" x14ac:dyDescent="0.25">
      <c r="A12" s="1">
        <v>44167</v>
      </c>
      <c r="B12" s="2" t="s">
        <v>6</v>
      </c>
      <c r="C12">
        <v>513</v>
      </c>
      <c r="D12">
        <v>8208</v>
      </c>
      <c r="E12">
        <v>10260</v>
      </c>
      <c r="F12">
        <v>2052</v>
      </c>
    </row>
    <row r="13" spans="1:6" x14ac:dyDescent="0.25">
      <c r="A13" s="1">
        <v>44167</v>
      </c>
      <c r="B13" s="2" t="s">
        <v>7</v>
      </c>
      <c r="C13">
        <v>440</v>
      </c>
      <c r="D13">
        <v>10120</v>
      </c>
      <c r="E13">
        <v>12760</v>
      </c>
      <c r="F13">
        <v>2640</v>
      </c>
    </row>
    <row r="14" spans="1:6" x14ac:dyDescent="0.25">
      <c r="A14" s="1">
        <v>44167</v>
      </c>
      <c r="B14" s="2" t="s">
        <v>8</v>
      </c>
      <c r="C14">
        <v>723</v>
      </c>
      <c r="D14">
        <v>16629</v>
      </c>
      <c r="E14">
        <v>20967</v>
      </c>
      <c r="F14">
        <v>4338</v>
      </c>
    </row>
    <row r="15" spans="1:6" x14ac:dyDescent="0.25">
      <c r="A15" s="1">
        <v>44167</v>
      </c>
      <c r="B15" s="2" t="s">
        <v>9</v>
      </c>
      <c r="C15">
        <v>771</v>
      </c>
      <c r="D15">
        <v>17733</v>
      </c>
      <c r="E15">
        <v>20046</v>
      </c>
      <c r="F15">
        <v>2313</v>
      </c>
    </row>
    <row r="16" spans="1:6" x14ac:dyDescent="0.25">
      <c r="A16" s="1">
        <v>44167</v>
      </c>
      <c r="B16" s="2" t="s">
        <v>10</v>
      </c>
      <c r="C16">
        <v>977</v>
      </c>
      <c r="D16">
        <v>22471</v>
      </c>
      <c r="E16">
        <v>26379</v>
      </c>
      <c r="F16">
        <v>3908</v>
      </c>
    </row>
    <row r="17" spans="1:6" x14ac:dyDescent="0.25">
      <c r="A17" s="1">
        <v>44167</v>
      </c>
      <c r="B17" s="2" t="s">
        <v>11</v>
      </c>
      <c r="C17">
        <v>947</v>
      </c>
      <c r="D17">
        <v>20834</v>
      </c>
      <c r="E17">
        <v>25569</v>
      </c>
      <c r="F17">
        <v>4735</v>
      </c>
    </row>
    <row r="18" spans="1:6" x14ac:dyDescent="0.25">
      <c r="A18" s="1">
        <v>44167</v>
      </c>
      <c r="B18" s="2" t="s">
        <v>12</v>
      </c>
      <c r="C18">
        <v>626</v>
      </c>
      <c r="D18">
        <v>8138</v>
      </c>
      <c r="E18">
        <v>10642</v>
      </c>
      <c r="F18">
        <v>2504</v>
      </c>
    </row>
    <row r="19" spans="1:6" x14ac:dyDescent="0.25">
      <c r="A19" s="1">
        <v>44167</v>
      </c>
      <c r="B19" s="2" t="s">
        <v>13</v>
      </c>
      <c r="C19">
        <v>756</v>
      </c>
      <c r="D19">
        <v>17388</v>
      </c>
      <c r="E19">
        <v>20412</v>
      </c>
      <c r="F19">
        <v>3024</v>
      </c>
    </row>
    <row r="20" spans="1:6" x14ac:dyDescent="0.25">
      <c r="A20" s="1">
        <v>44167</v>
      </c>
      <c r="B20" s="2" t="s">
        <v>14</v>
      </c>
      <c r="C20">
        <v>765</v>
      </c>
      <c r="D20">
        <v>9945</v>
      </c>
      <c r="E20">
        <v>14535</v>
      </c>
      <c r="F20">
        <v>4590</v>
      </c>
    </row>
    <row r="21" spans="1:6" x14ac:dyDescent="0.25">
      <c r="A21" s="1">
        <v>44167</v>
      </c>
      <c r="B21" s="2" t="s">
        <v>15</v>
      </c>
      <c r="C21">
        <v>590</v>
      </c>
      <c r="D21">
        <v>11210</v>
      </c>
      <c r="E21">
        <v>12980</v>
      </c>
      <c r="F21">
        <v>1770</v>
      </c>
    </row>
    <row r="22" spans="1:6" x14ac:dyDescent="0.25">
      <c r="A22" s="1">
        <v>44168</v>
      </c>
      <c r="B22" s="2" t="s">
        <v>6</v>
      </c>
      <c r="C22">
        <v>638</v>
      </c>
      <c r="D22">
        <v>10208</v>
      </c>
      <c r="E22">
        <v>12760</v>
      </c>
      <c r="F22">
        <v>2552</v>
      </c>
    </row>
    <row r="23" spans="1:6" x14ac:dyDescent="0.25">
      <c r="A23" s="1">
        <v>44168</v>
      </c>
      <c r="B23" s="2" t="s">
        <v>7</v>
      </c>
      <c r="C23">
        <v>627</v>
      </c>
      <c r="D23">
        <v>14421</v>
      </c>
      <c r="E23">
        <v>18183</v>
      </c>
      <c r="F23">
        <v>3762</v>
      </c>
    </row>
    <row r="24" spans="1:6" x14ac:dyDescent="0.25">
      <c r="A24" s="1">
        <v>44168</v>
      </c>
      <c r="B24" s="2" t="s">
        <v>8</v>
      </c>
      <c r="C24">
        <v>976</v>
      </c>
      <c r="D24">
        <v>22448</v>
      </c>
      <c r="E24">
        <v>28304</v>
      </c>
      <c r="F24">
        <v>5856</v>
      </c>
    </row>
    <row r="25" spans="1:6" x14ac:dyDescent="0.25">
      <c r="A25" s="1">
        <v>44168</v>
      </c>
      <c r="B25" s="2" t="s">
        <v>9</v>
      </c>
      <c r="C25">
        <v>859</v>
      </c>
      <c r="D25">
        <v>19757</v>
      </c>
      <c r="E25">
        <v>22334</v>
      </c>
      <c r="F25">
        <v>2577</v>
      </c>
    </row>
    <row r="26" spans="1:6" x14ac:dyDescent="0.25">
      <c r="A26" s="1">
        <v>44168</v>
      </c>
      <c r="B26" s="2" t="s">
        <v>10</v>
      </c>
      <c r="C26">
        <v>123</v>
      </c>
      <c r="D26">
        <v>2829</v>
      </c>
      <c r="E26">
        <v>3321</v>
      </c>
      <c r="F26">
        <v>492</v>
      </c>
    </row>
    <row r="27" spans="1:6" x14ac:dyDescent="0.25">
      <c r="A27" s="1">
        <v>44168</v>
      </c>
      <c r="B27" s="2" t="s">
        <v>11</v>
      </c>
      <c r="C27">
        <v>287</v>
      </c>
      <c r="D27">
        <v>6314</v>
      </c>
      <c r="E27">
        <v>7749</v>
      </c>
      <c r="F27">
        <v>1435</v>
      </c>
    </row>
    <row r="28" spans="1:6" x14ac:dyDescent="0.25">
      <c r="A28" s="1">
        <v>44168</v>
      </c>
      <c r="B28" s="2" t="s">
        <v>12</v>
      </c>
      <c r="C28">
        <v>721</v>
      </c>
      <c r="D28">
        <v>9373</v>
      </c>
      <c r="E28">
        <v>12257</v>
      </c>
      <c r="F28">
        <v>2884</v>
      </c>
    </row>
    <row r="29" spans="1:6" x14ac:dyDescent="0.25">
      <c r="A29" s="1">
        <v>44168</v>
      </c>
      <c r="B29" s="2" t="s">
        <v>13</v>
      </c>
      <c r="C29">
        <v>302</v>
      </c>
      <c r="D29">
        <v>6946</v>
      </c>
      <c r="E29">
        <v>8154</v>
      </c>
      <c r="F29">
        <v>1208</v>
      </c>
    </row>
    <row r="30" spans="1:6" x14ac:dyDescent="0.25">
      <c r="A30" s="1">
        <v>44168</v>
      </c>
      <c r="B30" s="2" t="s">
        <v>14</v>
      </c>
      <c r="C30">
        <v>754</v>
      </c>
      <c r="D30">
        <v>9802</v>
      </c>
      <c r="E30">
        <v>14326</v>
      </c>
      <c r="F30">
        <v>4524</v>
      </c>
    </row>
    <row r="31" spans="1:6" x14ac:dyDescent="0.25">
      <c r="A31" s="1">
        <v>44168</v>
      </c>
      <c r="B31" s="2" t="s">
        <v>15</v>
      </c>
      <c r="C31">
        <v>721</v>
      </c>
      <c r="D31">
        <v>13699</v>
      </c>
      <c r="E31">
        <v>15862</v>
      </c>
      <c r="F31">
        <v>2163</v>
      </c>
    </row>
    <row r="32" spans="1:6" x14ac:dyDescent="0.25">
      <c r="A32" s="1">
        <v>44169</v>
      </c>
      <c r="B32" s="2" t="s">
        <v>6</v>
      </c>
      <c r="C32">
        <v>413</v>
      </c>
      <c r="D32">
        <v>6608</v>
      </c>
      <c r="E32">
        <v>8260</v>
      </c>
      <c r="F32">
        <v>1652</v>
      </c>
    </row>
    <row r="33" spans="1:6" x14ac:dyDescent="0.25">
      <c r="A33" s="1">
        <v>44169</v>
      </c>
      <c r="B33" s="2" t="s">
        <v>7</v>
      </c>
      <c r="C33">
        <v>259</v>
      </c>
      <c r="D33">
        <v>5957</v>
      </c>
      <c r="E33">
        <v>7511</v>
      </c>
      <c r="F33">
        <v>1554</v>
      </c>
    </row>
    <row r="34" spans="1:6" x14ac:dyDescent="0.25">
      <c r="A34" s="1">
        <v>44169</v>
      </c>
      <c r="B34" s="2" t="s">
        <v>8</v>
      </c>
      <c r="C34">
        <v>159</v>
      </c>
      <c r="D34">
        <v>3657</v>
      </c>
      <c r="E34">
        <v>4611</v>
      </c>
      <c r="F34">
        <v>954</v>
      </c>
    </row>
    <row r="35" spans="1:6" x14ac:dyDescent="0.25">
      <c r="A35" s="1">
        <v>44169</v>
      </c>
      <c r="B35" s="2" t="s">
        <v>9</v>
      </c>
      <c r="C35">
        <v>338</v>
      </c>
      <c r="D35">
        <v>7774</v>
      </c>
      <c r="E35">
        <v>8788</v>
      </c>
      <c r="F35">
        <v>1014</v>
      </c>
    </row>
    <row r="36" spans="1:6" x14ac:dyDescent="0.25">
      <c r="A36" s="1">
        <v>44169</v>
      </c>
      <c r="B36" s="2" t="s">
        <v>10</v>
      </c>
      <c r="C36">
        <v>956</v>
      </c>
      <c r="D36">
        <v>21988</v>
      </c>
      <c r="E36">
        <v>25812</v>
      </c>
      <c r="F36">
        <v>3824</v>
      </c>
    </row>
    <row r="37" spans="1:6" x14ac:dyDescent="0.25">
      <c r="A37" s="1">
        <v>44169</v>
      </c>
      <c r="B37" s="2" t="s">
        <v>11</v>
      </c>
      <c r="C37">
        <v>527</v>
      </c>
      <c r="D37">
        <v>11594</v>
      </c>
      <c r="E37">
        <v>14229</v>
      </c>
      <c r="F37">
        <v>2635</v>
      </c>
    </row>
    <row r="38" spans="1:6" x14ac:dyDescent="0.25">
      <c r="A38" s="1">
        <v>44169</v>
      </c>
      <c r="B38" s="2" t="s">
        <v>12</v>
      </c>
      <c r="C38">
        <v>244</v>
      </c>
      <c r="D38">
        <v>3172</v>
      </c>
      <c r="E38">
        <v>4148</v>
      </c>
      <c r="F38">
        <v>976</v>
      </c>
    </row>
    <row r="39" spans="1:6" x14ac:dyDescent="0.25">
      <c r="A39" s="1">
        <v>44169</v>
      </c>
      <c r="B39" s="2" t="s">
        <v>13</v>
      </c>
      <c r="C39">
        <v>392</v>
      </c>
      <c r="D39">
        <v>9016</v>
      </c>
      <c r="E39">
        <v>10584</v>
      </c>
      <c r="F39">
        <v>1568</v>
      </c>
    </row>
    <row r="40" spans="1:6" x14ac:dyDescent="0.25">
      <c r="A40" s="1">
        <v>44169</v>
      </c>
      <c r="B40" s="2" t="s">
        <v>14</v>
      </c>
      <c r="C40">
        <v>362</v>
      </c>
      <c r="D40">
        <v>4706</v>
      </c>
      <c r="E40">
        <v>6878</v>
      </c>
      <c r="F40">
        <v>2172</v>
      </c>
    </row>
    <row r="41" spans="1:6" x14ac:dyDescent="0.25">
      <c r="A41" s="1">
        <v>44169</v>
      </c>
      <c r="B41" s="2" t="s">
        <v>15</v>
      </c>
      <c r="C41">
        <v>589</v>
      </c>
      <c r="D41">
        <v>11191</v>
      </c>
      <c r="E41">
        <v>12958</v>
      </c>
      <c r="F41">
        <v>1767</v>
      </c>
    </row>
    <row r="42" spans="1:6" x14ac:dyDescent="0.25">
      <c r="A42" s="1">
        <v>44170</v>
      </c>
      <c r="B42" s="2" t="s">
        <v>6</v>
      </c>
      <c r="C42">
        <v>278</v>
      </c>
      <c r="D42">
        <v>4448</v>
      </c>
      <c r="E42">
        <v>5560</v>
      </c>
      <c r="F42">
        <v>1112</v>
      </c>
    </row>
    <row r="43" spans="1:6" x14ac:dyDescent="0.25">
      <c r="A43" s="1">
        <v>44170</v>
      </c>
      <c r="B43" s="2" t="s">
        <v>7</v>
      </c>
      <c r="C43">
        <v>766</v>
      </c>
      <c r="D43">
        <v>17618</v>
      </c>
      <c r="E43">
        <v>22214</v>
      </c>
      <c r="F43">
        <v>4596</v>
      </c>
    </row>
    <row r="44" spans="1:6" x14ac:dyDescent="0.25">
      <c r="A44" s="1">
        <v>44170</v>
      </c>
      <c r="B44" s="2" t="s">
        <v>8</v>
      </c>
      <c r="C44">
        <v>171</v>
      </c>
      <c r="D44">
        <v>3933</v>
      </c>
      <c r="E44">
        <v>4959</v>
      </c>
      <c r="F44">
        <v>1026</v>
      </c>
    </row>
    <row r="45" spans="1:6" x14ac:dyDescent="0.25">
      <c r="A45" s="1">
        <v>44170</v>
      </c>
      <c r="B45" s="2" t="s">
        <v>9</v>
      </c>
      <c r="C45">
        <v>754</v>
      </c>
      <c r="D45">
        <v>17342</v>
      </c>
      <c r="E45">
        <v>19604</v>
      </c>
      <c r="F45">
        <v>2262</v>
      </c>
    </row>
    <row r="46" spans="1:6" x14ac:dyDescent="0.25">
      <c r="A46" s="1">
        <v>44170</v>
      </c>
      <c r="B46" s="2" t="s">
        <v>10</v>
      </c>
      <c r="C46">
        <v>557</v>
      </c>
      <c r="D46">
        <v>12811</v>
      </c>
      <c r="E46">
        <v>15039</v>
      </c>
      <c r="F46">
        <v>2228</v>
      </c>
    </row>
    <row r="47" spans="1:6" x14ac:dyDescent="0.25">
      <c r="A47" s="1">
        <v>44170</v>
      </c>
      <c r="B47" s="2" t="s">
        <v>11</v>
      </c>
      <c r="C47">
        <v>997</v>
      </c>
      <c r="D47">
        <v>21934</v>
      </c>
      <c r="E47">
        <v>26919</v>
      </c>
      <c r="F47">
        <v>4985</v>
      </c>
    </row>
    <row r="48" spans="1:6" x14ac:dyDescent="0.25">
      <c r="A48" s="1">
        <v>44170</v>
      </c>
      <c r="B48" s="2" t="s">
        <v>12</v>
      </c>
      <c r="C48">
        <v>928</v>
      </c>
      <c r="D48">
        <v>12064</v>
      </c>
      <c r="E48">
        <v>15776</v>
      </c>
      <c r="F48">
        <v>3712</v>
      </c>
    </row>
    <row r="49" spans="1:6" x14ac:dyDescent="0.25">
      <c r="A49" s="1">
        <v>44170</v>
      </c>
      <c r="B49" s="2" t="s">
        <v>13</v>
      </c>
      <c r="C49">
        <v>546</v>
      </c>
      <c r="D49">
        <v>12558</v>
      </c>
      <c r="E49">
        <v>14742</v>
      </c>
      <c r="F49">
        <v>2184</v>
      </c>
    </row>
    <row r="50" spans="1:6" x14ac:dyDescent="0.25">
      <c r="A50" s="1">
        <v>44170</v>
      </c>
      <c r="B50" s="2" t="s">
        <v>14</v>
      </c>
      <c r="C50">
        <v>737</v>
      </c>
      <c r="D50">
        <v>9581</v>
      </c>
      <c r="E50">
        <v>14003</v>
      </c>
      <c r="F50">
        <v>4422</v>
      </c>
    </row>
    <row r="51" spans="1:6" x14ac:dyDescent="0.25">
      <c r="A51" s="1">
        <v>44170</v>
      </c>
      <c r="B51" s="2" t="s">
        <v>15</v>
      </c>
      <c r="C51">
        <v>937</v>
      </c>
      <c r="D51">
        <v>17803</v>
      </c>
      <c r="E51">
        <v>20614</v>
      </c>
      <c r="F51">
        <v>2811</v>
      </c>
    </row>
    <row r="52" spans="1:6" x14ac:dyDescent="0.25">
      <c r="A52" s="1">
        <v>44171</v>
      </c>
      <c r="B52" s="2" t="s">
        <v>6</v>
      </c>
      <c r="C52">
        <v>724</v>
      </c>
      <c r="D52">
        <v>11584</v>
      </c>
      <c r="E52">
        <v>14480</v>
      </c>
      <c r="F52">
        <v>2896</v>
      </c>
    </row>
    <row r="53" spans="1:6" x14ac:dyDescent="0.25">
      <c r="A53" s="1">
        <v>44171</v>
      </c>
      <c r="B53" s="2" t="s">
        <v>7</v>
      </c>
      <c r="C53">
        <v>358</v>
      </c>
      <c r="D53">
        <v>8234</v>
      </c>
      <c r="E53">
        <v>10382</v>
      </c>
      <c r="F53">
        <v>2148</v>
      </c>
    </row>
    <row r="54" spans="1:6" x14ac:dyDescent="0.25">
      <c r="A54" s="1">
        <v>44171</v>
      </c>
      <c r="B54" s="2" t="s">
        <v>8</v>
      </c>
      <c r="C54">
        <v>429</v>
      </c>
      <c r="D54">
        <v>9867</v>
      </c>
      <c r="E54">
        <v>12441</v>
      </c>
      <c r="F54">
        <v>2574</v>
      </c>
    </row>
    <row r="55" spans="1:6" x14ac:dyDescent="0.25">
      <c r="A55" s="1">
        <v>44171</v>
      </c>
      <c r="B55" s="2" t="s">
        <v>9</v>
      </c>
      <c r="C55">
        <v>531</v>
      </c>
      <c r="D55">
        <v>12213</v>
      </c>
      <c r="E55">
        <v>13806</v>
      </c>
      <c r="F55">
        <v>1593</v>
      </c>
    </row>
    <row r="56" spans="1:6" x14ac:dyDescent="0.25">
      <c r="A56" s="1">
        <v>44171</v>
      </c>
      <c r="B56" s="2" t="s">
        <v>10</v>
      </c>
      <c r="C56">
        <v>470</v>
      </c>
      <c r="D56">
        <v>10810</v>
      </c>
      <c r="E56">
        <v>12690</v>
      </c>
      <c r="F56">
        <v>1880</v>
      </c>
    </row>
    <row r="57" spans="1:6" x14ac:dyDescent="0.25">
      <c r="A57" s="1">
        <v>44171</v>
      </c>
      <c r="B57" s="2" t="s">
        <v>11</v>
      </c>
      <c r="C57">
        <v>880</v>
      </c>
      <c r="D57">
        <v>19360</v>
      </c>
      <c r="E57">
        <v>23760</v>
      </c>
      <c r="F57">
        <v>4400</v>
      </c>
    </row>
    <row r="58" spans="1:6" x14ac:dyDescent="0.25">
      <c r="A58" s="1">
        <v>44171</v>
      </c>
      <c r="B58" s="2" t="s">
        <v>12</v>
      </c>
      <c r="C58">
        <v>724</v>
      </c>
      <c r="D58">
        <v>9412</v>
      </c>
      <c r="E58">
        <v>12308</v>
      </c>
      <c r="F58">
        <v>2896</v>
      </c>
    </row>
    <row r="59" spans="1:6" x14ac:dyDescent="0.25">
      <c r="A59" s="1">
        <v>44171</v>
      </c>
      <c r="B59" s="2" t="s">
        <v>13</v>
      </c>
      <c r="C59">
        <v>604</v>
      </c>
      <c r="D59">
        <v>13892</v>
      </c>
      <c r="E59">
        <v>16308</v>
      </c>
      <c r="F59">
        <v>2416</v>
      </c>
    </row>
    <row r="60" spans="1:6" x14ac:dyDescent="0.25">
      <c r="A60" s="1">
        <v>44171</v>
      </c>
      <c r="B60" s="2" t="s">
        <v>14</v>
      </c>
      <c r="C60">
        <v>511</v>
      </c>
      <c r="D60">
        <v>6643</v>
      </c>
      <c r="E60">
        <v>9709</v>
      </c>
      <c r="F60">
        <v>3066</v>
      </c>
    </row>
    <row r="61" spans="1:6" x14ac:dyDescent="0.25">
      <c r="A61" s="1">
        <v>44171</v>
      </c>
      <c r="B61" s="2" t="s">
        <v>15</v>
      </c>
      <c r="C61">
        <v>133</v>
      </c>
      <c r="D61">
        <v>2527</v>
      </c>
      <c r="E61">
        <v>2926</v>
      </c>
      <c r="F61">
        <v>399</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28D565-714F-4E71-B496-020CF4129162}">
  <dimension ref="A3:D10"/>
  <sheetViews>
    <sheetView showGridLines="0" tabSelected="1" workbookViewId="0">
      <selection activeCell="M12" sqref="M12"/>
    </sheetView>
  </sheetViews>
  <sheetFormatPr defaultRowHeight="15" x14ac:dyDescent="0.25"/>
  <cols>
    <col min="1" max="1" width="13.140625" bestFit="1" customWidth="1"/>
    <col min="2" max="2" width="17.28515625" bestFit="1" customWidth="1"/>
    <col min="3" max="3" width="13.85546875" bestFit="1" customWidth="1"/>
    <col min="4" max="4" width="16.85546875" bestFit="1" customWidth="1"/>
  </cols>
  <sheetData>
    <row r="3" spans="1:4" x14ac:dyDescent="0.25">
      <c r="A3" s="12" t="s">
        <v>16</v>
      </c>
      <c r="B3" s="17" t="s">
        <v>19</v>
      </c>
      <c r="C3" s="18" t="s">
        <v>18</v>
      </c>
      <c r="D3" s="19" t="s">
        <v>20</v>
      </c>
    </row>
    <row r="4" spans="1:4" x14ac:dyDescent="0.25">
      <c r="A4" s="13">
        <v>44166</v>
      </c>
      <c r="B4" s="7">
        <v>119531</v>
      </c>
      <c r="C4" s="8">
        <v>96913</v>
      </c>
      <c r="D4" s="9">
        <v>22618</v>
      </c>
    </row>
    <row r="5" spans="1:4" x14ac:dyDescent="0.25">
      <c r="A5" s="14">
        <v>44167</v>
      </c>
      <c r="B5" s="10">
        <v>174550</v>
      </c>
      <c r="C5" s="3">
        <v>142676</v>
      </c>
      <c r="D5" s="4">
        <v>31874</v>
      </c>
    </row>
    <row r="6" spans="1:4" x14ac:dyDescent="0.25">
      <c r="A6" s="14">
        <v>44168</v>
      </c>
      <c r="B6" s="10">
        <v>143250</v>
      </c>
      <c r="C6" s="3">
        <v>115797</v>
      </c>
      <c r="D6" s="4">
        <v>27453</v>
      </c>
    </row>
    <row r="7" spans="1:4" x14ac:dyDescent="0.25">
      <c r="A7" s="14">
        <v>44169</v>
      </c>
      <c r="B7" s="10">
        <v>103779</v>
      </c>
      <c r="C7" s="3">
        <v>85663</v>
      </c>
      <c r="D7" s="4">
        <v>18116</v>
      </c>
    </row>
    <row r="8" spans="1:4" x14ac:dyDescent="0.25">
      <c r="A8" s="14">
        <v>44170</v>
      </c>
      <c r="B8" s="10">
        <v>159430</v>
      </c>
      <c r="C8" s="3">
        <v>130092</v>
      </c>
      <c r="D8" s="4">
        <v>29338</v>
      </c>
    </row>
    <row r="9" spans="1:4" x14ac:dyDescent="0.25">
      <c r="A9" s="15">
        <v>44171</v>
      </c>
      <c r="B9" s="10">
        <v>128810</v>
      </c>
      <c r="C9" s="3">
        <v>104542</v>
      </c>
      <c r="D9" s="4">
        <v>24268</v>
      </c>
    </row>
    <row r="10" spans="1:4" x14ac:dyDescent="0.25">
      <c r="A10" s="16" t="s">
        <v>17</v>
      </c>
      <c r="B10" s="11">
        <v>829350</v>
      </c>
      <c r="C10" s="5">
        <v>675683</v>
      </c>
      <c r="D10" s="6">
        <v>153667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H o F A A B Q S w M E F A A C A A g A J m y 3 V K p L d 7 G m A A A A + Q A A A B I A H A B D b 2 5 m a W c v U G F j a 2 F n Z S 5 4 b W w g o h g A K K A U A A A A A A A A A A A A A A A A A A A A A A A A A A A A h Y + 9 D o I w G E V f h X S n f 0 S j 5 K M M r p K Y E I 1 r A x U a o R h a L O / m 4 C P 5 C p I o 6 u Z 4 T 8 5 w 7 u N 2 h 3 R s m + C q e q s 7 k y C G K Q q U K b p S m y p B g z u F K 5 Q K 2 M n i L C s V T L K x 8 W j L B N X O X W J C v P f Y R 7 j r K 8 I p Z e S Y b f O i V q 1 E H 1 n / l 0 N t r J O m U E j A 4 R U j O F 4 y v G B r j l l E G Z C Z Q 6 b N 1 + F T M q Z A f i B s h s Y N v R L K h P s c y D y B v G + I J 1 B L A w Q U A A I A C A A m b L d U 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J m y 3 V C 0 p e g 1 y A g A A k A Y A A B M A H A B G b 3 J t d W x h c y 9 T Z W N 0 a W 9 u M S 5 t I K I Y A C i g F A A A A A A A A A A A A A A A A A A A A A A A A A A A A J 1 U z W 7 a Q B C + I / E O K + f i S K 6 F a d p D 0 1 S K D I i o i N B A 1 A O g a I M n 2 M p 6 F 6 3 X A Y R 4 i B 5 6 r 5 R T D 5 F 6 h m O k v g d v 0 l 3 b x G C b p q o v u / r m 5 / t m d j w B j I T H K O r G p 3 V a L p V L g Y s 5 O O h I a 3 g E E O p t 1 t / p G D U 3 6 8 e J h s 4 Q A V E u I f l 1 W c h H I J E G I w 5 w U 7 k H u m Z / G F w H w I N B r d 5 q N a 5 b r U G N T S l h 2 A k G N p v M E X U 9 C N G d S v 6 A G b K i 6 6 D D p s D R l x D 4 X D s 2 Y o Y j 7 Q p 8 9 i D F X A p X W m 1 G Q p 8 G S k U P 3 x I w u 0 C k 8 g T W Y 0 H G Q r M Z F U C F Z i C t j X 3 Q l m n C c 8 e R 6 e w w E M x P 8 0 g 0 T q I f o p S p k i A D A R 6 5 q D 4 b A T G / M n 5 / y 9 i 9 3 k 8 4 h 8 c p V 3 0 2 w b S I L j Z E 9 x f a P W G 7 b I u 4 B g n V s M D q v B A Q u X z 2 q K P O p i d j q b b c + p r W v 3 i / 0 m T r U J f z d R m p x A z 9 s q A Z k e G v r T i g J 6 1 J v b A C I y y + V t P r 2 / R 6 k l 7 f x f 3 5 r 8 C 0 i g 5 n P h N S W x O w n P m d U U w s C a 5 n C z Z Q P / E 4 J 6 Q 7 w g T z 4 E z w E I Z p c t v F d C w D e v M J p I l 7 H N P g j n E / l q O M K n 1 O i b F Y a N V K t X J j V W 8 q l j k j w U y y C u m O B M x E V H 3 X B R B W D m 6 P n 3 / M t y i m 8 9 h 3 s 3 q k q O N u V j / 9 f K L N + h s i v 3 / J p U D H 2 U j b 9 W T c 8 1 M W r z F M X d R z w 1 1 D w R z m f v P Y k A 7 g X q O M o r K 3 l e 5 k l + t J g F p s V 2 y a W y E K 0 / M K k n 9 d 7 0 c d G q K P n 1 D S r O P i l W I V 7 5 R 9 b i m v J R v n o b Y b b l Z P d E v T f 2 n Q 8 E 1 / 2 8 Q D 8 2 G 9 O i D 7 s t R 0 Z E k v q H h / Y i r / 3 P N k T D s v m r F k B y F j 3 p s s B w u Q 7 1 0 u e b S 4 p N M / U E s B A i 0 A F A A C A A g A J m y 3 V K p L d 7 G m A A A A + Q A A A B I A A A A A A A A A A A A A A A A A A A A A A E N v b m Z p Z y 9 Q Y W N r Y W d l L n h t b F B L A Q I t A B Q A A g A I A C Z s t 1 Q P y u m r p A A A A O k A A A A T A A A A A A A A A A A A A A A A A P I A A A B b Q 2 9 u d G V u d F 9 U e X B l c 1 0 u e G 1 s U E s B A i 0 A F A A C A A g A J m y 3 V C 0 p e g 1 y A g A A k A Y A A B M A A A A A A A A A A A A A A A A A 4 w E A A E Z v c m 1 1 b G F z L 1 N l Y 3 R p b 2 4 x L m 1 Q S w U G A A A A A A M A A w D C A A A A o g 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z h I A A A A A A A C s E 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0 Z p b G U l M j A l M j B U J U U x J U J C J T k 1 b m c l M j B I J U U x J U J C J U E z c D w v S X R l b V B h d G g + P C 9 J d G V t T G 9 j Y X R p b 2 4 + P F N 0 Y W J s Z U V u d H J p Z X M + P E V u d H J 5 I F R 5 c G U 9 I k l z U H J p d m F 0 Z S I g V m F s d W U 9 I m w w I i A v P j x F b n R y e S B U e X B l P S J O Y X Z p Z 2 F 0 a W 9 u U 3 R l c E 5 h b W U i I F Z h b H V l P S J z T m F 2 a W d h d G l v b i 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U m V j b 3 Z l c n l U Y X J n Z X R T a G V l d C I g V m F s d W U 9 I n N T a G V l d D E i I C 8 + P E V u d H J 5 I F R 5 c G U 9 I l J l Y 2 9 2 Z X J 5 V G F y Z 2 V 0 Q 2 9 s d W 1 u I i B W Y W x 1 Z T 0 i b D E i I C 8 + P E V u d H J 5 I F R 5 c G U 9 I l J l Y 2 9 2 Z X J 5 V G F y Z 2 V 0 U m 9 3 I i B W Y W x 1 Z T 0 i b D E i I C 8 + P E V u d H J 5 I F R 5 c G U 9 I k Z p b G x U Y X J n Z X Q i I F Z h b H V l P S J z R m l s Z V 9 f V O G 7 l W 5 n X 0 j h u 6 N w I i A v P j x F b n R y e S B U e X B l P S J G a W x s Z W R D b 2 1 w b G V 0 Z V J l c 3 V s d F R v V 2 9 y a 3 N o Z W V 0 I i B W Y W x 1 Z T 0 i b D E i I C 8 + P E V u d H J 5 I F R 5 c G U 9 I k F k Z G V k V G 9 E Y X R h T W 9 k Z W w i I F Z h b H V l P S J s M S I g L z 4 8 R W 5 0 c n k g V H l w Z T 0 i R m l s b E N v d W 5 0 I i B W Y W x 1 Z T 0 i b D Y w I i A v P j x F b n R y e S B U e X B l P S J G a W x s R X J y b 3 J D b 2 R l I i B W Y W x 1 Z T 0 i c 1 V u a 2 5 v d 2 4 i I C 8 + P E V u d H J 5 I F R 5 c G U 9 I k Z p b G x F c n J v c k N v d W 5 0 I i B W Y W x 1 Z T 0 i b D A i I C 8 + P E V u d H J 5 I F R 5 c G U 9 I k Z p b G x M Y X N 0 V X B k Y X R l Z C I g V m F s d W U 9 I m Q y M D I y L T A 1 L T I z V D A 2 O j M z O j E y L j Y z M T c w N T B a I i A v P j x F b n R y e S B U e X B l P S J G a W x s Q 2 9 s d W 1 u V H l w Z X M i I F Z h b H V l P S J z Q 1 F Z R E F 3 T U Q i I C 8 + P E V u d H J 5 I F R 5 c G U 9 I k Z p b G x D b 2 x 1 b W 5 O Y W 1 l c y I g V m F s d W U 9 I n N b J n F 1 b 3 Q 7 T m f D o H k m c X V v d D s s J n F 1 b 3 Q 7 U + G 6 o 2 4 g U G j h u q l t J n F 1 b 3 Q 7 L C Z x d W 9 0 O 1 P h u 5 E g b M a w 4 b u j b m c m c X V v d D s s J n F 1 b 3 Q 7 Q 2 h p I F B o w 6 0 m c X V v d D s s J n F 1 b 3 Q 7 R G 9 h b m g g V G h 1 J n F 1 b 3 Q 7 L C Z x d W 9 0 O 0 z h u 6 N p I E 5 o d e G 6 r W 4 m c X V v d D t d I i A v P j x F b n R y e S B U e X B l P S J G a W x s U 3 R h d H V z I i B W Y W x 1 Z T 0 i c 0 N v b X B s Z X R l I i A v P j x F b n R y e S B U e X B l P S J S Z W x h d G l v b n N o a X B J b m Z v Q 2 9 u d G F p b m V y I i B W Y W x 1 Z T 0 i c 3 s m c X V v d D t j b 2 x 1 b W 5 D b 3 V u d C Z x d W 9 0 O z o 2 L C Z x d W 9 0 O 2 t l e U N v b H V t b k 5 h b W V z J n F 1 b 3 Q 7 O l t d L C Z x d W 9 0 O 3 F 1 Z X J 5 U m V s Y X R p b 2 5 z a G l w c y Z x d W 9 0 O z p b X S w m c X V v d D t j b 2 x 1 b W 5 J Z G V u d G l 0 a W V z J n F 1 b 3 Q 7 O l s m c X V v d D t T Z W N 0 a W 9 u M S 9 G a W x l I C B U 4 b u V b m c g S O G 7 o 3 A v Q 2 h h b m d l Z C B U e X B l M S 5 7 T m f D o H k s M H 0 m c X V v d D s s J n F 1 b 3 Q 7 U 2 V j d G l v b j E v R m l s Z S A g V O G 7 l W 5 n I E j h u 6 N w L 0 N o Y W 5 n Z W Q g V H l w Z S 5 7 U + G 6 o 2 4 g U G j h u q l t L D N 9 J n F 1 b 3 Q 7 L C Z x d W 9 0 O 1 N l Y 3 R p b 2 4 x L 0 Z p b G U g I F T h u 5 V u Z y B I 4 b u j c C 9 D a G F u Z 2 V k I F R 5 c G U x L n t T 4 b u R I G z G s O G 7 o 2 5 n L D J 9 J n F 1 b 3 Q 7 L C Z x d W 9 0 O 1 N l Y 3 R p b 2 4 x L 0 Z p b G U g I F T h u 5 V u Z y B I 4 b u j c C 9 D a G F u Z 2 V k I F R 5 c G U x L n t D a G k g U G j D r S w z f S Z x d W 9 0 O y w m c X V v d D t T Z W N 0 a W 9 u M S 9 G a W x l I C B U 4 b u V b m c g S O G 7 o 3 A v Q 2 h h b m d l Z C B U e X B l M S 5 7 R G 9 h b m g g V G h 1 L D R 9 J n F 1 b 3 Q 7 L C Z x d W 9 0 O 1 N l Y 3 R p b 2 4 x L 0 Z p b G U g I F T h u 5 V u Z y B I 4 b u j c C 9 D a G F u Z 2 V k I F R 5 c G U x L n t M 4 b u j a S B O a H X h u q 1 u L D V 9 J n F 1 b 3 Q 7 X S w m c X V v d D t D b 2 x 1 b W 5 D b 3 V u d C Z x d W 9 0 O z o 2 L C Z x d W 9 0 O 0 t l e U N v b H V t b k 5 h b W V z J n F 1 b 3 Q 7 O l t d L C Z x d W 9 0 O 0 N v b H V t b k l k Z W 5 0 a X R p Z X M m c X V v d D s 6 W y Z x d W 9 0 O 1 N l Y 3 R p b 2 4 x L 0 Z p b G U g I F T h u 5 V u Z y B I 4 b u j c C 9 D a G F u Z 2 V k I F R 5 c G U x L n t O Z 8 O g e S w w f S Z x d W 9 0 O y w m c X V v d D t T Z W N 0 a W 9 u M S 9 G a W x l I C B U 4 b u V b m c g S O G 7 o 3 A v Q 2 h h b m d l Z C B U e X B l L n t T 4 b q j b i B Q a O G 6 q W 0 s M 3 0 m c X V v d D s s J n F 1 b 3 Q 7 U 2 V j d G l v b j E v R m l s Z S A g V O G 7 l W 5 n I E j h u 6 N w L 0 N o Y W 5 n Z W Q g V H l w Z T E u e 1 P h u 5 E g b M a w 4 b u j b m c s M n 0 m c X V v d D s s J n F 1 b 3 Q 7 U 2 V j d G l v b j E v R m l s Z S A g V O G 7 l W 5 n I E j h u 6 N w L 0 N o Y W 5 n Z W Q g V H l w Z T E u e 0 N o a S B Q a M O t L D N 9 J n F 1 b 3 Q 7 L C Z x d W 9 0 O 1 N l Y 3 R p b 2 4 x L 0 Z p b G U g I F T h u 5 V u Z y B I 4 b u j c C 9 D a G F u Z 2 V k I F R 5 c G U x L n t E b 2 F u a C B U a H U s N H 0 m c X V v d D s s J n F 1 b 3 Q 7 U 2 V j d G l v b j E v R m l s Z S A g V O G 7 l W 5 n I E j h u 6 N w L 0 N o Y W 5 n Z W Q g V H l w Z T E u e 0 z h u 6 N p I E 5 o d e G 6 r W 4 s N X 0 m c X V v d D t d L C Z x d W 9 0 O 1 J l b G F 0 a W 9 u c 2 h p c E l u Z m 8 m c X V v d D s 6 W 1 1 9 I i A v P j w v U 3 R h Y m x l R W 5 0 c m l l c z 4 8 L 0 l 0 Z W 0 + P E l 0 Z W 0 + P E l 0 Z W 1 M b 2 N h d G l v b j 4 8 S X R l b V R 5 c G U + R m 9 y b X V s Y T w v S X R l b V R 5 c G U + P E l 0 Z W 1 Q Y X R o P l N l Y 3 R p b 2 4 x L 0 Z p b G U l M j A l M j B U J U U x J U J C J T k 1 b m c l M j B I J U U x J U J C J U E z c C 9 T b 3 V y Y 2 U 8 L 0 l 0 Z W 1 Q Y X R o P j w v S X R l b U x v Y 2 F 0 a W 9 u P j x T d G F i b G V F b n R y a W V z I C 8 + P C 9 J d G V t P j x J d G V t P j x J d G V t T G 9 j Y X R p b 2 4 + P E l 0 Z W 1 U e X B l P k Z v c m 1 1 b G E 8 L 0 l 0 Z W 1 U e X B l P j x J d G V t U G F 0 a D 5 T Z W N 0 a W 9 u M S 9 G a W x l J T I w J T I w V C V F M S V C Q i U 5 N W 5 n J T I w S C V F M S V C Q i V B M 3 A v U m V t b 3 Z l Z C U y M E 9 0 a G V y J T I w Q 2 9 s d W 1 u c z w v S X R l b V B h d G g + P C 9 J d G V t T G 9 j Y X R p b 2 4 + P F N 0 Y W J s Z U V u d H J p Z X M g L z 4 8 L 0 l 0 Z W 0 + P E l 0 Z W 0 + P E l 0 Z W 1 M b 2 N h d G l v b j 4 8 S X R l b V R 5 c G U + R m 9 y b X V s Y T w v S X R l b V R 5 c G U + P E l 0 Z W 1 Q Y X R o P l N l Y 3 R p b 2 4 x L 0 Z p b G U l M j A l M j B U J U U x J U J C J T k 1 b m c l M j B I J U U x J U J C J U E z c C 9 B Z G R l Z C U y M E N 1 c 3 R v b T w v S X R l b V B h d G g + P C 9 J d G V t T G 9 j Y X R p b 2 4 + P F N 0 Y W J s Z U V u d H J p Z X M g L z 4 8 L 0 l 0 Z W 0 + P E l 0 Z W 0 + P E l 0 Z W 1 M b 2 N h d G l v b j 4 8 S X R l b V R 5 c G U + R m 9 y b X V s Y T w v S X R l b V R 5 c G U + P E l 0 Z W 1 Q Y X R o P l N l Y 3 R p b 2 4 x L 0 Z p b G U l M j A l M j B U J U U x J U J C J T k 1 b m c l M j B I J U U x J U J C J U E z c C 9 F e H B h b m R l Z C U y M E N 1 c 3 R v b T w v S X R l b V B h d G g + P C 9 J d G V t T G 9 j Y X R p b 2 4 + P F N 0 Y W J s Z U V u d H J p Z X M g L z 4 8 L 0 l 0 Z W 0 + P E l 0 Z W 0 + P E l 0 Z W 1 M b 2 N h d G l v b j 4 8 S X R l b V R 5 c G U + R m 9 y b X V s Y T w v S X R l b V R 5 c G U + P E l 0 Z W 1 Q Y X R o P l N l Y 3 R p b 2 4 x L 0 Z p b G U l M j A l M j B U J U U x J U J C J T k 1 b m c l M j B I J U U x J U J C J U E z c C 9 S Z W 1 v d m V k J T I w T 3 R o Z X I l M j B D b 2 x 1 b W 5 z M T w v S X R l b V B h d G g + P C 9 J d G V t T G 9 j Y X R p b 2 4 + P F N 0 Y W J s Z U V u d H J p Z X M g L z 4 8 L 0 l 0 Z W 0 + P E l 0 Z W 0 + P E l 0 Z W 1 M b 2 N h d G l v b j 4 8 S X R l b V R 5 c G U + R m 9 y b X V s Y T w v S X R l b V R 5 c G U + P E l 0 Z W 1 Q Y X R o P l N l Y 3 R p b 2 4 x L 0 Z p b G U l M j A l M j B U J U U x J U J C J T k 1 b m c l M j B I J U U x J U J C J U E z c C 9 F e H B h b m R l Z C U y M E R h d G E 8 L 0 l 0 Z W 1 Q Y X R o P j w v S X R l b U x v Y 2 F 0 a W 9 u P j x T d G F i b G V F b n R y a W V z I C 8 + P C 9 J d G V t P j x J d G V t P j x J d G V t T G 9 j Y X R p b 2 4 + P E l 0 Z W 1 U e X B l P k Z v c m 1 1 b G E 8 L 0 l 0 Z W 1 U e X B l P j x J d G V t U G F 0 a D 5 T Z W N 0 a W 9 u M S 9 G a W x l J T I w J T I w V C V F M S V C Q i U 5 N W 5 n J T I w S C V F M S V C Q i V B M 3 A v U H J v b W 9 0 Z W Q l M j B I Z W F k Z X J z P C 9 J d G V t U G F 0 a D 4 8 L 0 l 0 Z W 1 M b 2 N h d G l v b j 4 8 U 3 R h Y m x l R W 5 0 c m l l c y A v P j w v S X R l b T 4 8 S X R l b T 4 8 S X R l b U x v Y 2 F 0 a W 9 u P j x J d G V t V H l w Z T 5 G b 3 J t d W x h P C 9 J d G V t V H l w Z T 4 8 S X R l b V B h d G g + U 2 V j d G l v b j E v R m l s Z S U y M C U y M F Q l R T E l Q k I l O T V u Z y U y M E g l R T E l Q k I l Q T N w L 0 N o Y W 5 n Z W Q l M j B U e X B l P C 9 J d G V t U G F 0 a D 4 8 L 0 l 0 Z W 1 M b 2 N h d G l v b j 4 8 U 3 R h Y m x l R W 5 0 c m l l c y A v P j w v S X R l b T 4 8 S X R l b T 4 8 S X R l b U x v Y 2 F 0 a W 9 u P j x J d G V t V H l w Z T 5 G b 3 J t d W x h P C 9 J d G V t V H l w Z T 4 8 S X R l b V B h d G g + U 2 V j d G l v b j E v R m l s Z S U y M C U y M F Q l R T E l Q k I l O T V u Z y U y M E g l R T E l Q k I l Q T N w L 1 J l b W 9 2 Z W Q l M j B D b 2 x 1 b W 5 z P C 9 J d G V t U G F 0 a D 4 8 L 0 l 0 Z W 1 M b 2 N h d G l v b j 4 8 U 3 R h Y m x l R W 5 0 c m l l c y A v P j w v S X R l b T 4 8 S X R l b T 4 8 S X R l b U x v Y 2 F 0 a W 9 u P j x J d G V t V H l w Z T 5 G b 3 J t d W x h P C 9 J d G V t V H l w Z T 4 8 S X R l b V B h d G g + U 2 V j d G l v b j E v R m l s Z S U y M C U y M F Q l R T E l Q k I l O T V u Z y U y M E g l R T E l Q k I l Q T N w L 0 Z p b H R l c m V k J T I w U m 9 3 c z w v S X R l b V B h d G g + P C 9 J d G V t T G 9 j Y X R p b 2 4 + P F N 0 Y W J s Z U V u d H J p Z X M g L z 4 8 L 0 l 0 Z W 0 + P E l 0 Z W 0 + P E l 0 Z W 1 M b 2 N h d G l v b j 4 8 S X R l b V R 5 c G U + R m 9 y b X V s Y T w v S X R l b V R 5 c G U + P E l 0 Z W 1 Q Y X R o P l N l Y 3 R p b 2 4 x L 0 Z p b G U l M j A l M j B U J U U x J U J C J T k 1 b m c l M j B I J U U x J U J C J U E z c C 9 B Z G R l Z C U y M E N 1 c 3 R v b T E 8 L 0 l 0 Z W 1 Q Y X R o P j w v S X R l b U x v Y 2 F 0 a W 9 u P j x T d G F i b G V F b n R y a W V z I C 8 + P C 9 J d G V t P j x J d G V t P j x J d G V t T G 9 j Y X R p b 2 4 + P E l 0 Z W 1 U e X B l P k Z v c m 1 1 b G E 8 L 0 l 0 Z W 1 U e X B l P j x J d G V t U G F 0 a D 5 T Z W N 0 a W 9 u M S 9 G a W x l J T I w J T I w V C V F M S V C Q i U 5 N W 5 n J T I w S C V F M S V C Q i V B M 3 A v Q 2 h h b m d l Z C U y M F R 5 c G U x P C 9 J d G V t U G F 0 a D 4 8 L 0 l 0 Z W 1 M b 2 N h d G l v b j 4 8 U 3 R h Y m x l R W 5 0 c m l l c y A v P j w v S X R l b T 4 8 L 0 l 0 Z W 1 z P j w v T G 9 j Y W x Q Y W N r Y W d l T W V 0 Y W R h d G F G a W x l P h Y A A A B Q S w U G A A A A A A A A A A A A A A A A A A A A A A A A J g E A A A E A A A D Q j J 3 f A R X R E Y x 6 A M B P w p f r A Q A A A F S W 6 T j 2 g N N B m B i + n M r D W v E A A A A A A g A A A A A A E G Y A A A A B A A A g A A A A X k Z G T F S 6 5 C D 9 v v S r D 8 d h d / C 3 i q L C t / 2 Z 0 i y 0 O V z k 1 o E A A A A A D o A A A A A C A A A g A A A A X w k I r / h n H b Q p N T o T U J h + 7 8 D 0 n L C x H d 1 p i w Z j L W k t x j h Q A A A A x C B n O i N I b N L x X V K A D O Y A H B W V x H M e Q 7 1 x n u T w F F L c C M 4 L D F S L D A m s Y t N p 9 x r k 1 E 2 2 E H L K l 1 h l 4 v K f p D u M y 2 X P 8 q 9 M j s H m y r M D j J Q u j I Z G H 1 5 A A A A A h K D W w 0 g l X s k a 2 Q K C o f r F 8 g 1 C A W 4 G o 7 + W F 9 0 7 g w C W n H g a O i 2 1 U w F l z q 0 M R a f q R P Q 6 S B 3 1 a 0 H g n q G s p 7 s o n G d 4 w w = = < / D a t a M a s h u p > 
</file>

<file path=customXml/itemProps1.xml><?xml version="1.0" encoding="utf-8"?>
<ds:datastoreItem xmlns:ds="http://schemas.openxmlformats.org/officeDocument/2006/customXml" ds:itemID="{CC4C65C4-936C-4BFE-961F-D30EB356333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vt:lpstr>
      <vt:lpstr>Pivot 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2022-05-23T06:08:19Z</dcterms:created>
  <dcterms:modified xsi:type="dcterms:W3CDTF">2023-05-12T04:24:56Z</dcterms:modified>
</cp:coreProperties>
</file>