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loy\Nanocluster\Part 2_Catalytic activity\VALID\Thermodynamic_changename\hyperparameter optimization\Hyperparameter_optimization\lev_max\lev12\"/>
    </mc:Choice>
  </mc:AlternateContent>
  <bookViews>
    <workbookView xWindow="0" yWindow="0" windowWidth="28800" windowHeight="12210"/>
  </bookViews>
  <sheets>
    <sheet name="SS_E" sheetId="1" r:id="rId1"/>
    <sheet name="CS_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" l="1"/>
  <c r="D15" i="3"/>
  <c r="D14" i="3"/>
  <c r="D11" i="3"/>
  <c r="D10" i="3"/>
  <c r="D9" i="3"/>
  <c r="D8" i="3"/>
  <c r="D7" i="3"/>
  <c r="D6" i="3"/>
  <c r="D5" i="3"/>
  <c r="D4" i="3"/>
  <c r="D3" i="3"/>
  <c r="D2" i="3"/>
  <c r="D16" i="3"/>
  <c r="D13" i="3"/>
  <c r="D12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D17" i="1" s="1"/>
</calcChain>
</file>

<file path=xl/sharedStrings.xml><?xml version="1.0" encoding="utf-8"?>
<sst xmlns="http://schemas.openxmlformats.org/spreadsheetml/2006/main" count="40" uniqueCount="20">
  <si>
    <t>Configuration</t>
  </si>
  <si>
    <t>DFT (eV/atom)</t>
  </si>
  <si>
    <t>MTP (eV/atom)</t>
  </si>
  <si>
    <t>MAE</t>
  </si>
  <si>
    <t>ABS(Diff)</t>
  </si>
  <si>
    <t>Au29Pt196</t>
  </si>
  <si>
    <t>Au94Pt149</t>
  </si>
  <si>
    <t>Au165Pt84</t>
  </si>
  <si>
    <t>Au221Pt28</t>
  </si>
  <si>
    <t>Au36Pt205</t>
  </si>
  <si>
    <t>Au130Pt106</t>
  </si>
  <si>
    <t>Au142Pt103</t>
  </si>
  <si>
    <t>Au147Pt98</t>
  </si>
  <si>
    <t>Au183Pt62</t>
  </si>
  <si>
    <t>Au199Pt50</t>
  </si>
  <si>
    <t>Au21Pt204</t>
  </si>
  <si>
    <t>Au75Pt162</t>
  </si>
  <si>
    <t>Au108Pt135</t>
  </si>
  <si>
    <t>Au57Pt168</t>
  </si>
  <si>
    <t>Au230Pt19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</si>
</sst>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H34" sqref="H34"/>
    </sheetView>
  </sheetViews>
  <sheetFormatPr defaultRowHeight="15" x14ac:dyDescent="0.25"/>
  <cols>
    <col min="1" max="1" width="13.28515625" bestFit="1" customWidth="1"/>
    <col min="2" max="2" width="15.5703125" customWidth="1"/>
    <col min="3" max="3" width="14.5703125" customWidth="1"/>
    <col min="4" max="4" width="11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s="1" t="s">
        <v>5</v>
      </c>
      <c r="B2">
        <v>-3.2099898444444444</v>
      </c>
      <c r="C2">
        <v>-3.2034331930863558</v>
      </c>
      <c r="D2">
        <f>ABS(C2-B2)</f>
        <v>6.5566513580885832E-3</v>
      </c>
    </row>
    <row r="3" spans="1:4" x14ac:dyDescent="0.25">
      <c r="A3" s="1" t="s">
        <v>6</v>
      </c>
      <c r="B3">
        <v>-3.852368851851852</v>
      </c>
      <c r="C3">
        <v>-3.8667706770173789</v>
      </c>
      <c r="D3">
        <f t="shared" ref="D3:D16" si="0">ABS(C3-B3)</f>
        <v>1.4401825165526905E-2</v>
      </c>
    </row>
    <row r="4" spans="1:4" x14ac:dyDescent="0.25">
      <c r="A4" s="1" t="s">
        <v>7</v>
      </c>
      <c r="B4">
        <v>-4.537103453815261</v>
      </c>
      <c r="C4">
        <v>-4.4150035036369077</v>
      </c>
      <c r="D4">
        <f t="shared" si="0"/>
        <v>0.12209995017835329</v>
      </c>
    </row>
    <row r="5" spans="1:4" x14ac:dyDescent="0.25">
      <c r="A5" s="1" t="s">
        <v>8</v>
      </c>
      <c r="B5">
        <v>-5.1699080080321282</v>
      </c>
      <c r="C5">
        <v>-5.1176359044651001</v>
      </c>
      <c r="D5">
        <f t="shared" si="0"/>
        <v>5.2272103567028161E-2</v>
      </c>
    </row>
    <row r="6" spans="1:4" x14ac:dyDescent="0.25">
      <c r="A6" s="1" t="s">
        <v>9</v>
      </c>
      <c r="B6">
        <v>-3.2866639460580913</v>
      </c>
      <c r="C6">
        <v>-3.3352382685291575</v>
      </c>
      <c r="D6">
        <f t="shared" si="0"/>
        <v>4.8574322471066189E-2</v>
      </c>
    </row>
    <row r="7" spans="1:4" x14ac:dyDescent="0.25">
      <c r="A7" s="1" t="s">
        <v>10</v>
      </c>
      <c r="B7">
        <v>-4.2882435593220336</v>
      </c>
      <c r="C7">
        <v>-4.2729093468132628</v>
      </c>
      <c r="D7">
        <f t="shared" si="0"/>
        <v>1.5334212508770761E-2</v>
      </c>
    </row>
    <row r="8" spans="1:4" x14ac:dyDescent="0.25">
      <c r="A8" s="1" t="s">
        <v>11</v>
      </c>
      <c r="B8">
        <v>-4.3523653551020409</v>
      </c>
      <c r="C8">
        <v>-4.3418836420462856</v>
      </c>
      <c r="D8">
        <f t="shared" si="0"/>
        <v>1.0481713055755293E-2</v>
      </c>
    </row>
    <row r="9" spans="1:4" x14ac:dyDescent="0.25">
      <c r="A9" s="1" t="s">
        <v>12</v>
      </c>
      <c r="B9">
        <v>-4.4604014979591842</v>
      </c>
      <c r="C9">
        <v>-4.4408208384471015</v>
      </c>
      <c r="D9">
        <f t="shared" si="0"/>
        <v>1.9580659512082654E-2</v>
      </c>
    </row>
    <row r="10" spans="1:4" x14ac:dyDescent="0.25">
      <c r="A10" s="1" t="s">
        <v>13</v>
      </c>
      <c r="B10">
        <v>-4.7882035306122441</v>
      </c>
      <c r="C10">
        <v>-4.7723639744559181</v>
      </c>
      <c r="D10">
        <f t="shared" si="0"/>
        <v>1.583955615632604E-2</v>
      </c>
    </row>
    <row r="11" spans="1:4" x14ac:dyDescent="0.25">
      <c r="A11" s="1" t="s">
        <v>14</v>
      </c>
      <c r="B11">
        <v>-4.9444523373493974</v>
      </c>
      <c r="C11">
        <v>-4.9291799332692774</v>
      </c>
      <c r="D11">
        <f t="shared" si="0"/>
        <v>1.5272404080119983E-2</v>
      </c>
    </row>
    <row r="12" spans="1:4" x14ac:dyDescent="0.25">
      <c r="A12" s="1" t="s">
        <v>15</v>
      </c>
      <c r="B12">
        <v>-3.1115845866666669</v>
      </c>
      <c r="C12">
        <v>-3.1318764063544577</v>
      </c>
      <c r="D12">
        <f t="shared" si="0"/>
        <v>2.0291819687790813E-2</v>
      </c>
    </row>
    <row r="13" spans="1:4" x14ac:dyDescent="0.25">
      <c r="A13" s="1" t="s">
        <v>16</v>
      </c>
      <c r="B13">
        <v>-3.6929038101265825</v>
      </c>
      <c r="C13">
        <v>-3.6819482287992575</v>
      </c>
      <c r="D13">
        <f t="shared" si="0"/>
        <v>1.0955581327324992E-2</v>
      </c>
    </row>
    <row r="14" spans="1:4" x14ac:dyDescent="0.25">
      <c r="A14" s="1" t="s">
        <v>17</v>
      </c>
      <c r="B14">
        <v>-4.0058479423868318</v>
      </c>
      <c r="C14">
        <v>-3.9643776098011894</v>
      </c>
      <c r="D14">
        <f t="shared" si="0"/>
        <v>4.1470332585642478E-2</v>
      </c>
    </row>
    <row r="15" spans="1:4" x14ac:dyDescent="0.25">
      <c r="A15" s="1" t="s">
        <v>18</v>
      </c>
      <c r="B15">
        <v>-3.5183290400000002</v>
      </c>
      <c r="C15">
        <v>-3.5056348657041512</v>
      </c>
      <c r="D15">
        <f t="shared" si="0"/>
        <v>1.269417429584907E-2</v>
      </c>
    </row>
    <row r="16" spans="1:4" x14ac:dyDescent="0.25">
      <c r="A16" s="1" t="s">
        <v>19</v>
      </c>
      <c r="B16">
        <v>-5.2708271526104413</v>
      </c>
      <c r="C16">
        <v>-5.2213101500983141</v>
      </c>
      <c r="D16">
        <f t="shared" si="0"/>
        <v>4.9517002512127206E-2</v>
      </c>
    </row>
    <row r="17" spans="3:4" x14ac:dyDescent="0.25">
      <c r="C17" t="s">
        <v>3</v>
      </c>
      <c r="D17">
        <f>AVERAGE(D2:D16)</f>
        <v>3.0356153897456828E-2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34" sqref="D34"/>
    </sheetView>
  </sheetViews>
  <sheetFormatPr defaultRowHeight="15" x14ac:dyDescent="0.25"/>
  <cols>
    <col min="1" max="1" width="12.85546875" customWidth="1"/>
    <col min="2" max="2" width="12.140625" customWidth="1"/>
    <col min="3" max="3" width="12.85546875" customWidth="1"/>
    <col min="4" max="4" width="13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5" x14ac:dyDescent="0.25">
      <c r="A2" s="1" t="s">
        <v>5</v>
      </c>
      <c r="B2" s="1">
        <v>-3.2465161155555555</v>
      </c>
      <c r="C2" s="1">
        <v>-3.276376633814738</v>
      </c>
      <c r="D2" s="1">
        <f>ABS(C2-B2)</f>
        <v>2.9860518259182456E-2</v>
      </c>
    </row>
    <row r="3" spans="1:5" x14ac:dyDescent="0.25">
      <c r="A3" s="1" t="s">
        <v>6</v>
      </c>
      <c r="B3" s="1">
        <v>-3.9723757572016463</v>
      </c>
      <c r="C3" s="1">
        <v>-4.0170059468262096</v>
      </c>
      <c r="D3" s="1">
        <f t="shared" ref="D3:D16" si="0">ABS(C3-B3)</f>
        <v>4.4630189624563332E-2</v>
      </c>
    </row>
    <row r="4" spans="1:5" x14ac:dyDescent="0.25">
      <c r="A4" s="1" t="s">
        <v>7</v>
      </c>
      <c r="B4" s="1">
        <v>-4.6865949357429715</v>
      </c>
      <c r="C4" s="1">
        <v>-4.707709185384779</v>
      </c>
      <c r="D4" s="1">
        <f t="shared" si="0"/>
        <v>2.1114249641807525E-2</v>
      </c>
    </row>
    <row r="5" spans="1:5" x14ac:dyDescent="0.25">
      <c r="A5" s="1" t="s">
        <v>8</v>
      </c>
      <c r="B5" s="1">
        <v>-5.214261088353414</v>
      </c>
      <c r="C5" s="1">
        <v>-5.1687116234764252</v>
      </c>
      <c r="D5" s="1">
        <f t="shared" si="0"/>
        <v>4.5549464876988743E-2</v>
      </c>
    </row>
    <row r="6" spans="1:5" x14ac:dyDescent="0.25">
      <c r="A6" s="1" t="s">
        <v>9</v>
      </c>
      <c r="B6" s="1">
        <v>-3.3373171618257262</v>
      </c>
      <c r="C6" s="1">
        <v>-3.3437860002791204</v>
      </c>
      <c r="D6" s="1">
        <f t="shared" si="0"/>
        <v>6.4688384533941878E-3</v>
      </c>
    </row>
    <row r="7" spans="1:5" x14ac:dyDescent="0.25">
      <c r="A7" s="1" t="s">
        <v>10</v>
      </c>
      <c r="B7" s="1">
        <v>-4.4214122033898304</v>
      </c>
      <c r="C7" s="1">
        <v>-4.4092743024402123</v>
      </c>
      <c r="D7" s="1">
        <f t="shared" si="0"/>
        <v>1.2137900949618086E-2</v>
      </c>
    </row>
    <row r="8" spans="1:5" x14ac:dyDescent="0.25">
      <c r="A8" s="1" t="s">
        <v>11</v>
      </c>
      <c r="B8" s="1">
        <v>-4.4848627020408163</v>
      </c>
      <c r="C8" s="1">
        <v>-4.5021829354353464</v>
      </c>
      <c r="D8" s="1">
        <f t="shared" si="0"/>
        <v>1.7320233394530149E-2</v>
      </c>
    </row>
    <row r="9" spans="1:5" x14ac:dyDescent="0.25">
      <c r="A9" s="1" t="s">
        <v>12</v>
      </c>
      <c r="B9" s="1">
        <v>-4.5317334857142857</v>
      </c>
      <c r="C9" s="1">
        <v>-4.5488284867188575</v>
      </c>
      <c r="D9" s="1">
        <f t="shared" si="0"/>
        <v>1.7095001004571841E-2</v>
      </c>
    </row>
    <row r="10" spans="1:5" x14ac:dyDescent="0.25">
      <c r="A10" s="1" t="s">
        <v>13</v>
      </c>
      <c r="B10" s="1">
        <v>-4.8862277510204075</v>
      </c>
      <c r="C10" s="1">
        <v>-4.8618120485769385</v>
      </c>
      <c r="D10" s="1">
        <f t="shared" si="0"/>
        <v>2.4415702443469023E-2</v>
      </c>
    </row>
    <row r="11" spans="1:5" x14ac:dyDescent="0.25">
      <c r="A11" s="1" t="s">
        <v>14</v>
      </c>
      <c r="B11" s="1">
        <v>-5.012676413654618</v>
      </c>
      <c r="C11" s="1">
        <v>-4.9725178172259037</v>
      </c>
      <c r="D11" s="1">
        <f t="shared" si="0"/>
        <v>4.0158596428714333E-2</v>
      </c>
    </row>
    <row r="12" spans="1:5" x14ac:dyDescent="0.25">
      <c r="A12" s="1" t="s">
        <v>15</v>
      </c>
      <c r="B12" s="1">
        <v>-3.1469069288888889</v>
      </c>
      <c r="C12" s="1">
        <v>-3.1787452939830043</v>
      </c>
      <c r="D12" s="1">
        <f t="shared" si="0"/>
        <v>3.1838365094115417E-2</v>
      </c>
    </row>
    <row r="13" spans="1:5" x14ac:dyDescent="0.25">
      <c r="A13" s="1" t="s">
        <v>16</v>
      </c>
      <c r="B13" s="1">
        <v>-3.7749787383966242</v>
      </c>
      <c r="C13" s="1">
        <v>-3.8195672382627723</v>
      </c>
      <c r="D13" s="1">
        <f t="shared" si="0"/>
        <v>4.4588499866148101E-2</v>
      </c>
    </row>
    <row r="14" spans="1:5" x14ac:dyDescent="0.25">
      <c r="A14" s="1" t="s">
        <v>17</v>
      </c>
      <c r="B14" s="1">
        <v>-4.1308414074074076</v>
      </c>
      <c r="C14" s="1">
        <v>-4.1674015119406587</v>
      </c>
      <c r="D14" s="1">
        <f t="shared" si="0"/>
        <v>3.6560104533251092E-2</v>
      </c>
    </row>
    <row r="15" spans="1:5" x14ac:dyDescent="0.25">
      <c r="A15" s="1" t="s">
        <v>18</v>
      </c>
      <c r="B15" s="1">
        <v>-3.5911920977777778</v>
      </c>
      <c r="C15" s="1">
        <v>-3.6292686734717021</v>
      </c>
      <c r="D15" s="1">
        <f t="shared" si="0"/>
        <v>3.8076575693924308E-2</v>
      </c>
      <c r="E15" s="1"/>
    </row>
    <row r="16" spans="1:5" x14ac:dyDescent="0.25">
      <c r="A16" s="1" t="s">
        <v>19</v>
      </c>
      <c r="B16" s="1">
        <v>-5.2958290080321282</v>
      </c>
      <c r="C16" s="1">
        <v>-5.2504393171253421</v>
      </c>
      <c r="D16" s="1">
        <f t="shared" si="0"/>
        <v>4.5389690906786129E-2</v>
      </c>
    </row>
    <row r="17" spans="1:4" x14ac:dyDescent="0.25">
      <c r="A17" s="1"/>
      <c r="B17" s="1"/>
      <c r="C17" s="1" t="s">
        <v>3</v>
      </c>
      <c r="D17" s="1">
        <f>AVERAGE(D2:D16)</f>
        <v>3.0346928744737649E-2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SS_E</vt:lpstr>
      <vt:lpstr>CS_E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Hùng Ngô</dc:creator>
  <cp:lastModifiedBy>Hùng Ngô</cp:lastModifiedBy>
  <dcterms:created xsi:type="dcterms:W3CDTF">2025-01-22T11:38:07Z</dcterms:created>
  <dcterms:modified xsi:type="dcterms:W3CDTF">2025-02-03T05:23:39Z</dcterms:modified>
</cp:coreProperties>
</file>