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lloy\Nanocluster\Part 2_Catalytic activity\VALID\Thermodynamic_changename\hyperparameter optimization\Hyperparameter_optimization\lev_max\lev8\"/>
    </mc:Choice>
  </mc:AlternateContent>
  <bookViews>
    <workbookView xWindow="0" yWindow="0" windowWidth="28800" windowHeight="12210" activeTab="1"/>
  </bookViews>
  <sheets>
    <sheet name="SS_E" sheetId="1" r:id="rId1"/>
    <sheet name="CS_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3" l="1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7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<sst xmlns="http://schemas.openxmlformats.org/spreadsheetml/2006/main" count="40" uniqueCount="20">
  <si>
    <t>Configuration</t>
  </si>
  <si>
    <t>DFT (eV/atom)</t>
  </si>
  <si>
    <t>MTP (eV/atom)</t>
  </si>
  <si>
    <t>MAE</t>
  </si>
  <si>
    <t>ABS(Diff)</t>
  </si>
  <si>
    <t>Au29Pt196</t>
  </si>
  <si>
    <t>Au94Pt149</t>
  </si>
  <si>
    <t>Au165Pt84</t>
  </si>
  <si>
    <t>Au221Pt28</t>
  </si>
  <si>
    <t>Au36Pt205</t>
  </si>
  <si>
    <t>Au130Pt106</t>
  </si>
  <si>
    <t>Au142Pt103</t>
  </si>
  <si>
    <t>Au147Pt98</t>
  </si>
  <si>
    <t>Au183Pt62</t>
  </si>
  <si>
    <t>Au199Pt50</t>
  </si>
  <si>
    <t>Au21Pt204</t>
  </si>
  <si>
    <t>Au75Pt162</t>
  </si>
  <si>
    <t>Au108Pt135</t>
  </si>
  <si>
    <t>Au57Pt168</t>
  </si>
  <si>
    <t>Au230Pt19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</si>
</sst>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2" sqref="A2:A16"/>
    </sheetView>
  </sheetViews>
  <sheetFormatPr defaultRowHeight="15" x14ac:dyDescent="0.25"/>
  <cols>
    <col min="1" max="1" width="13.28515625" bestFit="1" customWidth="1"/>
    <col min="2" max="2" width="15.5703125" customWidth="1"/>
    <col min="3" max="3" width="14.5703125" customWidth="1"/>
    <col min="4" max="4" width="11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s="1" t="s">
        <v>5</v>
      </c>
      <c r="B2">
        <v>-3.2099898444444444</v>
      </c>
      <c r="C2">
        <v>-3.3554998785195953</v>
      </c>
      <c r="D2">
        <f>ABS(C2-B2)</f>
        <v>0.14551003407515095</v>
      </c>
    </row>
    <row r="3" spans="1:4" x14ac:dyDescent="0.25">
      <c r="A3" s="1" t="s">
        <v>6</v>
      </c>
      <c r="B3">
        <v>-3.852368851851852</v>
      </c>
      <c r="C3">
        <v>-3.9943472502281114</v>
      </c>
      <c r="D3">
        <f t="shared" ref="D3:D16" si="0">ABS(C3-B3)</f>
        <v>0.14197839837625947</v>
      </c>
    </row>
    <row r="4" spans="1:4" x14ac:dyDescent="0.25">
      <c r="A4" s="1" t="s">
        <v>7</v>
      </c>
      <c r="B4">
        <v>-4.537103453815261</v>
      </c>
      <c r="C4">
        <v>-4.6462497564403211</v>
      </c>
      <c r="D4">
        <f t="shared" si="0"/>
        <v>0.10914630262506009</v>
      </c>
    </row>
    <row r="5" spans="1:4" x14ac:dyDescent="0.25">
      <c r="A5" s="1" t="s">
        <v>8</v>
      </c>
      <c r="B5">
        <v>-5.1699080080321282</v>
      </c>
      <c r="C5">
        <v>-5.2248344577245387</v>
      </c>
      <c r="D5">
        <f t="shared" si="0"/>
        <v>5.4926449692410451E-2</v>
      </c>
    </row>
    <row r="6" spans="1:4" x14ac:dyDescent="0.25">
      <c r="A6" s="1" t="s">
        <v>9</v>
      </c>
      <c r="B6">
        <v>-3.2866639460580913</v>
      </c>
      <c r="C6">
        <v>-3.4198350281740537</v>
      </c>
      <c r="D6">
        <f t="shared" si="0"/>
        <v>0.1331710821159624</v>
      </c>
    </row>
    <row r="7" spans="1:4" x14ac:dyDescent="0.25">
      <c r="A7" s="1" t="s">
        <v>10</v>
      </c>
      <c r="B7">
        <v>-4.2882435593220336</v>
      </c>
      <c r="C7">
        <v>-4.3471562508218646</v>
      </c>
      <c r="D7">
        <f t="shared" si="0"/>
        <v>5.8912691499831027E-2</v>
      </c>
    </row>
    <row r="8" spans="1:4" x14ac:dyDescent="0.25">
      <c r="A8" s="1" t="s">
        <v>11</v>
      </c>
      <c r="B8">
        <v>-4.3523653551020409</v>
      </c>
      <c r="C8">
        <v>-4.4462187366848163</v>
      </c>
      <c r="D8">
        <f t="shared" si="0"/>
        <v>9.3853381582775341E-2</v>
      </c>
    </row>
    <row r="9" spans="1:4" x14ac:dyDescent="0.25">
      <c r="A9" s="1" t="s">
        <v>12</v>
      </c>
      <c r="B9">
        <v>-4.4604014979591842</v>
      </c>
      <c r="C9">
        <v>-4.5540600684328574</v>
      </c>
      <c r="D9">
        <f t="shared" si="0"/>
        <v>9.3658570473673208E-2</v>
      </c>
    </row>
    <row r="10" spans="1:4" x14ac:dyDescent="0.25">
      <c r="A10" s="1" t="s">
        <v>13</v>
      </c>
      <c r="B10">
        <v>-4.7882035306122441</v>
      </c>
      <c r="C10">
        <v>-4.8726743396270615</v>
      </c>
      <c r="D10">
        <f t="shared" si="0"/>
        <v>8.4470809014817405E-2</v>
      </c>
    </row>
    <row r="11" spans="1:4" x14ac:dyDescent="0.25">
      <c r="A11" s="1" t="s">
        <v>14</v>
      </c>
      <c r="B11">
        <v>-4.9444523373493974</v>
      </c>
      <c r="C11">
        <v>-5.0346078140833734</v>
      </c>
      <c r="D11">
        <f t="shared" si="0"/>
        <v>9.0155476733976059E-2</v>
      </c>
    </row>
    <row r="12" spans="1:4" x14ac:dyDescent="0.25">
      <c r="A12" s="1" t="s">
        <v>15</v>
      </c>
      <c r="B12">
        <v>-3.1115845866666669</v>
      </c>
      <c r="C12">
        <v>-3.2760462344387866</v>
      </c>
      <c r="D12">
        <f t="shared" si="0"/>
        <v>0.16446164777211969</v>
      </c>
    </row>
    <row r="13" spans="1:4" x14ac:dyDescent="0.25">
      <c r="A13" s="1" t="s">
        <v>16</v>
      </c>
      <c r="B13">
        <v>-3.6929038101265825</v>
      </c>
      <c r="C13">
        <v>-3.8001869661054388</v>
      </c>
      <c r="D13">
        <f t="shared" si="0"/>
        <v>0.10728315597885629</v>
      </c>
    </row>
    <row r="14" spans="1:4" x14ac:dyDescent="0.25">
      <c r="A14" s="1" t="s">
        <v>17</v>
      </c>
      <c r="B14">
        <v>-4.0058479423868318</v>
      </c>
      <c r="C14">
        <v>-4.1174668432505763</v>
      </c>
      <c r="D14">
        <f t="shared" si="0"/>
        <v>0.11161890086374449</v>
      </c>
    </row>
    <row r="15" spans="1:4" x14ac:dyDescent="0.25">
      <c r="A15" s="1" t="s">
        <v>18</v>
      </c>
      <c r="B15">
        <v>-3.5183290400000002</v>
      </c>
      <c r="C15">
        <v>-3.614546537338978</v>
      </c>
      <c r="D15">
        <f t="shared" si="0"/>
        <v>9.6217497338977775E-2</v>
      </c>
    </row>
    <row r="16" spans="1:4" x14ac:dyDescent="0.25">
      <c r="A16" s="1" t="s">
        <v>19</v>
      </c>
      <c r="B16">
        <v>-5.2708271526104413</v>
      </c>
      <c r="C16">
        <v>-5.32849726318004</v>
      </c>
      <c r="D16">
        <f t="shared" si="0"/>
        <v>5.7670110569598698E-2</v>
      </c>
    </row>
    <row r="17" spans="3:4" x14ac:dyDescent="0.25">
      <c r="C17" t="s">
        <v>3</v>
      </c>
      <c r="D17">
        <f>AVERAGE(D2:D16)</f>
        <v>0.10286896724754756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I33" sqref="I33"/>
    </sheetView>
  </sheetViews>
  <sheetFormatPr defaultRowHeight="15" x14ac:dyDescent="0.25"/>
  <cols>
    <col min="1" max="1" width="13.85546875" customWidth="1"/>
    <col min="2" max="2" width="12.7109375" customWidth="1"/>
    <col min="3" max="3" width="12.42578125" customWidth="1"/>
    <col min="4" max="4" width="15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s="1" t="s">
        <v>5</v>
      </c>
      <c r="B2">
        <v>-3.2465161155555555</v>
      </c>
      <c r="C2">
        <v>-3.4206852134169377</v>
      </c>
      <c r="D2">
        <f>ABS(C2-B2)</f>
        <v>0.17416909786138213</v>
      </c>
    </row>
    <row r="3" spans="1:4" x14ac:dyDescent="0.25">
      <c r="A3" s="1" t="s">
        <v>6</v>
      </c>
      <c r="B3">
        <v>-3.9723757572016463</v>
      </c>
      <c r="C3">
        <v>-4.1076341398295355</v>
      </c>
      <c r="D3">
        <f t="shared" ref="D3:D16" si="0">ABS(C3-B3)</f>
        <v>0.13525838262788925</v>
      </c>
    </row>
    <row r="4" spans="1:4" x14ac:dyDescent="0.25">
      <c r="A4" s="1" t="s">
        <v>7</v>
      </c>
      <c r="B4">
        <v>-4.6865949357429715</v>
      </c>
      <c r="C4">
        <v>-4.7849720984628519</v>
      </c>
      <c r="D4">
        <f t="shared" si="0"/>
        <v>9.8377162719880396E-2</v>
      </c>
    </row>
    <row r="5" spans="1:4" x14ac:dyDescent="0.25">
      <c r="A5" s="1" t="s">
        <v>8</v>
      </c>
      <c r="B5">
        <v>-5.214261088353414</v>
      </c>
      <c r="C5">
        <v>-5.289781602661968</v>
      </c>
      <c r="D5">
        <f t="shared" si="0"/>
        <v>7.5520514308553999E-2</v>
      </c>
    </row>
    <row r="6" spans="1:4" x14ac:dyDescent="0.25">
      <c r="A6" s="1" t="s">
        <v>9</v>
      </c>
      <c r="B6">
        <v>-3.3373171618257262</v>
      </c>
      <c r="C6">
        <v>-3.4765772989665935</v>
      </c>
      <c r="D6">
        <f t="shared" si="0"/>
        <v>0.13926013714086727</v>
      </c>
    </row>
    <row r="7" spans="1:4" x14ac:dyDescent="0.25">
      <c r="A7" s="1" t="s">
        <v>10</v>
      </c>
      <c r="B7">
        <v>-4.4214122033898304</v>
      </c>
      <c r="C7">
        <v>-4.4814136711240256</v>
      </c>
      <c r="D7">
        <f t="shared" si="0"/>
        <v>6.0001467734195124E-2</v>
      </c>
    </row>
    <row r="8" spans="1:4" x14ac:dyDescent="0.25">
      <c r="A8" s="1" t="s">
        <v>11</v>
      </c>
      <c r="B8">
        <v>-4.4848627020408163</v>
      </c>
      <c r="C8">
        <v>-4.5618762833252244</v>
      </c>
      <c r="D8">
        <f t="shared" si="0"/>
        <v>7.7013581284408161E-2</v>
      </c>
    </row>
    <row r="9" spans="1:4" x14ac:dyDescent="0.25">
      <c r="A9" s="1" t="s">
        <v>12</v>
      </c>
      <c r="B9">
        <v>-4.5317334857142857</v>
      </c>
      <c r="C9">
        <v>-4.6243236596075503</v>
      </c>
      <c r="D9">
        <f t="shared" si="0"/>
        <v>9.2590173893264627E-2</v>
      </c>
    </row>
    <row r="10" spans="1:4" x14ac:dyDescent="0.25">
      <c r="A10" s="1" t="s">
        <v>13</v>
      </c>
      <c r="B10">
        <v>-4.8862277510204075</v>
      </c>
      <c r="C10">
        <v>-4.9556441955422041</v>
      </c>
      <c r="D10">
        <f t="shared" si="0"/>
        <v>6.9416444521796627E-2</v>
      </c>
    </row>
    <row r="11" spans="1:4" x14ac:dyDescent="0.25">
      <c r="A11" s="1" t="s">
        <v>14</v>
      </c>
      <c r="B11">
        <v>-5.012676413654618</v>
      </c>
      <c r="C11">
        <v>-5.0872750600895582</v>
      </c>
      <c r="D11">
        <f t="shared" si="0"/>
        <v>7.4598646434940186E-2</v>
      </c>
    </row>
    <row r="12" spans="1:4" x14ac:dyDescent="0.25">
      <c r="A12" s="1" t="s">
        <v>15</v>
      </c>
      <c r="B12">
        <v>-3.1469069288888889</v>
      </c>
      <c r="C12">
        <v>-3.3306140571603464</v>
      </c>
      <c r="D12">
        <f t="shared" si="0"/>
        <v>0.18370712827145752</v>
      </c>
    </row>
    <row r="13" spans="1:4" x14ac:dyDescent="0.25">
      <c r="A13" s="1" t="s">
        <v>16</v>
      </c>
      <c r="B13">
        <v>-3.7749787383966242</v>
      </c>
      <c r="C13">
        <v>-3.9325686875242321</v>
      </c>
      <c r="D13">
        <f t="shared" si="0"/>
        <v>0.15758994912760782</v>
      </c>
    </row>
    <row r="14" spans="1:4" x14ac:dyDescent="0.25">
      <c r="A14" s="1" t="s">
        <v>17</v>
      </c>
      <c r="B14">
        <v>-4.1308414074074076</v>
      </c>
      <c r="C14">
        <v>-4.2492185579513579</v>
      </c>
      <c r="D14">
        <f t="shared" si="0"/>
        <v>0.11837715054395037</v>
      </c>
    </row>
    <row r="15" spans="1:4" x14ac:dyDescent="0.25">
      <c r="A15" s="1" t="s">
        <v>18</v>
      </c>
      <c r="B15">
        <v>-3.5911920977777778</v>
      </c>
      <c r="C15">
        <v>-3.7536388018992621</v>
      </c>
      <c r="D15">
        <f t="shared" si="0"/>
        <v>0.16244670412148432</v>
      </c>
    </row>
    <row r="16" spans="1:4" x14ac:dyDescent="0.25">
      <c r="A16" s="1" t="s">
        <v>19</v>
      </c>
      <c r="B16">
        <v>-5.2958290080321282</v>
      </c>
      <c r="C16">
        <v>-5.36504118605</v>
      </c>
      <c r="D16">
        <f t="shared" si="0"/>
        <v>6.9212178017871828E-2</v>
      </c>
    </row>
    <row r="17" spans="3:4" x14ac:dyDescent="0.25">
      <c r="C17" t="s">
        <v>3</v>
      </c>
      <c r="D17">
        <f>AVERAGE(D2:D16)</f>
        <v>0.11250258124063664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SS_E</vt:lpstr>
      <vt:lpstr>CS_E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Hùng Ngô</dc:creator>
  <cp:lastModifiedBy>Hùng Ngô</cp:lastModifiedBy>
  <dcterms:created xsi:type="dcterms:W3CDTF">2025-01-22T11:38:07Z</dcterms:created>
  <dcterms:modified xsi:type="dcterms:W3CDTF">2025-02-03T05:23:17Z</dcterms:modified>
</cp:coreProperties>
</file>