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oy\Nanocluster\Part 2_Catalytic activity\VALID\Thermodynamic_changename\hyperparameter optimization\Hyperparameter_optimization\r_cutoff\r_5.5\"/>
    </mc:Choice>
  </mc:AlternateContent>
  <bookViews>
    <workbookView xWindow="0" yWindow="0" windowWidth="28800" windowHeight="12210" activeTab="1"/>
  </bookViews>
  <sheets>
    <sheet name="SS_E" sheetId="1" r:id="rId1"/>
    <sheet name="CS_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 l="1"/>
  <c r="D17" i="1"/>
  <c r="D16" i="3" l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<sst xmlns="http://schemas.openxmlformats.org/spreadsheetml/2006/main" count="40" uniqueCount="20">
  <si>
    <t>Configuration</t>
  </si>
  <si>
    <t>DFT (eV/atom)</t>
  </si>
  <si>
    <t>MTP (eV/atom)</t>
  </si>
  <si>
    <t>MAE</t>
  </si>
  <si>
    <t>ABS(Diff)</t>
  </si>
  <si>
    <t>Au29Pt196</t>
  </si>
  <si>
    <t>Au94Pt149</t>
  </si>
  <si>
    <t>Au165Pt84</t>
  </si>
  <si>
    <t>Au221Pt28</t>
  </si>
  <si>
    <t>Au36Pt205</t>
  </si>
  <si>
    <t>Au130Pt106</t>
  </si>
  <si>
    <t>Au142Pt103</t>
  </si>
  <si>
    <t>Au147Pt98</t>
  </si>
  <si>
    <t>Au183Pt62</t>
  </si>
  <si>
    <t>Au199Pt50</t>
  </si>
  <si>
    <t>Au21Pt204</t>
  </si>
  <si>
    <t>Au75Pt162</t>
  </si>
  <si>
    <t>Au108Pt135</t>
  </si>
  <si>
    <t>Au57Pt168</t>
  </si>
  <si>
    <t>Au230Pt19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</si>
</sst>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1" sqref="G11"/>
    </sheetView>
  </sheetViews>
  <sheetFormatPr defaultRowHeight="15" x14ac:dyDescent="0.25"/>
  <cols>
    <col min="1" max="1" width="13.28515625" bestFit="1" customWidth="1"/>
    <col min="2" max="2" width="15.5703125" customWidth="1"/>
    <col min="3" max="3" width="14.57031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B2">
        <v>-3.2099898444444444</v>
      </c>
      <c r="C2">
        <v>-3.171188331292818</v>
      </c>
      <c r="D2">
        <f>ABS(C2-B2)</f>
        <v>3.8801513151626388E-2</v>
      </c>
    </row>
    <row r="3" spans="1:4" x14ac:dyDescent="0.25">
      <c r="A3" s="1" t="s">
        <v>6</v>
      </c>
      <c r="B3">
        <v>-3.852368851851852</v>
      </c>
      <c r="C3">
        <v>-3.8432635847690699</v>
      </c>
      <c r="D3">
        <f t="shared" ref="D3:D16" si="0">ABS(C3-B3)</f>
        <v>9.1052670827820315E-3</v>
      </c>
    </row>
    <row r="4" spans="1:4" x14ac:dyDescent="0.25">
      <c r="A4" s="1" t="s">
        <v>7</v>
      </c>
      <c r="B4">
        <v>-4.537103453815261</v>
      </c>
      <c r="C4">
        <v>-4.4763547024205224</v>
      </c>
      <c r="D4">
        <f t="shared" si="0"/>
        <v>6.0748751394738676E-2</v>
      </c>
    </row>
    <row r="5" spans="1:4" x14ac:dyDescent="0.25">
      <c r="A5" s="1" t="s">
        <v>8</v>
      </c>
      <c r="B5">
        <v>-5.1699080080321282</v>
      </c>
      <c r="C5">
        <v>-5.2013550487022489</v>
      </c>
      <c r="D5">
        <f t="shared" si="0"/>
        <v>3.1447040670120607E-2</v>
      </c>
    </row>
    <row r="6" spans="1:4" x14ac:dyDescent="0.25">
      <c r="A6" s="1" t="s">
        <v>9</v>
      </c>
      <c r="B6">
        <v>-3.2866639460580913</v>
      </c>
      <c r="C6">
        <v>-3.2668469525571244</v>
      </c>
      <c r="D6">
        <f t="shared" si="0"/>
        <v>1.9816993500966884E-2</v>
      </c>
    </row>
    <row r="7" spans="1:4" x14ac:dyDescent="0.25">
      <c r="A7" s="1" t="s">
        <v>10</v>
      </c>
      <c r="B7">
        <v>-4.2882435593220336</v>
      </c>
      <c r="C7">
        <v>-4.2922151799009747</v>
      </c>
      <c r="D7">
        <f t="shared" si="0"/>
        <v>3.9716205789410708E-3</v>
      </c>
    </row>
    <row r="8" spans="1:4" x14ac:dyDescent="0.25">
      <c r="A8" s="1" t="s">
        <v>11</v>
      </c>
      <c r="B8">
        <v>-4.3523653551020409</v>
      </c>
      <c r="C8">
        <v>-4.369002281321225</v>
      </c>
      <c r="D8">
        <f t="shared" si="0"/>
        <v>1.6636926219184112E-2</v>
      </c>
    </row>
    <row r="9" spans="1:4" x14ac:dyDescent="0.25">
      <c r="A9" s="1" t="s">
        <v>12</v>
      </c>
      <c r="B9">
        <v>-4.4604014979591842</v>
      </c>
      <c r="C9">
        <v>-4.455962856075061</v>
      </c>
      <c r="D9">
        <f t="shared" si="0"/>
        <v>4.438641884123129E-3</v>
      </c>
    </row>
    <row r="10" spans="1:4" x14ac:dyDescent="0.25">
      <c r="A10" s="1" t="s">
        <v>13</v>
      </c>
      <c r="B10">
        <v>-4.7882035306122441</v>
      </c>
      <c r="C10">
        <v>-4.7791801445611428</v>
      </c>
      <c r="D10">
        <f t="shared" si="0"/>
        <v>9.023386051101312E-3</v>
      </c>
    </row>
    <row r="11" spans="1:4" x14ac:dyDescent="0.25">
      <c r="A11" s="1" t="s">
        <v>14</v>
      </c>
      <c r="B11">
        <v>-4.9444523373493974</v>
      </c>
      <c r="C11">
        <v>-4.9378180562450202</v>
      </c>
      <c r="D11">
        <f t="shared" si="0"/>
        <v>6.6342811043771377E-3</v>
      </c>
    </row>
    <row r="12" spans="1:4" x14ac:dyDescent="0.25">
      <c r="A12" s="1" t="s">
        <v>15</v>
      </c>
      <c r="B12">
        <v>-3.1115845866666669</v>
      </c>
      <c r="C12">
        <v>-3.0849510990180802</v>
      </c>
      <c r="D12">
        <f t="shared" si="0"/>
        <v>2.6633487648586751E-2</v>
      </c>
    </row>
    <row r="13" spans="1:4" x14ac:dyDescent="0.25">
      <c r="A13" s="1" t="s">
        <v>16</v>
      </c>
      <c r="B13">
        <v>-3.6929038101265825</v>
      </c>
      <c r="C13">
        <v>-3.6634819574955149</v>
      </c>
      <c r="D13">
        <f t="shared" si="0"/>
        <v>2.9421852631067669E-2</v>
      </c>
    </row>
    <row r="14" spans="1:4" x14ac:dyDescent="0.25">
      <c r="A14" s="1" t="s">
        <v>17</v>
      </c>
      <c r="B14">
        <v>-4.0058479423868318</v>
      </c>
      <c r="C14">
        <v>-3.9801253644241563</v>
      </c>
      <c r="D14">
        <f t="shared" si="0"/>
        <v>2.5722577962675519E-2</v>
      </c>
    </row>
    <row r="15" spans="1:4" x14ac:dyDescent="0.25">
      <c r="A15" s="1" t="s">
        <v>18</v>
      </c>
      <c r="B15">
        <v>-3.5183290400000002</v>
      </c>
      <c r="C15">
        <v>-3.4717787809147467</v>
      </c>
      <c r="D15">
        <f t="shared" si="0"/>
        <v>4.6550259085253565E-2</v>
      </c>
    </row>
    <row r="16" spans="1:4" x14ac:dyDescent="0.25">
      <c r="A16" s="1" t="s">
        <v>19</v>
      </c>
      <c r="B16">
        <v>-5.2708271526104413</v>
      </c>
      <c r="C16">
        <v>-5.2786041837965865</v>
      </c>
      <c r="D16">
        <f t="shared" si="0"/>
        <v>7.7770311861451447E-3</v>
      </c>
    </row>
    <row r="17" spans="3:4" x14ac:dyDescent="0.25">
      <c r="C17" t="s">
        <v>3</v>
      </c>
      <c r="D17">
        <f>AVERAGE(D2:D16)</f>
        <v>2.2448642010112665E-2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5" sqref="H15"/>
    </sheetView>
  </sheetViews>
  <sheetFormatPr defaultRowHeight="15" x14ac:dyDescent="0.25"/>
  <cols>
    <col min="1" max="1" width="14.5703125" customWidth="1"/>
    <col min="2" max="2" width="17.140625" customWidth="1"/>
    <col min="3" max="3" width="13.8554687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B2">
        <v>-3.2465161155555555</v>
      </c>
      <c r="C2">
        <v>-3.2119162459309023</v>
      </c>
      <c r="D2">
        <f>ABS(C2-B2)</f>
        <v>3.4599869624653223E-2</v>
      </c>
    </row>
    <row r="3" spans="1:4" x14ac:dyDescent="0.25">
      <c r="A3" s="1" t="s">
        <v>6</v>
      </c>
      <c r="B3">
        <v>-3.9723757572016463</v>
      </c>
      <c r="C3">
        <v>-3.9580067843369751</v>
      </c>
      <c r="D3">
        <f t="shared" ref="D3:D16" si="0">ABS(C3-B3)</f>
        <v>1.4368972864671203E-2</v>
      </c>
    </row>
    <row r="4" spans="1:4" x14ac:dyDescent="0.25">
      <c r="A4" s="1" t="s">
        <v>7</v>
      </c>
      <c r="B4">
        <v>-4.6865949357429715</v>
      </c>
      <c r="C4">
        <v>-4.6846174234502813</v>
      </c>
      <c r="D4">
        <f t="shared" si="0"/>
        <v>1.9775122926901645E-3</v>
      </c>
    </row>
    <row r="5" spans="1:4" x14ac:dyDescent="0.25">
      <c r="A5" s="1" t="s">
        <v>8</v>
      </c>
      <c r="B5">
        <v>-5.214261088353414</v>
      </c>
      <c r="C5">
        <v>-5.1824637651749796</v>
      </c>
      <c r="D5">
        <f t="shared" si="0"/>
        <v>3.1797323178434311E-2</v>
      </c>
    </row>
    <row r="6" spans="1:4" x14ac:dyDescent="0.25">
      <c r="A6" s="1" t="s">
        <v>9</v>
      </c>
      <c r="B6">
        <v>-3.3373171618257262</v>
      </c>
      <c r="C6">
        <v>-3.2946428889267181</v>
      </c>
      <c r="D6">
        <f t="shared" si="0"/>
        <v>4.2674272899008159E-2</v>
      </c>
    </row>
    <row r="7" spans="1:4" x14ac:dyDescent="0.25">
      <c r="A7" s="1" t="s">
        <v>10</v>
      </c>
      <c r="B7">
        <v>-4.4214122033898304</v>
      </c>
      <c r="C7">
        <v>-4.371331670521907</v>
      </c>
      <c r="D7">
        <f t="shared" si="0"/>
        <v>5.0080532867923466E-2</v>
      </c>
    </row>
    <row r="8" spans="1:4" x14ac:dyDescent="0.25">
      <c r="A8" s="1" t="s">
        <v>11</v>
      </c>
      <c r="B8">
        <v>-4.4848627020408163</v>
      </c>
      <c r="C8">
        <v>-4.4649957288105719</v>
      </c>
      <c r="D8">
        <f t="shared" si="0"/>
        <v>1.9866973230244334E-2</v>
      </c>
    </row>
    <row r="9" spans="1:4" x14ac:dyDescent="0.25">
      <c r="A9" s="1" t="s">
        <v>12</v>
      </c>
      <c r="B9">
        <v>-4.5317334857142857</v>
      </c>
      <c r="C9">
        <v>-4.5165604652238374</v>
      </c>
      <c r="D9">
        <f t="shared" si="0"/>
        <v>1.517302049044833E-2</v>
      </c>
    </row>
    <row r="10" spans="1:4" x14ac:dyDescent="0.25">
      <c r="A10" s="1" t="s">
        <v>13</v>
      </c>
      <c r="B10">
        <v>-4.8862277510204075</v>
      </c>
      <c r="C10">
        <v>-4.8501565376784495</v>
      </c>
      <c r="D10">
        <f t="shared" si="0"/>
        <v>3.6071213341958064E-2</v>
      </c>
    </row>
    <row r="11" spans="1:4" x14ac:dyDescent="0.25">
      <c r="A11" s="1" t="s">
        <v>14</v>
      </c>
      <c r="B11">
        <v>-5.012676413654618</v>
      </c>
      <c r="C11">
        <v>-4.9668386975903216</v>
      </c>
      <c r="D11">
        <f t="shared" si="0"/>
        <v>4.583771606429643E-2</v>
      </c>
    </row>
    <row r="12" spans="1:4" x14ac:dyDescent="0.25">
      <c r="A12" s="1" t="s">
        <v>15</v>
      </c>
      <c r="B12">
        <v>-3.1469069288888889</v>
      </c>
      <c r="C12">
        <v>-3.1131061955613823</v>
      </c>
      <c r="D12">
        <f t="shared" si="0"/>
        <v>3.3800733327506549E-2</v>
      </c>
    </row>
    <row r="13" spans="1:4" x14ac:dyDescent="0.25">
      <c r="A13" s="1" t="s">
        <v>16</v>
      </c>
      <c r="B13">
        <v>-3.7749787383966242</v>
      </c>
      <c r="C13">
        <v>-3.767235242284245</v>
      </c>
      <c r="D13">
        <f t="shared" si="0"/>
        <v>7.7434961123792334E-3</v>
      </c>
    </row>
    <row r="14" spans="1:4" x14ac:dyDescent="0.25">
      <c r="A14" s="1" t="s">
        <v>17</v>
      </c>
      <c r="B14">
        <v>-4.1308414074074076</v>
      </c>
      <c r="C14">
        <v>-4.1189894181774491</v>
      </c>
      <c r="D14">
        <f t="shared" si="0"/>
        <v>1.1851989229958448E-2</v>
      </c>
    </row>
    <row r="15" spans="1:4" x14ac:dyDescent="0.25">
      <c r="A15" s="1" t="s">
        <v>18</v>
      </c>
      <c r="B15">
        <v>-3.5911920977777778</v>
      </c>
      <c r="C15">
        <v>-3.5803815030595376</v>
      </c>
      <c r="D15">
        <f t="shared" si="0"/>
        <v>1.0810594718240196E-2</v>
      </c>
    </row>
    <row r="16" spans="1:4" x14ac:dyDescent="0.25">
      <c r="A16" s="1" t="s">
        <v>19</v>
      </c>
      <c r="B16">
        <v>-5.2958290080321282</v>
      </c>
      <c r="C16">
        <v>-5.268919357803413</v>
      </c>
      <c r="D16">
        <f t="shared" si="0"/>
        <v>2.6909650228715165E-2</v>
      </c>
    </row>
    <row r="17" spans="3:4" x14ac:dyDescent="0.25">
      <c r="C17" t="s">
        <v>3</v>
      </c>
      <c r="D17">
        <f>AVERAGE(D2:D16)</f>
        <v>2.5570924698075152E-2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SS_E</vt:lpstr>
      <vt:lpstr>CS_E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2025-01-22T11:38:07Z</dcterms:created>
  <dcterms:modified xsi:type="dcterms:W3CDTF">2025-02-03T05:17:13Z</dcterms:modified>
</cp:coreProperties>
</file>