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oy\Nanocluster\Part 2_Catalytic activity\VALID\Thermodynamic_changename\hyperparameter optimization\Hyperparameter_optimization\r_cutoff\r_6\"/>
    </mc:Choice>
  </mc:AlternateContent>
  <bookViews>
    <workbookView xWindow="0" yWindow="0" windowWidth="28800" windowHeight="12210"/>
  </bookViews>
  <sheets>
    <sheet name="SS_E" sheetId="1" r:id="rId1"/>
    <sheet name="CS_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D17" i="1"/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<sst xmlns="http://schemas.openxmlformats.org/spreadsheetml/2006/main" count="40" uniqueCount="20">
  <si>
    <t>Configuration</t>
  </si>
  <si>
    <t>DFT (eV/atom)</t>
  </si>
  <si>
    <t>MTP (eV/atom)</t>
  </si>
  <si>
    <t>MAE</t>
  </si>
  <si>
    <t>ABS(Diff)</t>
  </si>
  <si>
    <t>Au29Pt196</t>
  </si>
  <si>
    <t>Au94Pt149</t>
  </si>
  <si>
    <t>Au165Pt84</t>
  </si>
  <si>
    <t>Au221Pt28</t>
  </si>
  <si>
    <t>Au36Pt205</t>
  </si>
  <si>
    <t>Au130Pt106</t>
  </si>
  <si>
    <t>Au142Pt103</t>
  </si>
  <si>
    <t>Au147Pt98</t>
  </si>
  <si>
    <t>Au183Pt62</t>
  </si>
  <si>
    <t>Au199Pt50</t>
  </si>
  <si>
    <t>Au21Pt204</t>
  </si>
  <si>
    <t>Au75Pt162</t>
  </si>
  <si>
    <t>Au108Pt135</t>
  </si>
  <si>
    <t>Au57Pt168</t>
  </si>
  <si>
    <t>Au230Pt19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</si>
</sst>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5" sqref="H15"/>
    </sheetView>
  </sheetViews>
  <sheetFormatPr defaultRowHeight="15" x14ac:dyDescent="0.25"/>
  <cols>
    <col min="1" max="1" width="13.28515625" bestFit="1" customWidth="1"/>
    <col min="2" max="2" width="15.5703125" customWidth="1"/>
    <col min="3" max="3" width="14.5703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-3.2099898444444444</v>
      </c>
      <c r="C2">
        <v>-3.1468310986441734</v>
      </c>
      <c r="D2">
        <f>ABS(C2-B2)</f>
        <v>6.3158745800270921E-2</v>
      </c>
    </row>
    <row r="3" spans="1:4" x14ac:dyDescent="0.25">
      <c r="A3" s="1" t="s">
        <v>6</v>
      </c>
      <c r="B3">
        <v>-3.852368851851852</v>
      </c>
      <c r="C3">
        <v>-3.7967624621113663</v>
      </c>
      <c r="D3">
        <f t="shared" ref="D3:D16" si="0">ABS(C3-B3)</f>
        <v>5.5606389740485707E-2</v>
      </c>
    </row>
    <row r="4" spans="1:4" x14ac:dyDescent="0.25">
      <c r="A4" s="1" t="s">
        <v>7</v>
      </c>
      <c r="B4">
        <v>-4.537103453815261</v>
      </c>
      <c r="C4">
        <v>-4.4712806480895981</v>
      </c>
      <c r="D4">
        <f t="shared" si="0"/>
        <v>6.5822805725662903E-2</v>
      </c>
    </row>
    <row r="5" spans="1:4" x14ac:dyDescent="0.25">
      <c r="A5" s="1" t="s">
        <v>8</v>
      </c>
      <c r="B5">
        <v>-5.1699080080321282</v>
      </c>
      <c r="C5">
        <v>-5.1161444216536545</v>
      </c>
      <c r="D5">
        <f t="shared" si="0"/>
        <v>5.3763586378473782E-2</v>
      </c>
    </row>
    <row r="6" spans="1:4" x14ac:dyDescent="0.25">
      <c r="A6" s="1" t="s">
        <v>9</v>
      </c>
      <c r="B6">
        <v>-3.2866639460580913</v>
      </c>
      <c r="C6">
        <v>-3.2654150491003153</v>
      </c>
      <c r="D6">
        <f t="shared" si="0"/>
        <v>2.1248896957775987E-2</v>
      </c>
    </row>
    <row r="7" spans="1:4" x14ac:dyDescent="0.25">
      <c r="A7" s="1" t="s">
        <v>10</v>
      </c>
      <c r="B7">
        <v>-4.2882435593220336</v>
      </c>
      <c r="C7">
        <v>-4.2942593205323725</v>
      </c>
      <c r="D7">
        <f t="shared" si="0"/>
        <v>6.0157612103388658E-3</v>
      </c>
    </row>
    <row r="8" spans="1:4" x14ac:dyDescent="0.25">
      <c r="A8" s="1" t="s">
        <v>11</v>
      </c>
      <c r="B8">
        <v>-4.3523653551020409</v>
      </c>
      <c r="C8">
        <v>-4.3944285444241222</v>
      </c>
      <c r="D8">
        <f t="shared" si="0"/>
        <v>4.2063189322081307E-2</v>
      </c>
    </row>
    <row r="9" spans="1:4" x14ac:dyDescent="0.25">
      <c r="A9" s="1" t="s">
        <v>12</v>
      </c>
      <c r="B9">
        <v>-4.4604014979591842</v>
      </c>
      <c r="C9">
        <v>-4.4540418030494697</v>
      </c>
      <c r="D9">
        <f t="shared" si="0"/>
        <v>6.3596949097144417E-3</v>
      </c>
    </row>
    <row r="10" spans="1:4" x14ac:dyDescent="0.25">
      <c r="A10" s="1" t="s">
        <v>13</v>
      </c>
      <c r="B10">
        <v>-4.7882035306122441</v>
      </c>
      <c r="C10">
        <v>-4.7746956595848165</v>
      </c>
      <c r="D10">
        <f t="shared" si="0"/>
        <v>1.3507871027427676E-2</v>
      </c>
    </row>
    <row r="11" spans="1:4" x14ac:dyDescent="0.25">
      <c r="A11" s="1" t="s">
        <v>14</v>
      </c>
      <c r="B11">
        <v>-4.9444523373493974</v>
      </c>
      <c r="C11">
        <v>-4.9313751952614062</v>
      </c>
      <c r="D11">
        <f t="shared" si="0"/>
        <v>1.3077142087991156E-2</v>
      </c>
    </row>
    <row r="12" spans="1:4" x14ac:dyDescent="0.25">
      <c r="A12" s="1" t="s">
        <v>15</v>
      </c>
      <c r="B12">
        <v>-3.1115845866666669</v>
      </c>
      <c r="C12">
        <v>-3.0755779461569333</v>
      </c>
      <c r="D12">
        <f t="shared" si="0"/>
        <v>3.6006640509733678E-2</v>
      </c>
    </row>
    <row r="13" spans="1:4" x14ac:dyDescent="0.25">
      <c r="A13" s="1" t="s">
        <v>16</v>
      </c>
      <c r="B13">
        <v>-3.6929038101265825</v>
      </c>
      <c r="C13">
        <v>-3.6756703611153587</v>
      </c>
      <c r="D13">
        <f t="shared" si="0"/>
        <v>1.7233449011223811E-2</v>
      </c>
    </row>
    <row r="14" spans="1:4" x14ac:dyDescent="0.25">
      <c r="A14" s="1" t="s">
        <v>17</v>
      </c>
      <c r="B14">
        <v>-4.0058479423868318</v>
      </c>
      <c r="C14">
        <v>-3.954461012772033</v>
      </c>
      <c r="D14">
        <f t="shared" si="0"/>
        <v>5.1386929614798849E-2</v>
      </c>
    </row>
    <row r="15" spans="1:4" x14ac:dyDescent="0.25">
      <c r="A15" s="1" t="s">
        <v>18</v>
      </c>
      <c r="B15">
        <v>-3.5183290400000002</v>
      </c>
      <c r="C15">
        <v>-3.4725460416144798</v>
      </c>
      <c r="D15">
        <f t="shared" si="0"/>
        <v>4.5782998385520468E-2</v>
      </c>
    </row>
    <row r="16" spans="1:4" x14ac:dyDescent="0.25">
      <c r="A16" s="1" t="s">
        <v>19</v>
      </c>
      <c r="B16">
        <v>-5.2708271526104413</v>
      </c>
      <c r="C16">
        <v>-5.2331024024971091</v>
      </c>
      <c r="D16">
        <f t="shared" si="0"/>
        <v>3.7724750113332206E-2</v>
      </c>
    </row>
    <row r="17" spans="3:4" x14ac:dyDescent="0.25">
      <c r="C17" t="s">
        <v>3</v>
      </c>
      <c r="D17">
        <f>AVERAGE(D2:D16)</f>
        <v>3.5250590052988785E-2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6"/>
    </sheetView>
  </sheetViews>
  <sheetFormatPr defaultRowHeight="15" x14ac:dyDescent="0.25"/>
  <cols>
    <col min="1" max="1" width="14.5703125" customWidth="1"/>
    <col min="2" max="2" width="17.140625" customWidth="1"/>
    <col min="3" max="3" width="13.855468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-3.2465161155555555</v>
      </c>
      <c r="C2">
        <v>-3.2162801399403289</v>
      </c>
      <c r="D2">
        <f>ABS(C2-B2)</f>
        <v>3.0235975615226618E-2</v>
      </c>
    </row>
    <row r="3" spans="1:4" x14ac:dyDescent="0.25">
      <c r="A3" s="1" t="s">
        <v>6</v>
      </c>
      <c r="B3">
        <v>-3.9723757572016463</v>
      </c>
      <c r="C3">
        <v>-3.9468292223703334</v>
      </c>
      <c r="D3">
        <f t="shared" ref="D3:D16" si="0">ABS(C3-B3)</f>
        <v>2.5546534831312862E-2</v>
      </c>
    </row>
    <row r="4" spans="1:4" x14ac:dyDescent="0.25">
      <c r="A4" s="1" t="s">
        <v>7</v>
      </c>
      <c r="B4">
        <v>-4.6865949357429715</v>
      </c>
      <c r="C4">
        <v>-4.7271113796948994</v>
      </c>
      <c r="D4">
        <f t="shared" si="0"/>
        <v>4.0516443951927883E-2</v>
      </c>
    </row>
    <row r="5" spans="1:4" x14ac:dyDescent="0.25">
      <c r="A5" s="1" t="s">
        <v>8</v>
      </c>
      <c r="B5">
        <v>-5.214261088353414</v>
      </c>
      <c r="C5">
        <v>-5.2220364166077111</v>
      </c>
      <c r="D5">
        <f t="shared" si="0"/>
        <v>7.7753282542971647E-3</v>
      </c>
    </row>
    <row r="6" spans="1:4" x14ac:dyDescent="0.25">
      <c r="A6" s="1" t="s">
        <v>9</v>
      </c>
      <c r="B6">
        <v>-3.3373171618257262</v>
      </c>
      <c r="C6">
        <v>-3.2931053225282159</v>
      </c>
      <c r="D6">
        <f t="shared" si="0"/>
        <v>4.421183929751038E-2</v>
      </c>
    </row>
    <row r="7" spans="1:4" x14ac:dyDescent="0.25">
      <c r="A7" s="1" t="s">
        <v>10</v>
      </c>
      <c r="B7">
        <v>-4.4214122033898304</v>
      </c>
      <c r="C7">
        <v>-4.3806643088128387</v>
      </c>
      <c r="D7">
        <f t="shared" si="0"/>
        <v>4.0747894576991683E-2</v>
      </c>
    </row>
    <row r="8" spans="1:4" x14ac:dyDescent="0.25">
      <c r="A8" s="1" t="s">
        <v>11</v>
      </c>
      <c r="B8">
        <v>-4.4848627020408163</v>
      </c>
      <c r="C8">
        <v>-4.4911517132305301</v>
      </c>
      <c r="D8">
        <f t="shared" si="0"/>
        <v>6.2890111897138112E-3</v>
      </c>
    </row>
    <row r="9" spans="1:4" x14ac:dyDescent="0.25">
      <c r="A9" s="1" t="s">
        <v>12</v>
      </c>
      <c r="B9">
        <v>-4.5317334857142857</v>
      </c>
      <c r="C9">
        <v>-4.5486953834605304</v>
      </c>
      <c r="D9">
        <f t="shared" si="0"/>
        <v>1.6961897746244681E-2</v>
      </c>
    </row>
    <row r="10" spans="1:4" x14ac:dyDescent="0.25">
      <c r="A10" s="1" t="s">
        <v>13</v>
      </c>
      <c r="B10">
        <v>-4.8862277510204075</v>
      </c>
      <c r="C10">
        <v>-4.8959739145140402</v>
      </c>
      <c r="D10">
        <f t="shared" si="0"/>
        <v>9.7461634936326647E-3</v>
      </c>
    </row>
    <row r="11" spans="1:4" x14ac:dyDescent="0.25">
      <c r="A11" s="1" t="s">
        <v>14</v>
      </c>
      <c r="B11">
        <v>-5.012676413654618</v>
      </c>
      <c r="C11">
        <v>-5.0144570896721685</v>
      </c>
      <c r="D11">
        <f t="shared" si="0"/>
        <v>1.7806760175504976E-3</v>
      </c>
    </row>
    <row r="12" spans="1:4" x14ac:dyDescent="0.25">
      <c r="A12" s="1" t="s">
        <v>15</v>
      </c>
      <c r="B12">
        <v>-3.1469069288888889</v>
      </c>
      <c r="C12">
        <v>-3.1277115499708312</v>
      </c>
      <c r="D12">
        <f t="shared" si="0"/>
        <v>1.9195378918057671E-2</v>
      </c>
    </row>
    <row r="13" spans="1:4" x14ac:dyDescent="0.25">
      <c r="A13" s="1" t="s">
        <v>16</v>
      </c>
      <c r="B13">
        <v>-3.7749787383966242</v>
      </c>
      <c r="C13">
        <v>-3.745773468890734</v>
      </c>
      <c r="D13">
        <f t="shared" si="0"/>
        <v>2.9205269505890197E-2</v>
      </c>
    </row>
    <row r="14" spans="1:4" x14ac:dyDescent="0.25">
      <c r="A14" s="1" t="s">
        <v>17</v>
      </c>
      <c r="B14">
        <v>-4.1308414074074076</v>
      </c>
      <c r="C14">
        <v>-4.119596617316625</v>
      </c>
      <c r="D14">
        <f t="shared" si="0"/>
        <v>1.1244790090782608E-2</v>
      </c>
    </row>
    <row r="15" spans="1:4" x14ac:dyDescent="0.25">
      <c r="A15" s="1" t="s">
        <v>18</v>
      </c>
      <c r="B15">
        <v>-3.5911920977777778</v>
      </c>
      <c r="C15">
        <v>-3.5495956607459598</v>
      </c>
      <c r="D15">
        <f t="shared" si="0"/>
        <v>4.1596437031818034E-2</v>
      </c>
    </row>
    <row r="16" spans="1:4" x14ac:dyDescent="0.25">
      <c r="A16" s="1" t="s">
        <v>19</v>
      </c>
      <c r="B16">
        <v>-5.2958290080321282</v>
      </c>
      <c r="C16">
        <v>-5.2926242169007631</v>
      </c>
      <c r="D16">
        <f t="shared" si="0"/>
        <v>3.2047911313650701E-3</v>
      </c>
    </row>
    <row r="17" spans="3:4" x14ac:dyDescent="0.25">
      <c r="C17" t="s">
        <v>3</v>
      </c>
      <c r="D17">
        <f>AVERAGE(D2:D16)</f>
        <v>2.1883895443488122E-2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SS_E</vt:lpstr>
      <vt:lpstr>CS_E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2025-01-22T11:38:07Z</dcterms:created>
  <dcterms:modified xsi:type="dcterms:W3CDTF">2025-02-03T05:18:05Z</dcterms:modified>
</cp:coreProperties>
</file>