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\Desktop\HANIU\Năm 3\сппр\"/>
    </mc:Choice>
  </mc:AlternateContent>
  <xr:revisionPtr revIDLastSave="0" documentId="13_ncr:1_{C302CE69-6709-4182-AC6B-FF6E0280799E}" xr6:coauthVersionLast="47" xr6:coauthVersionMax="47" xr10:uidLastSave="{00000000-0000-0000-0000-000000000000}"/>
  <bookViews>
    <workbookView xWindow="-110" yWindow="-110" windowWidth="19420" windowHeight="11020" xr2:uid="{F6CAE423-1CE4-6949-A7AC-21B570496A6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8" i="1"/>
</calcChain>
</file>

<file path=xl/sharedStrings.xml><?xml version="1.0" encoding="utf-8"?>
<sst xmlns="http://schemas.openxmlformats.org/spreadsheetml/2006/main" count="14" uniqueCount="14">
  <si>
    <t>3x1+2x2&gt;=9
x1+2x2&gt;=4
x1+6x2&gt;=10
x1&gt;=0; x2&gt;=0</t>
  </si>
  <si>
    <t>X1</t>
  </si>
  <si>
    <t>X2=(9-3X1)/2</t>
  </si>
  <si>
    <t>X2=(4-X1)/2</t>
  </si>
  <si>
    <t>X2=3X1/2</t>
  </si>
  <si>
    <t>Студент ХОАНГ ХАНЬ НЬЫ</t>
  </si>
  <si>
    <t>Группа ГИБО-02-20</t>
  </si>
  <si>
    <t>Лабораторная работа №1 - МЕТОДЫ ОПТИМИЗАЦИИ</t>
  </si>
  <si>
    <t>X2=(10-X1)/6</t>
  </si>
  <si>
    <r>
      <t>Задание: найти минимум функции F(x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,x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)= 6x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-4x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 xml:space="preserve"> при следующих ограничениях:         </t>
    </r>
  </si>
  <si>
    <t>ОТВЕТ:</t>
  </si>
  <si>
    <t>x1=0</t>
  </si>
  <si>
    <t>x2=4,5</t>
  </si>
  <si>
    <t>F=6*0-4*4,5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</si>
</sst>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4"/>
      <color rgb="FF000000"/>
      <name val="Times New Roman"/>
      <family val="1"/>
    </font>
    <font>
      <vertAlign val="subscript"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Область допустимых решений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037945382245932E-2"/>
          <c:y val="8.0039937732740318E-2"/>
          <c:w val="0.94696205461775407"/>
          <c:h val="0.8546948926850804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Лист1!$B$7</c:f>
              <c:strCache>
                <c:ptCount val="1"/>
                <c:pt idx="0">
                  <c:v>X2=(9-3X1)/2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Лист1!$A$8:$A$28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Лист1!$B$8:$B$28</c:f>
              <c:numCache>
                <c:formatCode>General</c:formatCode>
                <c:ptCount val="21"/>
                <c:pt idx="0">
                  <c:v>4.5</c:v>
                </c:pt>
                <c:pt idx="1">
                  <c:v>3.75</c:v>
                </c:pt>
                <c:pt idx="2">
                  <c:v>3</c:v>
                </c:pt>
                <c:pt idx="3">
                  <c:v>2.25</c:v>
                </c:pt>
                <c:pt idx="4">
                  <c:v>1.5</c:v>
                </c:pt>
                <c:pt idx="5">
                  <c:v>0.75</c:v>
                </c:pt>
                <c:pt idx="6">
                  <c:v>0</c:v>
                </c:pt>
                <c:pt idx="7">
                  <c:v>-0.75</c:v>
                </c:pt>
                <c:pt idx="8">
                  <c:v>-1.5</c:v>
                </c:pt>
                <c:pt idx="9">
                  <c:v>-2.25</c:v>
                </c:pt>
                <c:pt idx="10">
                  <c:v>-3</c:v>
                </c:pt>
                <c:pt idx="11">
                  <c:v>-3.75</c:v>
                </c:pt>
                <c:pt idx="12">
                  <c:v>-4.5</c:v>
                </c:pt>
                <c:pt idx="13">
                  <c:v>-5.25</c:v>
                </c:pt>
                <c:pt idx="14">
                  <c:v>-6</c:v>
                </c:pt>
                <c:pt idx="15">
                  <c:v>-6.75</c:v>
                </c:pt>
                <c:pt idx="16">
                  <c:v>-7.5</c:v>
                </c:pt>
                <c:pt idx="17">
                  <c:v>-8.25</c:v>
                </c:pt>
                <c:pt idx="18">
                  <c:v>-9</c:v>
                </c:pt>
                <c:pt idx="19">
                  <c:v>-9.75</c:v>
                </c:pt>
                <c:pt idx="20">
                  <c:v>-10.5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5-B64A-A6D3-45ECA61EDABC}"/>
            </c:ext>
          </c:extLst>
        </c:ser>
        <c:ser>
          <c:idx val="1"/>
          <c:order val="1"/>
          <c:tx>
            <c:strRef>
              <c:f>Лист1!$C$7</c:f>
              <c:strCache>
                <c:ptCount val="1"/>
                <c:pt idx="0">
                  <c:v>X2=(4-X1)/2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Лист1!$A$8:$A$28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Лист1!$C$8:$C$28</c:f>
              <c:numCache>
                <c:formatCode>General</c:formatCode>
                <c:ptCount val="21"/>
                <c:pt idx="0">
                  <c:v>2</c:v>
                </c:pt>
                <c:pt idx="1">
                  <c:v>1.75</c:v>
                </c:pt>
                <c:pt idx="2">
                  <c:v>1.5</c:v>
                </c:pt>
                <c:pt idx="3">
                  <c:v>1.25</c:v>
                </c:pt>
                <c:pt idx="4">
                  <c:v>1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-1</c:v>
                </c:pt>
                <c:pt idx="13">
                  <c:v>-1.25</c:v>
                </c:pt>
                <c:pt idx="14">
                  <c:v>-1.5</c:v>
                </c:pt>
                <c:pt idx="15">
                  <c:v>-1.75</c:v>
                </c:pt>
                <c:pt idx="16">
                  <c:v>-2</c:v>
                </c:pt>
                <c:pt idx="17">
                  <c:v>-2.25</c:v>
                </c:pt>
                <c:pt idx="18">
                  <c:v>-2.5</c:v>
                </c:pt>
                <c:pt idx="19">
                  <c:v>-2.75</c:v>
                </c:pt>
                <c:pt idx="2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5-B64A-A6D3-45ECA61EDABC}"/>
            </c:ext>
          </c:extLst>
        </c:ser>
        <c:ser>
          <c:idx val="2"/>
          <c:order val="2"/>
          <c:tx>
            <c:strRef>
              <c:f>Лист1!$D$7</c:f>
              <c:strCache>
                <c:ptCount val="1"/>
                <c:pt idx="0">
                  <c:v>X2=(10-X1)/6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Лист1!$A$8:$A$28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Лист1!$D$8:$D$28</c:f>
              <c:numCache>
                <c:formatCode>General</c:formatCode>
                <c:ptCount val="21"/>
                <c:pt idx="0">
                  <c:v>1.6666666666666667</c:v>
                </c:pt>
                <c:pt idx="1">
                  <c:v>1.5833333333333333</c:v>
                </c:pt>
                <c:pt idx="2">
                  <c:v>1.5</c:v>
                </c:pt>
                <c:pt idx="3">
                  <c:v>1.4166666666666667</c:v>
                </c:pt>
                <c:pt idx="4">
                  <c:v>1.3333333333333333</c:v>
                </c:pt>
                <c:pt idx="5">
                  <c:v>1.25</c:v>
                </c:pt>
                <c:pt idx="6">
                  <c:v>1.1666666666666667</c:v>
                </c:pt>
                <c:pt idx="7">
                  <c:v>1.0833333333333333</c:v>
                </c:pt>
                <c:pt idx="8">
                  <c:v>1</c:v>
                </c:pt>
                <c:pt idx="9">
                  <c:v>0.91666666666666663</c:v>
                </c:pt>
                <c:pt idx="10">
                  <c:v>0.83333333333333337</c:v>
                </c:pt>
                <c:pt idx="11">
                  <c:v>0.75</c:v>
                </c:pt>
                <c:pt idx="12">
                  <c:v>0.66666666666666663</c:v>
                </c:pt>
                <c:pt idx="13">
                  <c:v>0.58333333333333337</c:v>
                </c:pt>
                <c:pt idx="14">
                  <c:v>0.5</c:v>
                </c:pt>
                <c:pt idx="15">
                  <c:v>0.41666666666666669</c:v>
                </c:pt>
                <c:pt idx="16">
                  <c:v>0.33333333333333331</c:v>
                </c:pt>
                <c:pt idx="17">
                  <c:v>0.25</c:v>
                </c:pt>
                <c:pt idx="18">
                  <c:v>0.16666666666666666</c:v>
                </c:pt>
                <c:pt idx="19">
                  <c:v>8.3333333333333329E-2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5-B64A-A6D3-45ECA61EDABC}"/>
            </c:ext>
          </c:extLst>
        </c:ser>
        <c:ser>
          <c:idx val="3"/>
          <c:order val="3"/>
          <c:tx>
            <c:strRef>
              <c:f>Лист1!$E$7</c:f>
              <c:strCache>
                <c:ptCount val="1"/>
                <c:pt idx="0">
                  <c:v>X2=3X1/2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Лист1!$A$8:$A$28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Лист1!$E$8:$E$28</c:f>
              <c:numCache>
                <c:formatCode>General</c:formatCode>
                <c:ptCount val="21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8.25</c:v>
                </c:pt>
                <c:pt idx="12">
                  <c:v>9</c:v>
                </c:pt>
                <c:pt idx="13">
                  <c:v>9.75</c:v>
                </c:pt>
                <c:pt idx="14">
                  <c:v>10.5</c:v>
                </c:pt>
                <c:pt idx="15">
                  <c:v>11.25</c:v>
                </c:pt>
                <c:pt idx="16">
                  <c:v>12</c:v>
                </c:pt>
                <c:pt idx="17">
                  <c:v>12.75</c:v>
                </c:pt>
                <c:pt idx="18">
                  <c:v>13.5</c:v>
                </c:pt>
                <c:pt idx="19">
                  <c:v>14.25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5-B64A-A6D3-45ECA61E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231216"/>
        <c:axId val="983232864"/>
      </c:lineChart>
      <c:catAx>
        <c:axId val="9832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3232864"/>
        <c:crosses val="autoZero"/>
        <c:auto val="1"/>
        <c:lblAlgn val="ctr"/>
        <c:lblOffset val="100"/>
        <c:noMultiLvlLbl val="0"/>
      </c:catAx>
      <c:valAx>
        <c:axId val="983232864"/>
        <c:scaling>
          <c:orientation val="minMax"/>
          <c:max val="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32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260755</xdr:colOff>
      <xdr:row>5</xdr:row>
      <xdr:rowOff>202389</xdr:rowOff>
    </xdr:from>
    <xdr:to>
      <xdr:col>16</xdr:col>
      <xdr:colOff>783617</xdr:colOff>
      <xdr:row>36</xdr:row>
      <xdr:rowOff>121596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F2E5027-DEC7-B943-B867-A70D3FD49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42747</xdr:colOff>
      <xdr:row>8</xdr:row>
      <xdr:rowOff>86880</xdr:rowOff>
    </xdr:from>
    <xdr:to>
      <xdr:col>16</xdr:col>
      <xdr:colOff>642348</xdr:colOff>
      <xdr:row>27</xdr:row>
      <xdr:rowOff>40504</xdr:rowOff>
    </xdr:to>
    <xdr:sp macro="" textlink="">
      <xdr:nvSpPr>
        <xdr:cNvPr id="6" name="Ручной ввод 5">
          <a:extLst>
            <a:ext uri="{FF2B5EF4-FFF2-40B4-BE49-F238E27FC236}">
              <a16:creationId xmlns:a16="http://schemas.microsoft.com/office/drawing/2014/main" id="{7C63029E-9F01-0A4C-9E25-1E4DDDB3A960}"/>
            </a:ext>
          </a:extLst>
        </xdr:cNvPr>
        <xdr:cNvSpPr/>
      </xdr:nvSpPr>
      <xdr:spPr>
        <a:xfrm rot="10800000" flipH="1">
          <a:off x="7635726" y="3194327"/>
          <a:ext cx="7192792" cy="3804156"/>
        </a:xfrm>
        <a:custGeom>
          <a:avLst/>
          <a:gdLst>
            <a:gd name="connsiteX0" fmla="*/ 7 w 7087187"/>
            <a:gd name="connsiteY0" fmla="*/ 1439794 h 3769438"/>
            <a:gd name="connsiteX1" fmla="*/ 3543594 w 7087187"/>
            <a:gd name="connsiteY1" fmla="*/ 0 h 3769438"/>
            <a:gd name="connsiteX2" fmla="*/ 7087180 w 7087187"/>
            <a:gd name="connsiteY2" fmla="*/ 1439794 h 3769438"/>
            <a:gd name="connsiteX3" fmla="*/ 5733650 w 7087187"/>
            <a:gd name="connsiteY3" fmla="*/ 3769428 h 3769438"/>
            <a:gd name="connsiteX4" fmla="*/ 1353537 w 7087187"/>
            <a:gd name="connsiteY4" fmla="*/ 3769428 h 3769438"/>
            <a:gd name="connsiteX5" fmla="*/ 7 w 7087187"/>
            <a:gd name="connsiteY5" fmla="*/ 1439794 h 3769438"/>
            <a:gd name="connsiteX0" fmla="*/ 0 w 7150927"/>
            <a:gd name="connsiteY0" fmla="*/ 1480326 h 3809960"/>
            <a:gd name="connsiteX1" fmla="*/ 7150927 w 7150927"/>
            <a:gd name="connsiteY1" fmla="*/ 0 h 3809960"/>
            <a:gd name="connsiteX2" fmla="*/ 7087173 w 7150927"/>
            <a:gd name="connsiteY2" fmla="*/ 1480326 h 3809960"/>
            <a:gd name="connsiteX3" fmla="*/ 5733643 w 7150927"/>
            <a:gd name="connsiteY3" fmla="*/ 3809960 h 3809960"/>
            <a:gd name="connsiteX4" fmla="*/ 1353530 w 7150927"/>
            <a:gd name="connsiteY4" fmla="*/ 3809960 h 3809960"/>
            <a:gd name="connsiteX5" fmla="*/ 0 w 7150927"/>
            <a:gd name="connsiteY5" fmla="*/ 1480326 h 3809960"/>
            <a:gd name="connsiteX0" fmla="*/ 146151 w 5797397"/>
            <a:gd name="connsiteY0" fmla="*/ 1020964 h 3809960"/>
            <a:gd name="connsiteX1" fmla="*/ 5797397 w 5797397"/>
            <a:gd name="connsiteY1" fmla="*/ 0 h 3809960"/>
            <a:gd name="connsiteX2" fmla="*/ 5733643 w 5797397"/>
            <a:gd name="connsiteY2" fmla="*/ 1480326 h 3809960"/>
            <a:gd name="connsiteX3" fmla="*/ 4380113 w 5797397"/>
            <a:gd name="connsiteY3" fmla="*/ 3809960 h 3809960"/>
            <a:gd name="connsiteX4" fmla="*/ 0 w 5797397"/>
            <a:gd name="connsiteY4" fmla="*/ 3809960 h 3809960"/>
            <a:gd name="connsiteX5" fmla="*/ 146151 w 5797397"/>
            <a:gd name="connsiteY5" fmla="*/ 1020964 h 3809960"/>
            <a:gd name="connsiteX0" fmla="*/ 1524236 w 7175482"/>
            <a:gd name="connsiteY0" fmla="*/ 1020964 h 3809960"/>
            <a:gd name="connsiteX1" fmla="*/ 7175482 w 7175482"/>
            <a:gd name="connsiteY1" fmla="*/ 0 h 3809960"/>
            <a:gd name="connsiteX2" fmla="*/ 7111728 w 7175482"/>
            <a:gd name="connsiteY2" fmla="*/ 1480326 h 3809960"/>
            <a:gd name="connsiteX3" fmla="*/ 5758198 w 7175482"/>
            <a:gd name="connsiteY3" fmla="*/ 3809960 h 3809960"/>
            <a:gd name="connsiteX4" fmla="*/ 0 w 7175482"/>
            <a:gd name="connsiteY4" fmla="*/ 3445173 h 3809960"/>
            <a:gd name="connsiteX5" fmla="*/ 1524236 w 7175482"/>
            <a:gd name="connsiteY5" fmla="*/ 1020964 h 3809960"/>
            <a:gd name="connsiteX0" fmla="*/ 1524236 w 7175482"/>
            <a:gd name="connsiteY0" fmla="*/ 1020964 h 3782939"/>
            <a:gd name="connsiteX1" fmla="*/ 7175482 w 7175482"/>
            <a:gd name="connsiteY1" fmla="*/ 0 h 3782939"/>
            <a:gd name="connsiteX2" fmla="*/ 7111728 w 7175482"/>
            <a:gd name="connsiteY2" fmla="*/ 1480326 h 3782939"/>
            <a:gd name="connsiteX3" fmla="*/ 2666 w 7175482"/>
            <a:gd name="connsiteY3" fmla="*/ 3782939 h 3782939"/>
            <a:gd name="connsiteX4" fmla="*/ 0 w 7175482"/>
            <a:gd name="connsiteY4" fmla="*/ 3445173 h 3782939"/>
            <a:gd name="connsiteX5" fmla="*/ 1524236 w 7175482"/>
            <a:gd name="connsiteY5" fmla="*/ 1020964 h 3782939"/>
            <a:gd name="connsiteX0" fmla="*/ 1524236 w 7192792"/>
            <a:gd name="connsiteY0" fmla="*/ 1020964 h 3804156"/>
            <a:gd name="connsiteX1" fmla="*/ 7175482 w 7192792"/>
            <a:gd name="connsiteY1" fmla="*/ 0 h 3804156"/>
            <a:gd name="connsiteX2" fmla="*/ 7192792 w 7192792"/>
            <a:gd name="connsiteY2" fmla="*/ 3804156 h 3804156"/>
            <a:gd name="connsiteX3" fmla="*/ 2666 w 7192792"/>
            <a:gd name="connsiteY3" fmla="*/ 3782939 h 3804156"/>
            <a:gd name="connsiteX4" fmla="*/ 0 w 7192792"/>
            <a:gd name="connsiteY4" fmla="*/ 3445173 h 3804156"/>
            <a:gd name="connsiteX5" fmla="*/ 1524236 w 7192792"/>
            <a:gd name="connsiteY5" fmla="*/ 1020964 h 38041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7192792" h="3804156">
              <a:moveTo>
                <a:pt x="1524236" y="1020964"/>
              </a:moveTo>
              <a:lnTo>
                <a:pt x="7175482" y="0"/>
              </a:lnTo>
              <a:lnTo>
                <a:pt x="7192792" y="3804156"/>
              </a:lnTo>
              <a:lnTo>
                <a:pt x="2666" y="3782939"/>
              </a:lnTo>
              <a:cubicBezTo>
                <a:pt x="1777" y="3670350"/>
                <a:pt x="889" y="3557762"/>
                <a:pt x="0" y="3445173"/>
              </a:cubicBezTo>
              <a:lnTo>
                <a:pt x="1524236" y="1020964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0.07606</cdr:x>
      <cdr:y>0.69065</cdr:y>
    </cdr:from>
    <cdr:to>
      <cdr:x>0.36532</cdr:x>
      <cdr:y>0.87582</cdr:y>
    </cdr:to>
    <cdr:cxnSp macro="">
      <cdr:nvCxnSpPr>
        <cdr:cNvPr id="6" name="Прямая со стрелкой 5">
          <a:extLst xmlns:a="http://schemas.openxmlformats.org/drawingml/2006/main">
            <a:ext uri="{FF2B5EF4-FFF2-40B4-BE49-F238E27FC236}">
              <a16:creationId xmlns:a16="http://schemas.microsoft.com/office/drawing/2014/main" id="{D8B52059-8586-6144-B997-D4003A29E3C0}"/>
            </a:ext>
          </a:extLst>
        </cdr:cNvPr>
        <cdr:cNvCxnSpPr/>
      </cdr:nvCxnSpPr>
      <cdr:spPr>
        <a:xfrm xmlns:a="http://schemas.openxmlformats.org/drawingml/2006/main">
          <a:off x="603926" y="4283144"/>
          <a:ext cx="2296808" cy="114840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0.0165</cdr:x>
      <cdr:y>0.09154</cdr:y>
    </cdr:from>
    <cdr:to>
      <cdr:x>0.07436</cdr:x>
      <cdr:y>0.14165</cdr:y>
    </cdr:to>
    <cdr:cxnSp macro="">
      <cdr:nvCxnSpPr>
        <cdr:cNvPr id="9" name="Прямая со стрелкой 8">
          <a:extLst xmlns:a="http://schemas.openxmlformats.org/drawingml/2006/main">
            <a:ext uri="{FF2B5EF4-FFF2-40B4-BE49-F238E27FC236}">
              <a16:creationId xmlns:a16="http://schemas.microsoft.com/office/drawing/2014/main" id="{5239AD48-13BE-D041-B35A-F070C1B9F838}"/>
            </a:ext>
          </a:extLst>
        </cdr:cNvPr>
        <cdr:cNvCxnSpPr/>
      </cdr:nvCxnSpPr>
      <cdr:spPr>
        <a:xfrm xmlns:a="http://schemas.openxmlformats.org/drawingml/2006/main">
          <a:off x="131053" y="567717"/>
          <a:ext cx="459362" cy="31074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E63F-49B3-FA44-B16D-157BE55296C3}">
  <dimension ref="A1:E32"/>
  <sheetViews>
    <sheetView tabSelected="1" topLeftCell="A17" zoomScale="94" workbookViewId="0">
      <selection activeCell="B31" sqref="B31"/>
    </sheetView>
  </sheetViews>
  <sheetFormatPr defaultColWidth="10.6640625" defaultRowHeight="15.5" x14ac:dyDescent="0.35"/>
  <cols>
    <col min="1" max="1" width="19.1640625" customWidth="1"/>
    <col min="2" max="2" width="14" customWidth="1"/>
    <col min="4" max="4" width="12.33203125" customWidth="1"/>
  </cols>
  <sheetData>
    <row r="1" spans="1:5" x14ac:dyDescent="0.35">
      <c r="A1" s="4" t="s">
        <v>7</v>
      </c>
      <c r="B1" s="4"/>
      <c r="C1" s="4"/>
      <c r="D1" s="4"/>
    </row>
    <row r="2" spans="1:5" x14ac:dyDescent="0.35">
      <c r="A2" s="5" t="s">
        <v>5</v>
      </c>
      <c r="B2" s="5"/>
      <c r="C2" s="5"/>
      <c r="D2" s="5"/>
    </row>
    <row r="3" spans="1:5" x14ac:dyDescent="0.35">
      <c r="A3" s="5" t="s">
        <v>6</v>
      </c>
      <c r="B3" s="5"/>
      <c r="C3" s="5"/>
      <c r="D3" s="5"/>
    </row>
    <row r="5" spans="1:5" ht="133" customHeight="1" x14ac:dyDescent="0.4">
      <c r="A5" s="1" t="s">
        <v>9</v>
      </c>
      <c r="B5" s="2" t="s">
        <v>0</v>
      </c>
    </row>
    <row r="7" spans="1:5" x14ac:dyDescent="0.35">
      <c r="A7" t="s">
        <v>1</v>
      </c>
      <c r="B7" t="s">
        <v>2</v>
      </c>
      <c r="C7" t="s">
        <v>3</v>
      </c>
      <c r="D7" t="s">
        <v>8</v>
      </c>
      <c r="E7" t="s">
        <v>4</v>
      </c>
    </row>
    <row r="8" spans="1:5" x14ac:dyDescent="0.35">
      <c r="A8">
        <v>0</v>
      </c>
      <c r="B8">
        <f>(9-3*A8)/2</f>
        <v>4.5</v>
      </c>
      <c r="C8">
        <f>(4-A8)/2</f>
        <v>2</v>
      </c>
      <c r="D8">
        <f>(10-A8)/6</f>
        <v>1.6666666666666667</v>
      </c>
      <c r="E8">
        <f t="shared" ref="E8:E28" si="0">3*A8/2</f>
        <v>0</v>
      </c>
    </row>
    <row r="9" spans="1:5" x14ac:dyDescent="0.35">
      <c r="A9">
        <v>0.5</v>
      </c>
      <c r="B9">
        <f t="shared" ref="B9:B28" si="1">(9-3*A9)/2</f>
        <v>3.75</v>
      </c>
      <c r="C9">
        <f t="shared" ref="C9:C28" si="2">(4-A9)/2</f>
        <v>1.75</v>
      </c>
      <c r="D9">
        <f t="shared" ref="D9:D28" si="3">(10-A9)/6</f>
        <v>1.5833333333333333</v>
      </c>
      <c r="E9">
        <f t="shared" si="0"/>
        <v>0.75</v>
      </c>
    </row>
    <row r="10" spans="1:5" x14ac:dyDescent="0.35">
      <c r="A10">
        <v>1</v>
      </c>
      <c r="B10">
        <f t="shared" si="1"/>
        <v>3</v>
      </c>
      <c r="C10">
        <f t="shared" si="2"/>
        <v>1.5</v>
      </c>
      <c r="D10">
        <f t="shared" si="3"/>
        <v>1.5</v>
      </c>
      <c r="E10">
        <f t="shared" si="0"/>
        <v>1.5</v>
      </c>
    </row>
    <row r="11" spans="1:5" x14ac:dyDescent="0.35">
      <c r="A11">
        <v>1.5</v>
      </c>
      <c r="B11">
        <f t="shared" si="1"/>
        <v>2.25</v>
      </c>
      <c r="C11">
        <f t="shared" si="2"/>
        <v>1.25</v>
      </c>
      <c r="D11">
        <f t="shared" si="3"/>
        <v>1.4166666666666667</v>
      </c>
      <c r="E11">
        <f t="shared" si="0"/>
        <v>2.25</v>
      </c>
    </row>
    <row r="12" spans="1:5" x14ac:dyDescent="0.35">
      <c r="A12">
        <v>2</v>
      </c>
      <c r="B12">
        <f t="shared" si="1"/>
        <v>1.5</v>
      </c>
      <c r="C12">
        <f t="shared" si="2"/>
        <v>1</v>
      </c>
      <c r="D12">
        <f t="shared" si="3"/>
        <v>1.3333333333333333</v>
      </c>
      <c r="E12">
        <f t="shared" si="0"/>
        <v>3</v>
      </c>
    </row>
    <row r="13" spans="1:5" x14ac:dyDescent="0.35">
      <c r="A13">
        <v>2.5</v>
      </c>
      <c r="B13">
        <f t="shared" si="1"/>
        <v>0.75</v>
      </c>
      <c r="C13">
        <f t="shared" si="2"/>
        <v>0.75</v>
      </c>
      <c r="D13">
        <f t="shared" si="3"/>
        <v>1.25</v>
      </c>
      <c r="E13">
        <f t="shared" si="0"/>
        <v>3.75</v>
      </c>
    </row>
    <row r="14" spans="1:5" x14ac:dyDescent="0.35">
      <c r="A14">
        <v>3</v>
      </c>
      <c r="B14">
        <f t="shared" si="1"/>
        <v>0</v>
      </c>
      <c r="C14">
        <f t="shared" si="2"/>
        <v>0.5</v>
      </c>
      <c r="D14">
        <f t="shared" si="3"/>
        <v>1.1666666666666667</v>
      </c>
      <c r="E14">
        <f t="shared" si="0"/>
        <v>4.5</v>
      </c>
    </row>
    <row r="15" spans="1:5" x14ac:dyDescent="0.35">
      <c r="A15">
        <v>3.5</v>
      </c>
      <c r="B15">
        <f t="shared" si="1"/>
        <v>-0.75</v>
      </c>
      <c r="C15">
        <f t="shared" si="2"/>
        <v>0.25</v>
      </c>
      <c r="D15">
        <f t="shared" si="3"/>
        <v>1.0833333333333333</v>
      </c>
      <c r="E15">
        <f t="shared" si="0"/>
        <v>5.25</v>
      </c>
    </row>
    <row r="16" spans="1:5" x14ac:dyDescent="0.35">
      <c r="A16">
        <v>4</v>
      </c>
      <c r="B16">
        <f t="shared" si="1"/>
        <v>-1.5</v>
      </c>
      <c r="C16">
        <f t="shared" si="2"/>
        <v>0</v>
      </c>
      <c r="D16">
        <f t="shared" si="3"/>
        <v>1</v>
      </c>
      <c r="E16">
        <f t="shared" si="0"/>
        <v>6</v>
      </c>
    </row>
    <row r="17" spans="1:5" x14ac:dyDescent="0.35">
      <c r="A17">
        <v>4.5</v>
      </c>
      <c r="B17">
        <f t="shared" si="1"/>
        <v>-2.25</v>
      </c>
      <c r="C17">
        <f t="shared" si="2"/>
        <v>-0.25</v>
      </c>
      <c r="D17">
        <f t="shared" si="3"/>
        <v>0.91666666666666663</v>
      </c>
      <c r="E17">
        <f t="shared" si="0"/>
        <v>6.75</v>
      </c>
    </row>
    <row r="18" spans="1:5" x14ac:dyDescent="0.35">
      <c r="A18">
        <v>5</v>
      </c>
      <c r="B18">
        <f t="shared" si="1"/>
        <v>-3</v>
      </c>
      <c r="C18">
        <f t="shared" si="2"/>
        <v>-0.5</v>
      </c>
      <c r="D18">
        <f t="shared" si="3"/>
        <v>0.83333333333333337</v>
      </c>
      <c r="E18">
        <f t="shared" si="0"/>
        <v>7.5</v>
      </c>
    </row>
    <row r="19" spans="1:5" x14ac:dyDescent="0.35">
      <c r="A19">
        <v>5.5</v>
      </c>
      <c r="B19">
        <f t="shared" si="1"/>
        <v>-3.75</v>
      </c>
      <c r="C19">
        <f t="shared" si="2"/>
        <v>-0.75</v>
      </c>
      <c r="D19">
        <f t="shared" si="3"/>
        <v>0.75</v>
      </c>
      <c r="E19">
        <f t="shared" si="0"/>
        <v>8.25</v>
      </c>
    </row>
    <row r="20" spans="1:5" x14ac:dyDescent="0.35">
      <c r="A20">
        <v>6</v>
      </c>
      <c r="B20">
        <f t="shared" si="1"/>
        <v>-4.5</v>
      </c>
      <c r="C20">
        <f t="shared" si="2"/>
        <v>-1</v>
      </c>
      <c r="D20">
        <f t="shared" si="3"/>
        <v>0.66666666666666663</v>
      </c>
      <c r="E20">
        <f t="shared" si="0"/>
        <v>9</v>
      </c>
    </row>
    <row r="21" spans="1:5" x14ac:dyDescent="0.35">
      <c r="A21">
        <v>6.5</v>
      </c>
      <c r="B21">
        <f t="shared" si="1"/>
        <v>-5.25</v>
      </c>
      <c r="C21">
        <f t="shared" si="2"/>
        <v>-1.25</v>
      </c>
      <c r="D21">
        <f t="shared" si="3"/>
        <v>0.58333333333333337</v>
      </c>
      <c r="E21">
        <f t="shared" si="0"/>
        <v>9.75</v>
      </c>
    </row>
    <row r="22" spans="1:5" x14ac:dyDescent="0.35">
      <c r="A22">
        <v>7</v>
      </c>
      <c r="B22">
        <f t="shared" si="1"/>
        <v>-6</v>
      </c>
      <c r="C22">
        <f t="shared" si="2"/>
        <v>-1.5</v>
      </c>
      <c r="D22">
        <f t="shared" si="3"/>
        <v>0.5</v>
      </c>
      <c r="E22">
        <f t="shared" si="0"/>
        <v>10.5</v>
      </c>
    </row>
    <row r="23" spans="1:5" x14ac:dyDescent="0.35">
      <c r="A23">
        <v>7.5</v>
      </c>
      <c r="B23">
        <f t="shared" si="1"/>
        <v>-6.75</v>
      </c>
      <c r="C23">
        <f t="shared" si="2"/>
        <v>-1.75</v>
      </c>
      <c r="D23">
        <f t="shared" si="3"/>
        <v>0.41666666666666669</v>
      </c>
      <c r="E23">
        <f t="shared" si="0"/>
        <v>11.25</v>
      </c>
    </row>
    <row r="24" spans="1:5" x14ac:dyDescent="0.35">
      <c r="A24">
        <v>8</v>
      </c>
      <c r="B24">
        <f t="shared" si="1"/>
        <v>-7.5</v>
      </c>
      <c r="C24">
        <f t="shared" si="2"/>
        <v>-2</v>
      </c>
      <c r="D24">
        <f t="shared" si="3"/>
        <v>0.33333333333333331</v>
      </c>
      <c r="E24">
        <f t="shared" si="0"/>
        <v>12</v>
      </c>
    </row>
    <row r="25" spans="1:5" x14ac:dyDescent="0.35">
      <c r="A25">
        <v>8.5</v>
      </c>
      <c r="B25">
        <f t="shared" si="1"/>
        <v>-8.25</v>
      </c>
      <c r="C25">
        <f t="shared" si="2"/>
        <v>-2.25</v>
      </c>
      <c r="D25">
        <f t="shared" si="3"/>
        <v>0.25</v>
      </c>
      <c r="E25">
        <f t="shared" si="0"/>
        <v>12.75</v>
      </c>
    </row>
    <row r="26" spans="1:5" x14ac:dyDescent="0.35">
      <c r="A26">
        <v>9</v>
      </c>
      <c r="B26">
        <f t="shared" si="1"/>
        <v>-9</v>
      </c>
      <c r="C26">
        <f t="shared" si="2"/>
        <v>-2.5</v>
      </c>
      <c r="D26">
        <f t="shared" si="3"/>
        <v>0.16666666666666666</v>
      </c>
      <c r="E26">
        <f t="shared" si="0"/>
        <v>13.5</v>
      </c>
    </row>
    <row r="27" spans="1:5" x14ac:dyDescent="0.35">
      <c r="A27">
        <v>9.5</v>
      </c>
      <c r="B27">
        <f t="shared" si="1"/>
        <v>-9.75</v>
      </c>
      <c r="C27">
        <f t="shared" si="2"/>
        <v>-2.75</v>
      </c>
      <c r="D27">
        <f t="shared" si="3"/>
        <v>8.3333333333333329E-2</v>
      </c>
      <c r="E27">
        <f t="shared" si="0"/>
        <v>14.25</v>
      </c>
    </row>
    <row r="28" spans="1:5" x14ac:dyDescent="0.35">
      <c r="A28">
        <v>10</v>
      </c>
      <c r="B28">
        <f t="shared" si="1"/>
        <v>-10.5</v>
      </c>
      <c r="C28">
        <f t="shared" si="2"/>
        <v>-3</v>
      </c>
      <c r="D28">
        <f t="shared" si="3"/>
        <v>0</v>
      </c>
      <c r="E28">
        <f t="shared" si="0"/>
        <v>15</v>
      </c>
    </row>
    <row r="30" spans="1:5" x14ac:dyDescent="0.35">
      <c r="A30" t="s">
        <v>10</v>
      </c>
      <c r="B30" t="s">
        <v>11</v>
      </c>
      <c r="C30" t="s">
        <v>12</v>
      </c>
      <c r="D30" t="s">
        <v>13</v>
      </c>
    </row>
    <row r="31" spans="1:5" x14ac:dyDescent="0.35">
      <c r="B31">
        <v>0</v>
      </c>
      <c r="C31">
        <v>4.5</v>
      </c>
      <c r="D31">
        <f>6*B31-4*C31</f>
        <v>-18</v>
      </c>
    </row>
    <row r="32" spans="1:5" x14ac:dyDescent="0.35">
      <c r="B32" s="3"/>
    </row>
  </sheetData>
  <mergeCells count="3">
    <mergeCell ref="A1:D1"/>
    <mergeCell ref="A2:D2"/>
    <mergeCell ref="A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Như Hoàng</cp:lastModifiedBy>
  <dcterms:created xsi:type="dcterms:W3CDTF">2023-03-16T17:37:05Z</dcterms:created>
  <dcterms:modified xsi:type="dcterms:W3CDTF">2023-05-08T18:31:04Z</dcterms:modified>
</cp:coreProperties>
</file>