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glo/Desktop/NĂM 3 RỒI ))/семестр2/сппр/"/>
    </mc:Choice>
  </mc:AlternateContent>
  <xr:revisionPtr revIDLastSave="0" documentId="8_{BCA3CFAD-2C30-1F4F-B294-A9446B2AED1B}" xr6:coauthVersionLast="47" xr6:coauthVersionMax="47" xr10:uidLastSave="{00000000-0000-0000-0000-000000000000}"/>
  <bookViews>
    <workbookView xWindow="10960" yWindow="500" windowWidth="13260" windowHeight="15880" xr2:uid="{64DAA537-6BDE-BD43-BB8A-E12544E04C03}"/>
  </bookViews>
  <sheets>
    <sheet name="Лист1" sheetId="1" r:id="rId1"/>
  </sheets>
  <definedNames>
    <definedName name="solver_adj" localSheetId="0" hidden="1">Лист1!$B$15:$E$15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Лист1!$B$15:$E$15</definedName>
    <definedName name="solver_lhs2" localSheetId="0" hidden="1">Лист1!$F$21</definedName>
    <definedName name="solver_lhs3" localSheetId="0" hidden="1">Лист1!$F$22</definedName>
    <definedName name="solver_lhs4" localSheetId="0" hidden="1">Лист1!$F$23</definedName>
    <definedName name="solver_lin" localSheetId="0" hidden="1">1</definedName>
    <definedName name="solver_mip" localSheetId="0" hidden="1">2147483647</definedName>
    <definedName name="solver_mni" localSheetId="0" hidden="1">100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Лист1!$F$17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Лист1!$B$16:$E$16</definedName>
    <definedName name="solver_rhs2" localSheetId="0" hidden="1">Лист1!$H$21</definedName>
    <definedName name="solver_rhs3" localSheetId="0" hidden="1">Лист1!$H$22</definedName>
    <definedName name="solver_rhs4" localSheetId="0" hidden="1">Лист1!$H$23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1" i="1"/>
  <c r="F22" i="1"/>
  <c r="F23" i="1"/>
</calcChain>
</file>

<file path=xl/sharedStrings.xml><?xml version="1.0" encoding="utf-8"?>
<sst xmlns="http://schemas.openxmlformats.org/spreadsheetml/2006/main" count="37" uniqueCount="35">
  <si>
    <t>Лабораторная работа №1 - МЕТОДЫ ОПТИМИЗАЦИИ</t>
  </si>
  <si>
    <t>Студент ХОАНГ ХАНЬ НЬЫ</t>
  </si>
  <si>
    <t>Группа ГИБО-02-20</t>
  </si>
  <si>
    <t>Фирма «КомпьютерСтайл» поставляет компьютеры под ключ четырех базовых комплектаций: «домашний», «игровой», «офисный» и «экстрим». Известны средние затраты времени на сборку, проверку и подключение компьютеров. Каждый компьютер приносит определенный уровень прибыли, но спрос ограничен. Кроме того, в плановом периоде ограничен ресурс человеко-часов, отведенных на выполнение каждой производственной операции. Определить, сколько компьютеров каждого типа необходимо произвести в плановом периоде, имея целью максимизировать прибыль</t>
  </si>
  <si>
    <t>Компьютер</t>
  </si>
  <si>
    <t>Максимальный спрос на товар</t>
  </si>
  <si>
    <t>Требуется часов на подключение</t>
  </si>
  <si>
    <t>Требуется часов на сборку</t>
  </si>
  <si>
    <t>Требуется часов на проверку</t>
  </si>
  <si>
    <t>Домашний</t>
  </si>
  <si>
    <t>Игровой</t>
  </si>
  <si>
    <t>Офисный</t>
  </si>
  <si>
    <t>Экстрим</t>
  </si>
  <si>
    <t>Доступно человеко-часов на каждую операцию</t>
  </si>
  <si>
    <t>Прибыль за модельУ.е.</t>
  </si>
  <si>
    <t>переменые</t>
  </si>
  <si>
    <t>имя</t>
  </si>
  <si>
    <t>значения</t>
  </si>
  <si>
    <t>X1</t>
  </si>
  <si>
    <t>X2</t>
  </si>
  <si>
    <t>X3</t>
  </si>
  <si>
    <t>X4</t>
  </si>
  <si>
    <t>ОГРАНИЧЕНИЕ</t>
  </si>
  <si>
    <t>Вид</t>
  </si>
  <si>
    <t>Огр1</t>
  </si>
  <si>
    <t>Огр2</t>
  </si>
  <si>
    <t>Огр3</t>
  </si>
  <si>
    <t>лев часть</t>
  </si>
  <si>
    <t>знак</t>
  </si>
  <si>
    <t>пра часть</t>
  </si>
  <si>
    <t>&lt;=</t>
  </si>
  <si>
    <t>значение</t>
  </si>
  <si>
    <t>направл</t>
  </si>
  <si>
    <t>max</t>
  </si>
  <si>
    <t>выс.гр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</si>
</sst>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sz val="14"/>
      <color theme="1"/>
      <name val="Timesnewromanpsmt"/>
    </font>
    <font>
      <sz val="11"/>
      <color theme="1"/>
      <name val="Timesnewromanpsmt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0" fillId="0" borderId="6" xfId="0" applyBorder="1"/>
    <xf numFmtId="0" fontId="1" fillId="0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E52E-C63C-EC4C-B462-DFE08FBF42D4}">
  <dimension ref="A1:H27"/>
  <sheetViews>
    <sheetView tabSelected="1" workbookViewId="0">
      <selection activeCell="H7" sqref="H7"/>
    </sheetView>
  </sheetViews>
  <sheetFormatPr baseColWidth="10" defaultRowHeight="16"/>
  <cols>
    <col min="1" max="1" width="66" customWidth="1"/>
    <col min="4" max="4" width="30.6640625" customWidth="1"/>
  </cols>
  <sheetData>
    <row r="1" spans="1:7">
      <c r="A1" s="1" t="s">
        <v>0</v>
      </c>
      <c r="B1" s="1"/>
      <c r="C1" s="1"/>
      <c r="D1" s="1"/>
    </row>
    <row r="2" spans="1:7">
      <c r="A2" s="2" t="s">
        <v>1</v>
      </c>
      <c r="B2" s="2"/>
      <c r="C2" s="2"/>
      <c r="D2" s="2"/>
    </row>
    <row r="3" spans="1:7">
      <c r="A3" s="2" t="s">
        <v>2</v>
      </c>
      <c r="B3" s="2"/>
      <c r="C3" s="2"/>
      <c r="D3" s="2"/>
    </row>
    <row r="5" spans="1:7" ht="106" customHeight="1">
      <c r="A5" s="8" t="s">
        <v>3</v>
      </c>
      <c r="B5" s="8"/>
      <c r="C5" s="8"/>
      <c r="D5" s="8"/>
      <c r="E5" s="8"/>
      <c r="F5" s="8"/>
    </row>
    <row r="6" spans="1:7" ht="76">
      <c r="A6" s="9" t="s">
        <v>4</v>
      </c>
      <c r="B6" s="9" t="s">
        <v>14</v>
      </c>
      <c r="C6" s="9" t="s">
        <v>5</v>
      </c>
      <c r="D6" s="9" t="s">
        <v>6</v>
      </c>
      <c r="E6" s="9" t="s">
        <v>7</v>
      </c>
      <c r="F6" s="9" t="s">
        <v>8</v>
      </c>
    </row>
    <row r="7" spans="1:7" ht="19">
      <c r="A7" s="10" t="s">
        <v>9</v>
      </c>
      <c r="B7" s="11">
        <v>67</v>
      </c>
      <c r="C7" s="11">
        <v>38</v>
      </c>
      <c r="D7" s="11">
        <v>1.4</v>
      </c>
      <c r="E7" s="11">
        <v>1.4</v>
      </c>
      <c r="F7" s="11">
        <v>1.8</v>
      </c>
    </row>
    <row r="8" spans="1:7" ht="20" thickBot="1">
      <c r="A8" s="3" t="s">
        <v>10</v>
      </c>
      <c r="B8" s="4">
        <v>69</v>
      </c>
      <c r="C8" s="4">
        <v>26</v>
      </c>
      <c r="D8" s="4">
        <v>2.2000000000000002</v>
      </c>
      <c r="E8" s="4">
        <v>2.2999999999999998</v>
      </c>
      <c r="F8" s="4">
        <v>1.9</v>
      </c>
    </row>
    <row r="9" spans="1:7" ht="20" thickBot="1">
      <c r="A9" s="3" t="s">
        <v>11</v>
      </c>
      <c r="B9" s="4">
        <v>61</v>
      </c>
      <c r="C9" s="4">
        <v>45</v>
      </c>
      <c r="D9" s="4">
        <v>1.7</v>
      </c>
      <c r="E9" s="4">
        <v>1.7</v>
      </c>
      <c r="F9" s="4">
        <v>1.1000000000000001</v>
      </c>
    </row>
    <row r="10" spans="1:7" ht="19" customHeight="1" thickBot="1">
      <c r="A10" s="3" t="s">
        <v>12</v>
      </c>
      <c r="B10" s="4">
        <v>73</v>
      </c>
      <c r="C10" s="4">
        <v>27</v>
      </c>
      <c r="D10" s="4">
        <v>1.5</v>
      </c>
      <c r="E10" s="4">
        <v>2.1</v>
      </c>
      <c r="F10" s="4">
        <v>2.2000000000000002</v>
      </c>
    </row>
    <row r="11" spans="1:7" ht="19" thickBot="1">
      <c r="A11" s="5" t="s">
        <v>13</v>
      </c>
      <c r="B11" s="6"/>
      <c r="C11" s="7"/>
      <c r="D11" s="4">
        <v>38</v>
      </c>
      <c r="E11" s="4">
        <v>50</v>
      </c>
      <c r="F11" s="4">
        <v>54</v>
      </c>
    </row>
    <row r="13" spans="1:7" ht="19">
      <c r="A13" s="15" t="s">
        <v>15</v>
      </c>
      <c r="B13" s="16"/>
      <c r="C13" s="16"/>
      <c r="D13" s="16"/>
      <c r="E13" s="16"/>
      <c r="F13" s="16"/>
      <c r="G13" s="16"/>
    </row>
    <row r="14" spans="1:7" ht="19">
      <c r="A14" s="15" t="s">
        <v>16</v>
      </c>
      <c r="B14" s="16" t="s">
        <v>18</v>
      </c>
      <c r="C14" s="16" t="s">
        <v>19</v>
      </c>
      <c r="D14" s="16" t="s">
        <v>20</v>
      </c>
      <c r="E14" s="16" t="s">
        <v>21</v>
      </c>
      <c r="F14" s="16" t="s">
        <v>31</v>
      </c>
      <c r="G14" s="16" t="s">
        <v>32</v>
      </c>
    </row>
    <row r="15" spans="1:7" ht="19">
      <c r="A15" s="15" t="s">
        <v>17</v>
      </c>
      <c r="B15" s="16">
        <v>6.8421052631578982</v>
      </c>
      <c r="C15" s="16">
        <v>0</v>
      </c>
      <c r="D15" s="16">
        <v>0</v>
      </c>
      <c r="E15" s="16">
        <v>18.947368421052627</v>
      </c>
      <c r="F15" s="16"/>
      <c r="G15" s="16"/>
    </row>
    <row r="16" spans="1:7" ht="19">
      <c r="A16" s="15" t="s">
        <v>34</v>
      </c>
      <c r="B16" s="17">
        <v>38</v>
      </c>
      <c r="C16" s="11">
        <v>26</v>
      </c>
      <c r="D16" s="11">
        <v>45</v>
      </c>
      <c r="E16" s="11">
        <v>27</v>
      </c>
      <c r="F16" s="16"/>
      <c r="G16" s="16"/>
    </row>
    <row r="17" spans="1:8">
      <c r="A17" s="16"/>
      <c r="B17" s="16">
        <v>67</v>
      </c>
      <c r="C17" s="16">
        <v>69</v>
      </c>
      <c r="D17" s="16">
        <v>61</v>
      </c>
      <c r="E17" s="16">
        <v>73</v>
      </c>
      <c r="F17" s="16">
        <f>SUMPRODUCT(B$15:E$15,B17:E17)</f>
        <v>1841.5789473684208</v>
      </c>
      <c r="G17" s="16" t="s">
        <v>33</v>
      </c>
    </row>
    <row r="19" spans="1:8" ht="19">
      <c r="A19" s="15" t="s">
        <v>22</v>
      </c>
      <c r="B19" s="16"/>
      <c r="C19" s="16"/>
      <c r="D19" s="16"/>
      <c r="E19" s="16"/>
      <c r="F19" s="16"/>
      <c r="G19" s="16"/>
      <c r="H19" s="16"/>
    </row>
    <row r="20" spans="1:8" ht="19">
      <c r="A20" s="15" t="s">
        <v>23</v>
      </c>
      <c r="B20" s="16"/>
      <c r="C20" s="16"/>
      <c r="D20" s="16"/>
      <c r="E20" s="16"/>
      <c r="F20" s="16" t="s">
        <v>27</v>
      </c>
      <c r="G20" s="16" t="s">
        <v>28</v>
      </c>
      <c r="H20" s="16" t="s">
        <v>29</v>
      </c>
    </row>
    <row r="21" spans="1:8" ht="19">
      <c r="A21" s="15" t="s">
        <v>24</v>
      </c>
      <c r="B21" s="18">
        <v>1.4</v>
      </c>
      <c r="C21" s="18">
        <v>2.2000000000000002</v>
      </c>
      <c r="D21" s="18">
        <v>1.7</v>
      </c>
      <c r="E21" s="18">
        <v>1.5</v>
      </c>
      <c r="F21" s="16">
        <f>SUMPRODUCT(B$15:E$15,B21:E21)</f>
        <v>37.999999999999993</v>
      </c>
      <c r="G21" s="16" t="s">
        <v>30</v>
      </c>
      <c r="H21" s="11">
        <v>38</v>
      </c>
    </row>
    <row r="22" spans="1:8" ht="19">
      <c r="A22" s="15" t="s">
        <v>25</v>
      </c>
      <c r="B22" s="11">
        <v>1.4</v>
      </c>
      <c r="C22" s="11">
        <v>2.2999999999999998</v>
      </c>
      <c r="D22" s="11">
        <v>1.7</v>
      </c>
      <c r="E22" s="11">
        <v>2.1</v>
      </c>
      <c r="F22" s="16">
        <f t="shared" ref="F22:F27" si="0">SUMPRODUCT(B$15:E$15,B22:E22)</f>
        <v>49.368421052631575</v>
      </c>
      <c r="G22" s="16" t="s">
        <v>30</v>
      </c>
      <c r="H22" s="11">
        <v>50</v>
      </c>
    </row>
    <row r="23" spans="1:8" ht="19">
      <c r="A23" s="15" t="s">
        <v>26</v>
      </c>
      <c r="B23" s="11">
        <v>1.8</v>
      </c>
      <c r="C23" s="11">
        <v>1.9</v>
      </c>
      <c r="D23" s="11">
        <v>1.1000000000000001</v>
      </c>
      <c r="E23" s="11">
        <v>2.2000000000000002</v>
      </c>
      <c r="F23" s="16">
        <f t="shared" si="0"/>
        <v>54</v>
      </c>
      <c r="G23" s="16" t="s">
        <v>30</v>
      </c>
      <c r="H23" s="11">
        <v>54</v>
      </c>
    </row>
    <row r="24" spans="1:8" ht="18">
      <c r="A24" s="12"/>
      <c r="H24" s="14"/>
    </row>
    <row r="25" spans="1:8" ht="18">
      <c r="A25" s="12"/>
      <c r="H25" s="13"/>
    </row>
    <row r="26" spans="1:8" ht="18">
      <c r="A26" s="12"/>
      <c r="H26" s="13"/>
    </row>
    <row r="27" spans="1:8" ht="18">
      <c r="A27" s="12"/>
      <c r="H27" s="13"/>
    </row>
  </sheetData>
  <dataConsolidate/>
  <mergeCells count="4">
    <mergeCell ref="A5:F5"/>
    <mergeCell ref="A1:D1"/>
    <mergeCell ref="A2:D2"/>
    <mergeCell ref="A3:D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2023-03-17T06:22:30Z</dcterms:created>
  <dcterms:modified xsi:type="dcterms:W3CDTF">2023-03-23T09:44:58Z</dcterms:modified>
</cp:coreProperties>
</file>