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nuff1270_ox_ac_uk/Documents/PAPERS/2020_AbsRel_Voting/DATA/"/>
    </mc:Choice>
  </mc:AlternateContent>
  <xr:revisionPtr revIDLastSave="0" documentId="13_ncr:40009_{E2889328-BDB0-490B-AD2E-782A79A0F6CB}" xr6:coauthVersionLast="45" xr6:coauthVersionMax="45" xr10:uidLastSave="{00000000-0000-0000-0000-000000000000}"/>
  <bookViews>
    <workbookView xWindow="-110" yWindow="-110" windowWidth="19420" windowHeight="11020" activeTab="1"/>
  </bookViews>
  <sheets>
    <sheet name="Real GDP growth" sheetId="2" r:id="rId1"/>
    <sheet name="Unemployment rat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2" l="1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C5" i="2"/>
</calcChain>
</file>

<file path=xl/sharedStrings.xml><?xml version="1.0" encoding="utf-8"?>
<sst xmlns="http://schemas.openxmlformats.org/spreadsheetml/2006/main" count="265" uniqueCount="94">
  <si>
    <t xml:space="preserve">AMECO RESULTS </t>
  </si>
  <si>
    <t>Gross domestic product at 2015 reference levels (OVGD) (National currency: aggregates: average of national growth rates weighted with current values in ECU/EUR: )</t>
  </si>
  <si>
    <t>Country</t>
  </si>
  <si>
    <t>Unit</t>
  </si>
  <si>
    <t>Belgium</t>
  </si>
  <si>
    <t>Mrd EURO-BEF</t>
  </si>
  <si>
    <t>Bulgaria</t>
  </si>
  <si>
    <t>Mrd BGN</t>
  </si>
  <si>
    <t>Czechia</t>
  </si>
  <si>
    <t>Mrd CZK</t>
  </si>
  <si>
    <t>Denmark</t>
  </si>
  <si>
    <t>Mrd DKK</t>
  </si>
  <si>
    <t>Germany</t>
  </si>
  <si>
    <t>Mrd EURO-DEM</t>
  </si>
  <si>
    <t>Estonia</t>
  </si>
  <si>
    <t>Mrd EURO-EEK</t>
  </si>
  <si>
    <t>Ireland</t>
  </si>
  <si>
    <t>Mrd EURO-IEP</t>
  </si>
  <si>
    <t>Greece</t>
  </si>
  <si>
    <t>Mrd EURO-GRD</t>
  </si>
  <si>
    <t>Spain</t>
  </si>
  <si>
    <t>Mrd EURO-ESP</t>
  </si>
  <si>
    <t>France</t>
  </si>
  <si>
    <t>Mrd EURO-FRF</t>
  </si>
  <si>
    <t>Croatia</t>
  </si>
  <si>
    <t>Mrd HRK</t>
  </si>
  <si>
    <t>Italy</t>
  </si>
  <si>
    <t>Mrd EURO-ITL</t>
  </si>
  <si>
    <t>Cyprus</t>
  </si>
  <si>
    <t>Mrd EURO-CYP</t>
  </si>
  <si>
    <t>Latvia</t>
  </si>
  <si>
    <t>Mrd EURO-LVL</t>
  </si>
  <si>
    <t>Lithuania</t>
  </si>
  <si>
    <t>Mrd EURO-LTL</t>
  </si>
  <si>
    <t>Luxembourg</t>
  </si>
  <si>
    <t>Mrd EURO-LUF</t>
  </si>
  <si>
    <t>Hungary</t>
  </si>
  <si>
    <t>Mrd HUF</t>
  </si>
  <si>
    <t>Malta</t>
  </si>
  <si>
    <t>Mrd EURO-MTL</t>
  </si>
  <si>
    <t>Netherlands</t>
  </si>
  <si>
    <t>Mrd EURO-NLG</t>
  </si>
  <si>
    <t>Austria</t>
  </si>
  <si>
    <t>Mrd EURO-ATS</t>
  </si>
  <si>
    <t>Poland</t>
  </si>
  <si>
    <t>Mrd PLN</t>
  </si>
  <si>
    <t>Portugal</t>
  </si>
  <si>
    <t>Mrd EURO-PTE</t>
  </si>
  <si>
    <t>Romania</t>
  </si>
  <si>
    <t>Mrd RON</t>
  </si>
  <si>
    <t>Slovenia</t>
  </si>
  <si>
    <t>Mrd EURO-SIT</t>
  </si>
  <si>
    <t>Slovakia</t>
  </si>
  <si>
    <t>Mrd EURO-SKK</t>
  </si>
  <si>
    <t>Finland</t>
  </si>
  <si>
    <t>Mrd EURO-FIM</t>
  </si>
  <si>
    <t>Sweden</t>
  </si>
  <si>
    <t>Mrd SEK</t>
  </si>
  <si>
    <t>United Kingdom</t>
  </si>
  <si>
    <t>Mrd GBP</t>
  </si>
  <si>
    <t>Albania</t>
  </si>
  <si>
    <t>Mrd ALL</t>
  </si>
  <si>
    <t>Montenegro</t>
  </si>
  <si>
    <t>Mrd EUR</t>
  </si>
  <si>
    <t>North Macedonia</t>
  </si>
  <si>
    <t>Mrd MKD</t>
  </si>
  <si>
    <t>Serbia</t>
  </si>
  <si>
    <t>Mrd RSD</t>
  </si>
  <si>
    <t>Turkey</t>
  </si>
  <si>
    <t>Mrd TRY</t>
  </si>
  <si>
    <t>Iceland</t>
  </si>
  <si>
    <t>Mrd ISK</t>
  </si>
  <si>
    <t>Norway</t>
  </si>
  <si>
    <t>Mrd NOK</t>
  </si>
  <si>
    <t>Switzerland</t>
  </si>
  <si>
    <t>Mrd CHF</t>
  </si>
  <si>
    <t>Australia</t>
  </si>
  <si>
    <t>Mrd AUD</t>
  </si>
  <si>
    <t>Canada</t>
  </si>
  <si>
    <t>Mrd CAD</t>
  </si>
  <si>
    <t>Japan</t>
  </si>
  <si>
    <t>Mrd JPY</t>
  </si>
  <si>
    <t>Korea</t>
  </si>
  <si>
    <t>Mrd WON</t>
  </si>
  <si>
    <t>Mexico</t>
  </si>
  <si>
    <t>Mrd MXN</t>
  </si>
  <si>
    <t>New Zealand</t>
  </si>
  <si>
    <t>Mrd NZD</t>
  </si>
  <si>
    <t>United States</t>
  </si>
  <si>
    <t>Mrd USD</t>
  </si>
  <si>
    <t>GROWTH OF Gross domestic product at 2015 reference levels (OVGD) (National currency: aggregates: average of national growth rates weighted with current values in ECU/EUR: )</t>
  </si>
  <si>
    <t>% growth</t>
  </si>
  <si>
    <t>Unemployment rate: total :- Member States: definition EUROSTAT (ZUTN) (Rate: )</t>
  </si>
  <si>
    <t xml:space="preserve">(Percentage of active population)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</si>
</sst>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1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8" fontId="0" fillId="0" borderId="0" xfId="0" applyNumberFormat="1"/>
  </cellXfs>
  <cellStyles count="61">
    <cellStyle name="20% - Accent1" xfId="19" builtinId="30" customBuiltin="1"/>
    <cellStyle name="20% - Accent1 2" xfId="43"/>
    <cellStyle name="20% - Accent2" xfId="23" builtinId="34" customBuiltin="1"/>
    <cellStyle name="20% - Accent2 2" xfId="46"/>
    <cellStyle name="20% - Accent3" xfId="27" builtinId="38" customBuiltin="1"/>
    <cellStyle name="20% - Accent3 2" xfId="49"/>
    <cellStyle name="20% - Accent4" xfId="31" builtinId="42" customBuiltin="1"/>
    <cellStyle name="20% - Accent4 2" xfId="52"/>
    <cellStyle name="20% - Accent5" xfId="35" builtinId="46" customBuiltin="1"/>
    <cellStyle name="20% - Accent5 2" xfId="55"/>
    <cellStyle name="20% - Accent6" xfId="39" builtinId="50" customBuiltin="1"/>
    <cellStyle name="20% - Accent6 2" xfId="58"/>
    <cellStyle name="40% - Accent1" xfId="20" builtinId="31" customBuiltin="1"/>
    <cellStyle name="40% - Accent1 2" xfId="44"/>
    <cellStyle name="40% - Accent2" xfId="24" builtinId="35" customBuiltin="1"/>
    <cellStyle name="40% - Accent2 2" xfId="47"/>
    <cellStyle name="40% - Accent3" xfId="28" builtinId="39" customBuiltin="1"/>
    <cellStyle name="40% - Accent3 2" xfId="50"/>
    <cellStyle name="40% - Accent4" xfId="32" builtinId="43" customBuiltin="1"/>
    <cellStyle name="40% - Accent4 2" xfId="53"/>
    <cellStyle name="40% - Accent5" xfId="36" builtinId="47" customBuiltin="1"/>
    <cellStyle name="40% - Accent5 2" xfId="56"/>
    <cellStyle name="40% - Accent6" xfId="40" builtinId="51" customBuiltin="1"/>
    <cellStyle name="40% - Accent6 2" xfId="59"/>
    <cellStyle name="60% - Accent1" xfId="21" builtinId="32" customBuiltin="1"/>
    <cellStyle name="60% - Accent1 2" xfId="45"/>
    <cellStyle name="60% - Accent2" xfId="25" builtinId="36" customBuiltin="1"/>
    <cellStyle name="60% - Accent2 2" xfId="48"/>
    <cellStyle name="60% - Accent3" xfId="29" builtinId="40" customBuiltin="1"/>
    <cellStyle name="60% - Accent3 2" xfId="51"/>
    <cellStyle name="60% - Accent4" xfId="33" builtinId="44" customBuiltin="1"/>
    <cellStyle name="60% - Accent4 2" xfId="54"/>
    <cellStyle name="60% - Accent5" xfId="37" builtinId="48" customBuiltin="1"/>
    <cellStyle name="60% - Accent5 2" xfId="57"/>
    <cellStyle name="60% - Accent6" xfId="41" builtinId="52" customBuiltin="1"/>
    <cellStyle name="60% - Accent6 2" xfId="60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Note 2" xfId="42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4"/>
  <sheetViews>
    <sheetView topLeftCell="A26" workbookViewId="0">
      <selection activeCell="A4" sqref="A4"/>
    </sheetView>
  </sheetViews>
  <sheetFormatPr defaultRowHeight="12.5" x14ac:dyDescent="0.25"/>
  <sheetData>
    <row r="1" spans="1:43" x14ac:dyDescent="0.25">
      <c r="A1" t="s">
        <v>0</v>
      </c>
    </row>
    <row r="3" spans="1:43" x14ac:dyDescent="0.25">
      <c r="A3" t="s">
        <v>90</v>
      </c>
    </row>
    <row r="4" spans="1:43" x14ac:dyDescent="0.25">
      <c r="A4" t="s">
        <v>2</v>
      </c>
      <c r="B4" t="s">
        <v>3</v>
      </c>
      <c r="C4">
        <v>2020</v>
      </c>
      <c r="D4">
        <v>2019</v>
      </c>
      <c r="E4">
        <v>2018</v>
      </c>
      <c r="F4">
        <v>2017</v>
      </c>
      <c r="G4">
        <v>2016</v>
      </c>
      <c r="H4">
        <v>2015</v>
      </c>
      <c r="I4">
        <v>2014</v>
      </c>
      <c r="J4">
        <v>2013</v>
      </c>
      <c r="K4">
        <v>2012</v>
      </c>
      <c r="L4">
        <v>2011</v>
      </c>
      <c r="M4">
        <v>2010</v>
      </c>
      <c r="N4">
        <v>2009</v>
      </c>
      <c r="O4">
        <v>2008</v>
      </c>
      <c r="P4">
        <v>2007</v>
      </c>
      <c r="Q4">
        <v>2006</v>
      </c>
      <c r="R4">
        <v>2005</v>
      </c>
      <c r="S4">
        <v>2004</v>
      </c>
      <c r="T4">
        <v>2003</v>
      </c>
      <c r="U4">
        <v>2002</v>
      </c>
      <c r="V4">
        <v>2001</v>
      </c>
      <c r="W4">
        <v>2000</v>
      </c>
      <c r="X4">
        <v>1999</v>
      </c>
      <c r="Y4">
        <v>1998</v>
      </c>
      <c r="Z4">
        <v>1997</v>
      </c>
      <c r="AA4">
        <v>1996</v>
      </c>
      <c r="AB4">
        <v>1995</v>
      </c>
      <c r="AC4">
        <v>1994</v>
      </c>
      <c r="AD4">
        <v>1993</v>
      </c>
      <c r="AE4">
        <v>1992</v>
      </c>
      <c r="AF4">
        <v>1991</v>
      </c>
      <c r="AG4">
        <v>1990</v>
      </c>
      <c r="AH4">
        <v>1989</v>
      </c>
      <c r="AI4">
        <v>1988</v>
      </c>
      <c r="AJ4">
        <v>1987</v>
      </c>
      <c r="AK4">
        <v>1986</v>
      </c>
      <c r="AL4">
        <v>1985</v>
      </c>
      <c r="AM4">
        <v>1984</v>
      </c>
      <c r="AN4">
        <v>1983</v>
      </c>
      <c r="AO4">
        <v>1982</v>
      </c>
      <c r="AP4">
        <v>1981</v>
      </c>
      <c r="AQ4">
        <v>1980</v>
      </c>
    </row>
    <row r="5" spans="1:43" x14ac:dyDescent="0.25">
      <c r="A5" t="s">
        <v>4</v>
      </c>
      <c r="B5" t="s">
        <v>91</v>
      </c>
      <c r="C5" s="1">
        <f>IF(D52="","",100*(C52/D52-1))</f>
        <v>-7.1575995247655015</v>
      </c>
      <c r="D5" s="1">
        <f t="shared" ref="D5:AQ5" si="0">IF(E52="","",100*(D52/E52-1))</f>
        <v>1.3650919373514814</v>
      </c>
      <c r="E5" s="1">
        <f t="shared" si="0"/>
        <v>1.4584053528498453</v>
      </c>
      <c r="F5" s="1">
        <f t="shared" si="0"/>
        <v>1.9641927554301608</v>
      </c>
      <c r="G5" s="1">
        <f t="shared" si="0"/>
        <v>1.511106034200993</v>
      </c>
      <c r="H5" s="1">
        <f t="shared" si="0"/>
        <v>2.0327889725624049</v>
      </c>
      <c r="I5" s="1">
        <f t="shared" si="0"/>
        <v>1.5785232295244533</v>
      </c>
      <c r="J5" s="1">
        <f t="shared" si="0"/>
        <v>0.45922805011604506</v>
      </c>
      <c r="K5" s="1">
        <f t="shared" si="0"/>
        <v>0.73922990508166198</v>
      </c>
      <c r="L5" s="1">
        <f t="shared" si="0"/>
        <v>1.6944974461076789</v>
      </c>
      <c r="M5" s="1">
        <f t="shared" si="0"/>
        <v>2.8642853268439739</v>
      </c>
      <c r="N5" s="1">
        <f t="shared" si="0"/>
        <v>-2.0207258163550734</v>
      </c>
      <c r="O5" s="1">
        <f t="shared" si="0"/>
        <v>0.44691654534494418</v>
      </c>
      <c r="P5" s="1">
        <f t="shared" si="0"/>
        <v>3.6769182408524337</v>
      </c>
      <c r="Q5" s="1">
        <f t="shared" si="0"/>
        <v>2.5523537669501328</v>
      </c>
      <c r="R5" s="1">
        <f t="shared" si="0"/>
        <v>2.321737380047928</v>
      </c>
      <c r="S5" s="1">
        <f t="shared" si="0"/>
        <v>3.5711928912518287</v>
      </c>
      <c r="T5" s="1">
        <f t="shared" si="0"/>
        <v>1.0379530534382564</v>
      </c>
      <c r="U5" s="1">
        <f t="shared" si="0"/>
        <v>1.7068891588758683</v>
      </c>
      <c r="V5" s="1">
        <f t="shared" si="0"/>
        <v>1.0996161596979581</v>
      </c>
      <c r="W5" s="1">
        <f t="shared" si="0"/>
        <v>3.7166771125156206</v>
      </c>
      <c r="X5" s="1">
        <f t="shared" si="0"/>
        <v>3.5427342770113057</v>
      </c>
      <c r="Y5" s="1">
        <f t="shared" si="0"/>
        <v>1.9618407507883129</v>
      </c>
      <c r="Z5" s="1">
        <f t="shared" si="0"/>
        <v>3.7936448613597351</v>
      </c>
      <c r="AA5" s="1">
        <f t="shared" si="0"/>
        <v>1.3214784881159902</v>
      </c>
      <c r="AB5" s="1">
        <f t="shared" si="0"/>
        <v>2.3847708292351388</v>
      </c>
      <c r="AC5" s="1">
        <f t="shared" si="0"/>
        <v>3.2269712236749903</v>
      </c>
      <c r="AD5" s="1">
        <f t="shared" si="0"/>
        <v>-0.96188020412073527</v>
      </c>
      <c r="AE5" s="1">
        <f t="shared" si="0"/>
        <v>1.5306527790462265</v>
      </c>
      <c r="AF5" s="1">
        <f t="shared" si="0"/>
        <v>1.8330633408124575</v>
      </c>
      <c r="AG5" s="1">
        <f t="shared" si="0"/>
        <v>3.1374004696898661</v>
      </c>
      <c r="AH5" s="1">
        <f t="shared" si="0"/>
        <v>3.4691838118741547</v>
      </c>
      <c r="AI5" s="1">
        <f t="shared" si="0"/>
        <v>4.7232061677612069</v>
      </c>
      <c r="AJ5" s="1">
        <f t="shared" si="0"/>
        <v>2.3066552612617031</v>
      </c>
      <c r="AK5" s="1">
        <f t="shared" si="0"/>
        <v>1.8227566647360138</v>
      </c>
      <c r="AL5" s="1">
        <f t="shared" si="0"/>
        <v>1.6518081037514953</v>
      </c>
      <c r="AM5" s="1">
        <f t="shared" si="0"/>
        <v>2.4663677130044803</v>
      </c>
      <c r="AN5" s="1">
        <f t="shared" si="0"/>
        <v>0.31182674554688372</v>
      </c>
      <c r="AO5" s="1">
        <f t="shared" si="0"/>
        <v>0.59502937908408882</v>
      </c>
      <c r="AP5" s="1">
        <f t="shared" si="0"/>
        <v>-0.2793158215460112</v>
      </c>
      <c r="AQ5" s="1" t="str">
        <f t="shared" si="0"/>
        <v/>
      </c>
    </row>
    <row r="6" spans="1:43" x14ac:dyDescent="0.25">
      <c r="A6" t="s">
        <v>6</v>
      </c>
      <c r="B6" t="s">
        <v>91</v>
      </c>
      <c r="C6" s="1">
        <f t="shared" ref="C6:AQ6" si="1">IF(D53="","",100*(C53/D53-1))</f>
        <v>-7.1855104881978438</v>
      </c>
      <c r="D6" s="1">
        <f t="shared" si="1"/>
        <v>3.3715950043557319</v>
      </c>
      <c r="E6" s="1">
        <f t="shared" si="1"/>
        <v>3.084185074023571</v>
      </c>
      <c r="F6" s="1">
        <f t="shared" si="1"/>
        <v>3.5065528835059867</v>
      </c>
      <c r="G6" s="1">
        <f t="shared" si="1"/>
        <v>3.8115899199397951</v>
      </c>
      <c r="H6" s="1">
        <f t="shared" si="1"/>
        <v>3.9894954461641596</v>
      </c>
      <c r="I6" s="1">
        <f t="shared" si="1"/>
        <v>1.8945940079446499</v>
      </c>
      <c r="J6" s="1">
        <f t="shared" si="1"/>
        <v>0.31877525571033516</v>
      </c>
      <c r="K6" s="1">
        <f t="shared" si="1"/>
        <v>0.36052711715639507</v>
      </c>
      <c r="L6" s="1">
        <f t="shared" si="1"/>
        <v>2.3510358736173131</v>
      </c>
      <c r="M6" s="1">
        <f t="shared" si="1"/>
        <v>0.56974978949373423</v>
      </c>
      <c r="N6" s="1">
        <f t="shared" si="1"/>
        <v>-3.4235053475205723</v>
      </c>
      <c r="O6" s="1">
        <f t="shared" si="1"/>
        <v>6.0855230015918638</v>
      </c>
      <c r="P6" s="1">
        <f t="shared" si="1"/>
        <v>6.5571614530912425</v>
      </c>
      <c r="Q6" s="1">
        <f t="shared" si="1"/>
        <v>6.8021000098894779</v>
      </c>
      <c r="R6" s="1">
        <f t="shared" si="1"/>
        <v>7.1535418317637545</v>
      </c>
      <c r="S6" s="1">
        <f t="shared" si="1"/>
        <v>6.441946953287836</v>
      </c>
      <c r="T6" s="1">
        <f t="shared" si="1"/>
        <v>5.1518339366811272</v>
      </c>
      <c r="U6" s="1">
        <f t="shared" si="1"/>
        <v>5.9529967144324791</v>
      </c>
      <c r="V6" s="1">
        <f t="shared" si="1"/>
        <v>3.8173192734065831</v>
      </c>
      <c r="W6" s="1">
        <f t="shared" si="1"/>
        <v>4.7820470656295688</v>
      </c>
      <c r="X6" s="1">
        <f t="shared" si="1"/>
        <v>-8.2810904320078986</v>
      </c>
      <c r="Y6" s="1">
        <f t="shared" si="1"/>
        <v>4.2853894258101155</v>
      </c>
      <c r="Z6" s="1">
        <f t="shared" si="1"/>
        <v>-14.192610515429715</v>
      </c>
      <c r="AA6" s="1">
        <f t="shared" si="1"/>
        <v>5.1384277669311862</v>
      </c>
      <c r="AB6" s="1">
        <f t="shared" si="1"/>
        <v>2.8604086800548822</v>
      </c>
      <c r="AC6" s="1">
        <f t="shared" si="1"/>
        <v>1.8178823183952808</v>
      </c>
      <c r="AD6" s="1">
        <f t="shared" si="1"/>
        <v>-1.4803342394324126</v>
      </c>
      <c r="AE6" s="1">
        <f t="shared" si="1"/>
        <v>-7.2518422051490061</v>
      </c>
      <c r="AF6" s="1" t="str">
        <f t="shared" si="1"/>
        <v/>
      </c>
      <c r="AG6" s="1" t="str">
        <f t="shared" si="1"/>
        <v/>
      </c>
      <c r="AH6" s="1" t="str">
        <f t="shared" si="1"/>
        <v/>
      </c>
      <c r="AI6" s="1" t="str">
        <f t="shared" si="1"/>
        <v/>
      </c>
      <c r="AJ6" s="1" t="str">
        <f t="shared" si="1"/>
        <v/>
      </c>
      <c r="AK6" s="1" t="str">
        <f t="shared" si="1"/>
        <v/>
      </c>
      <c r="AL6" s="1" t="str">
        <f t="shared" si="1"/>
        <v/>
      </c>
      <c r="AM6" s="1" t="str">
        <f t="shared" si="1"/>
        <v/>
      </c>
      <c r="AN6" s="1" t="str">
        <f t="shared" si="1"/>
        <v/>
      </c>
      <c r="AO6" s="1" t="str">
        <f t="shared" si="1"/>
        <v/>
      </c>
      <c r="AP6" s="1" t="str">
        <f t="shared" si="1"/>
        <v/>
      </c>
      <c r="AQ6" s="1" t="str">
        <f t="shared" si="1"/>
        <v/>
      </c>
    </row>
    <row r="7" spans="1:43" x14ac:dyDescent="0.25">
      <c r="A7" t="s">
        <v>8</v>
      </c>
      <c r="B7" t="s">
        <v>91</v>
      </c>
      <c r="C7" s="1">
        <f t="shared" ref="C7:AQ7" si="2">IF(D54="","",100*(C54/D54-1))</f>
        <v>-6.2175756920916037</v>
      </c>
      <c r="D7" s="1">
        <f t="shared" si="2"/>
        <v>2.565929289265223</v>
      </c>
      <c r="E7" s="1">
        <f t="shared" si="2"/>
        <v>2.8460459609679134</v>
      </c>
      <c r="F7" s="1">
        <f t="shared" si="2"/>
        <v>4.3525992347727138</v>
      </c>
      <c r="G7" s="1">
        <f t="shared" si="2"/>
        <v>2.4505508636939455</v>
      </c>
      <c r="H7" s="1">
        <f t="shared" si="2"/>
        <v>5.3092482429871524</v>
      </c>
      <c r="I7" s="1">
        <f t="shared" si="2"/>
        <v>2.7150962429678849</v>
      </c>
      <c r="J7" s="1">
        <f t="shared" si="2"/>
        <v>-0.48365393061046147</v>
      </c>
      <c r="K7" s="1">
        <f t="shared" si="2"/>
        <v>-0.79985148005286</v>
      </c>
      <c r="L7" s="1">
        <f t="shared" si="2"/>
        <v>1.7778372665698816</v>
      </c>
      <c r="M7" s="1">
        <f t="shared" si="2"/>
        <v>2.2734110767992588</v>
      </c>
      <c r="N7" s="1">
        <f t="shared" si="2"/>
        <v>-4.8025768958903754</v>
      </c>
      <c r="O7" s="1">
        <f t="shared" si="2"/>
        <v>2.6822823822461483</v>
      </c>
      <c r="P7" s="1">
        <f t="shared" si="2"/>
        <v>5.6026564470021523</v>
      </c>
      <c r="Q7" s="1">
        <f t="shared" si="2"/>
        <v>6.8535279524944759</v>
      </c>
      <c r="R7" s="1">
        <f t="shared" si="2"/>
        <v>6.5334589527264564</v>
      </c>
      <c r="S7" s="1">
        <f t="shared" si="2"/>
        <v>4.9065607950389944</v>
      </c>
      <c r="T7" s="1">
        <f t="shared" si="2"/>
        <v>3.6030008429715821</v>
      </c>
      <c r="U7" s="1">
        <f t="shared" si="2"/>
        <v>1.6524791740587075</v>
      </c>
      <c r="V7" s="1">
        <f t="shared" si="2"/>
        <v>2.9087682472553222</v>
      </c>
      <c r="W7" s="1">
        <f t="shared" si="2"/>
        <v>4.266742855294603</v>
      </c>
      <c r="X7" s="1">
        <f t="shared" si="2"/>
        <v>1.4328408195766196</v>
      </c>
      <c r="Y7" s="1">
        <f t="shared" si="2"/>
        <v>-0.32870142499732413</v>
      </c>
      <c r="Z7" s="1">
        <f t="shared" si="2"/>
        <v>-0.59467900606700042</v>
      </c>
      <c r="AA7" s="1">
        <f t="shared" si="2"/>
        <v>4.2228241843867531</v>
      </c>
      <c r="AB7" s="1">
        <f t="shared" si="2"/>
        <v>6.0938630808035965</v>
      </c>
      <c r="AC7" s="1">
        <f t="shared" si="2"/>
        <v>2.3343232412786685</v>
      </c>
      <c r="AD7" s="1">
        <f t="shared" si="2"/>
        <v>1.3137367472477512</v>
      </c>
      <c r="AE7" s="1">
        <f t="shared" si="2"/>
        <v>-2.2590540291876349</v>
      </c>
      <c r="AF7" s="1">
        <f t="shared" si="2"/>
        <v>-9.6793394750946291</v>
      </c>
      <c r="AG7" s="1" t="str">
        <f t="shared" si="2"/>
        <v/>
      </c>
      <c r="AH7" s="1" t="str">
        <f t="shared" si="2"/>
        <v/>
      </c>
      <c r="AI7" s="1" t="str">
        <f t="shared" si="2"/>
        <v/>
      </c>
      <c r="AJ7" s="1" t="str">
        <f t="shared" si="2"/>
        <v/>
      </c>
      <c r="AK7" s="1" t="str">
        <f t="shared" si="2"/>
        <v/>
      </c>
      <c r="AL7" s="1" t="str">
        <f t="shared" si="2"/>
        <v/>
      </c>
      <c r="AM7" s="1" t="str">
        <f t="shared" si="2"/>
        <v/>
      </c>
      <c r="AN7" s="1" t="str">
        <f t="shared" si="2"/>
        <v/>
      </c>
      <c r="AO7" s="1" t="str">
        <f t="shared" si="2"/>
        <v/>
      </c>
      <c r="AP7" s="1" t="str">
        <f t="shared" si="2"/>
        <v/>
      </c>
      <c r="AQ7" s="1" t="str">
        <f t="shared" si="2"/>
        <v/>
      </c>
    </row>
    <row r="8" spans="1:43" x14ac:dyDescent="0.25">
      <c r="A8" t="s">
        <v>10</v>
      </c>
      <c r="B8" t="s">
        <v>91</v>
      </c>
      <c r="C8" s="1">
        <f t="shared" ref="C8:AQ8" si="3">IF(D55="","",100*(C55/D55-1))</f>
        <v>-5.8587977138872311</v>
      </c>
      <c r="D8" s="1">
        <f t="shared" si="3"/>
        <v>2.3658758106406941</v>
      </c>
      <c r="E8" s="1">
        <f t="shared" si="3"/>
        <v>2.3913129613357897</v>
      </c>
      <c r="F8" s="1">
        <f t="shared" si="3"/>
        <v>2.0361910243025472</v>
      </c>
      <c r="G8" s="1">
        <f t="shared" si="3"/>
        <v>3.2459452080088047</v>
      </c>
      <c r="H8" s="1">
        <f t="shared" si="3"/>
        <v>2.3425614840092646</v>
      </c>
      <c r="I8" s="1">
        <f t="shared" si="3"/>
        <v>1.6194288562620729</v>
      </c>
      <c r="J8" s="1">
        <f t="shared" si="3"/>
        <v>0.93333264602331045</v>
      </c>
      <c r="K8" s="1">
        <f t="shared" si="3"/>
        <v>0.22649939603605063</v>
      </c>
      <c r="L8" s="1">
        <f t="shared" si="3"/>
        <v>1.336744128577072</v>
      </c>
      <c r="M8" s="1">
        <f t="shared" si="3"/>
        <v>1.8709991925049074</v>
      </c>
      <c r="N8" s="1">
        <f t="shared" si="3"/>
        <v>-4.9065388565559758</v>
      </c>
      <c r="O8" s="1">
        <f t="shared" si="3"/>
        <v>-0.51200360072700679</v>
      </c>
      <c r="P8" s="1">
        <f t="shared" si="3"/>
        <v>0.90923208916655618</v>
      </c>
      <c r="Q8" s="1">
        <f t="shared" si="3"/>
        <v>3.9129972396956703</v>
      </c>
      <c r="R8" s="1">
        <f t="shared" si="3"/>
        <v>2.3366763155073356</v>
      </c>
      <c r="S8" s="1">
        <f t="shared" si="3"/>
        <v>2.6681943033826538</v>
      </c>
      <c r="T8" s="1">
        <f t="shared" si="3"/>
        <v>0.39003989133128414</v>
      </c>
      <c r="U8" s="1">
        <f t="shared" si="3"/>
        <v>0.46637324437217575</v>
      </c>
      <c r="V8" s="1">
        <f t="shared" si="3"/>
        <v>0.82312552537069372</v>
      </c>
      <c r="W8" s="1">
        <f t="shared" si="3"/>
        <v>3.7468748185591316</v>
      </c>
      <c r="X8" s="1">
        <f t="shared" si="3"/>
        <v>2.9480025647930397</v>
      </c>
      <c r="Y8" s="1">
        <f t="shared" si="3"/>
        <v>2.2181873838200916</v>
      </c>
      <c r="Z8" s="1">
        <f t="shared" si="3"/>
        <v>3.2609104344163198</v>
      </c>
      <c r="AA8" s="1">
        <f t="shared" si="3"/>
        <v>2.9000504282466366</v>
      </c>
      <c r="AB8" s="1">
        <f t="shared" si="3"/>
        <v>3.0276476462139046</v>
      </c>
      <c r="AC8" s="1">
        <f t="shared" si="3"/>
        <v>5.332427172029508</v>
      </c>
      <c r="AD8" s="1">
        <f t="shared" si="3"/>
        <v>1.0675814653615667E-2</v>
      </c>
      <c r="AE8" s="1">
        <f t="shared" si="3"/>
        <v>1.9570038227209485</v>
      </c>
      <c r="AF8" s="1">
        <f t="shared" si="3"/>
        <v>1.3936815648788237</v>
      </c>
      <c r="AG8" s="1">
        <f t="shared" si="3"/>
        <v>1.4752403173121875</v>
      </c>
      <c r="AH8" s="1">
        <f t="shared" si="3"/>
        <v>0.64518116696186123</v>
      </c>
      <c r="AI8" s="1">
        <f t="shared" si="3"/>
        <v>-1.3599104412576057E-2</v>
      </c>
      <c r="AJ8" s="1">
        <f t="shared" si="3"/>
        <v>0.25421909543197341</v>
      </c>
      <c r="AK8" s="1">
        <f t="shared" si="3"/>
        <v>4.9041864640218202</v>
      </c>
      <c r="AL8" s="1">
        <f t="shared" si="3"/>
        <v>4.0037376326518492</v>
      </c>
      <c r="AM8" s="1">
        <f t="shared" si="3"/>
        <v>4.1661744336752626</v>
      </c>
      <c r="AN8" s="1">
        <f t="shared" si="3"/>
        <v>2.5961125500291171</v>
      </c>
      <c r="AO8" s="1">
        <f t="shared" si="3"/>
        <v>3.6845498603985449</v>
      </c>
      <c r="AP8" s="1">
        <f t="shared" si="3"/>
        <v>-0.66612995142425468</v>
      </c>
      <c r="AQ8" s="1" t="str">
        <f t="shared" si="3"/>
        <v/>
      </c>
    </row>
    <row r="9" spans="1:43" x14ac:dyDescent="0.25">
      <c r="A9" t="s">
        <v>12</v>
      </c>
      <c r="B9" t="s">
        <v>91</v>
      </c>
      <c r="C9" s="1">
        <f t="shared" ref="C9:AQ9" si="4">IF(D56="","",100*(C56/D56-1))</f>
        <v>-6.4695771848944261</v>
      </c>
      <c r="D9" s="1">
        <f t="shared" si="4"/>
        <v>0.56419297069119079</v>
      </c>
      <c r="E9" s="1">
        <f t="shared" si="4"/>
        <v>1.5274426763973947</v>
      </c>
      <c r="F9" s="1">
        <f t="shared" si="4"/>
        <v>2.4650048214108766</v>
      </c>
      <c r="G9" s="1">
        <f t="shared" si="4"/>
        <v>2.2300144881141293</v>
      </c>
      <c r="H9" s="1">
        <f t="shared" si="4"/>
        <v>1.7397429905287032</v>
      </c>
      <c r="I9" s="1">
        <f t="shared" si="4"/>
        <v>2.2257064912206026</v>
      </c>
      <c r="J9" s="1">
        <f t="shared" si="4"/>
        <v>0.42823326803376194</v>
      </c>
      <c r="K9" s="1">
        <f t="shared" si="4"/>
        <v>0.41954134991928349</v>
      </c>
      <c r="L9" s="1">
        <f t="shared" si="4"/>
        <v>3.924150995796083</v>
      </c>
      <c r="M9" s="1">
        <f t="shared" si="4"/>
        <v>4.1789467372239653</v>
      </c>
      <c r="N9" s="1">
        <f t="shared" si="4"/>
        <v>-5.6971265734787053</v>
      </c>
      <c r="O9" s="1">
        <f t="shared" si="4"/>
        <v>0.96224387263996736</v>
      </c>
      <c r="P9" s="1">
        <f t="shared" si="4"/>
        <v>2.9840819077310732</v>
      </c>
      <c r="Q9" s="1">
        <f t="shared" si="4"/>
        <v>3.8145754381199826</v>
      </c>
      <c r="R9" s="1">
        <f t="shared" si="4"/>
        <v>0.72187531579883668</v>
      </c>
      <c r="S9" s="1">
        <f t="shared" si="4"/>
        <v>1.1899267590826046</v>
      </c>
      <c r="T9" s="1">
        <f t="shared" si="4"/>
        <v>-0.71355582346713797</v>
      </c>
      <c r="U9" s="1">
        <f t="shared" si="4"/>
        <v>-0.19845443638708549</v>
      </c>
      <c r="V9" s="1">
        <f t="shared" si="4"/>
        <v>1.6977323342585393</v>
      </c>
      <c r="W9" s="1">
        <f t="shared" si="4"/>
        <v>2.8952010046706</v>
      </c>
      <c r="X9" s="1">
        <f t="shared" si="4"/>
        <v>1.8919567294539252</v>
      </c>
      <c r="Y9" s="1">
        <f t="shared" si="4"/>
        <v>2.0190429892128936</v>
      </c>
      <c r="Z9" s="1">
        <f t="shared" si="4"/>
        <v>1.7836386398875526</v>
      </c>
      <c r="AA9" s="1">
        <f t="shared" si="4"/>
        <v>0.82093480515861295</v>
      </c>
      <c r="AB9" s="1">
        <f t="shared" si="4"/>
        <v>1.5348057116483016</v>
      </c>
      <c r="AC9" s="1">
        <f t="shared" si="4"/>
        <v>2.3980380014263503</v>
      </c>
      <c r="AD9" s="1">
        <f t="shared" si="4"/>
        <v>-0.97931740439048953</v>
      </c>
      <c r="AE9" s="1">
        <f t="shared" si="4"/>
        <v>1.9280740469969304</v>
      </c>
      <c r="AF9" s="1">
        <f t="shared" si="4"/>
        <v>17.72897190303242</v>
      </c>
      <c r="AG9" s="1">
        <f t="shared" si="4"/>
        <v>5.2549874875924552</v>
      </c>
      <c r="AH9" s="1">
        <f t="shared" si="4"/>
        <v>3.8965603991263809</v>
      </c>
      <c r="AI9" s="1">
        <f t="shared" si="4"/>
        <v>3.7072676352348122</v>
      </c>
      <c r="AJ9" s="1">
        <f t="shared" si="4"/>
        <v>1.4021032771139641</v>
      </c>
      <c r="AK9" s="1">
        <f t="shared" si="4"/>
        <v>2.2873799125545879</v>
      </c>
      <c r="AL9" s="1">
        <f t="shared" si="4"/>
        <v>2.3279014992169111</v>
      </c>
      <c r="AM9" s="1">
        <f t="shared" si="4"/>
        <v>2.8229436338445435</v>
      </c>
      <c r="AN9" s="1">
        <f t="shared" si="4"/>
        <v>1.57245810540938</v>
      </c>
      <c r="AO9" s="1">
        <f t="shared" si="4"/>
        <v>-0.39490508573352123</v>
      </c>
      <c r="AP9" s="1">
        <f t="shared" si="4"/>
        <v>0.52928241236143148</v>
      </c>
      <c r="AQ9" s="1" t="str">
        <f t="shared" si="4"/>
        <v/>
      </c>
    </row>
    <row r="10" spans="1:43" x14ac:dyDescent="0.25">
      <c r="A10" t="s">
        <v>14</v>
      </c>
      <c r="B10" t="s">
        <v>91</v>
      </c>
      <c r="C10" s="1">
        <f t="shared" ref="C10:AQ10" si="5">IF(D57="","",100*(C57/D57-1))</f>
        <v>-6.9492702420519965</v>
      </c>
      <c r="D10" s="1">
        <f t="shared" si="5"/>
        <v>4.3345153469207753</v>
      </c>
      <c r="E10" s="1">
        <f t="shared" si="5"/>
        <v>4.7611468356854703</v>
      </c>
      <c r="F10" s="1">
        <f t="shared" si="5"/>
        <v>5.7488099597217124</v>
      </c>
      <c r="G10" s="1">
        <f t="shared" si="5"/>
        <v>2.6315282967844578</v>
      </c>
      <c r="H10" s="1">
        <f t="shared" si="5"/>
        <v>1.844921161927382</v>
      </c>
      <c r="I10" s="1">
        <f t="shared" si="5"/>
        <v>2.9873043350989503</v>
      </c>
      <c r="J10" s="1">
        <f t="shared" si="5"/>
        <v>1.3461949622161073</v>
      </c>
      <c r="K10" s="1">
        <f t="shared" si="5"/>
        <v>3.1248681312189275</v>
      </c>
      <c r="L10" s="1">
        <f t="shared" si="5"/>
        <v>7.4439012557821593</v>
      </c>
      <c r="M10" s="1">
        <f t="shared" si="5"/>
        <v>2.6903519916473106</v>
      </c>
      <c r="N10" s="1">
        <f t="shared" si="5"/>
        <v>-14.433864499573479</v>
      </c>
      <c r="O10" s="1">
        <f t="shared" si="5"/>
        <v>-5.0889346511217903</v>
      </c>
      <c r="P10" s="1">
        <f t="shared" si="5"/>
        <v>7.5735327764247629</v>
      </c>
      <c r="Q10" s="1">
        <f t="shared" si="5"/>
        <v>9.7187759400912057</v>
      </c>
      <c r="R10" s="1">
        <f t="shared" si="5"/>
        <v>9.4903235066866607</v>
      </c>
      <c r="S10" s="1">
        <f t="shared" si="5"/>
        <v>6.7674640025041866</v>
      </c>
      <c r="T10" s="1">
        <f t="shared" si="5"/>
        <v>7.5666469318982132</v>
      </c>
      <c r="U10" s="1">
        <f t="shared" si="5"/>
        <v>6.8024198835009653</v>
      </c>
      <c r="V10" s="1">
        <f t="shared" si="5"/>
        <v>5.9796071979826282</v>
      </c>
      <c r="W10" s="1">
        <f t="shared" si="5"/>
        <v>10.106481562428971</v>
      </c>
      <c r="X10" s="1">
        <f t="shared" si="5"/>
        <v>-0.4033981922397567</v>
      </c>
      <c r="Y10" s="1">
        <f t="shared" si="5"/>
        <v>4.3303016649346215</v>
      </c>
      <c r="Z10" s="1">
        <f t="shared" si="5"/>
        <v>13.046478670746996</v>
      </c>
      <c r="AA10" s="1">
        <f t="shared" si="5"/>
        <v>4.9360165952746504</v>
      </c>
      <c r="AB10" s="1">
        <f t="shared" si="5"/>
        <v>4.5266437482822441</v>
      </c>
      <c r="AC10" s="1">
        <f t="shared" si="5"/>
        <v>-1.642344661936701</v>
      </c>
      <c r="AD10" s="1" t="str">
        <f t="shared" si="5"/>
        <v/>
      </c>
      <c r="AE10" s="1" t="str">
        <f t="shared" si="5"/>
        <v/>
      </c>
      <c r="AF10" s="1" t="str">
        <f t="shared" si="5"/>
        <v/>
      </c>
      <c r="AG10" s="1" t="str">
        <f t="shared" si="5"/>
        <v/>
      </c>
      <c r="AH10" s="1" t="str">
        <f t="shared" si="5"/>
        <v/>
      </c>
      <c r="AI10" s="1" t="str">
        <f t="shared" si="5"/>
        <v/>
      </c>
      <c r="AJ10" s="1" t="str">
        <f t="shared" si="5"/>
        <v/>
      </c>
      <c r="AK10" s="1" t="str">
        <f t="shared" si="5"/>
        <v/>
      </c>
      <c r="AL10" s="1" t="str">
        <f t="shared" si="5"/>
        <v/>
      </c>
      <c r="AM10" s="1" t="str">
        <f t="shared" si="5"/>
        <v/>
      </c>
      <c r="AN10" s="1" t="str">
        <f t="shared" si="5"/>
        <v/>
      </c>
      <c r="AO10" s="1" t="str">
        <f t="shared" si="5"/>
        <v/>
      </c>
      <c r="AP10" s="1" t="str">
        <f t="shared" si="5"/>
        <v/>
      </c>
      <c r="AQ10" s="1" t="str">
        <f t="shared" si="5"/>
        <v/>
      </c>
    </row>
    <row r="11" spans="1:43" x14ac:dyDescent="0.25">
      <c r="A11" t="s">
        <v>16</v>
      </c>
      <c r="B11" t="s">
        <v>91</v>
      </c>
      <c r="C11" s="1">
        <f t="shared" ref="C11:AQ11" si="6">IF(D58="","",100*(C58/D58-1))</f>
        <v>-7.9470480138547073</v>
      </c>
      <c r="D11" s="1">
        <f t="shared" si="6"/>
        <v>5.5497956063281562</v>
      </c>
      <c r="E11" s="1">
        <f t="shared" si="6"/>
        <v>8.1698455933727043</v>
      </c>
      <c r="F11" s="1">
        <f t="shared" si="6"/>
        <v>8.1453240900271737</v>
      </c>
      <c r="G11" s="1">
        <f t="shared" si="6"/>
        <v>3.6778050278237329</v>
      </c>
      <c r="H11" s="1">
        <f t="shared" si="6"/>
        <v>25.16251678026531</v>
      </c>
      <c r="I11" s="1">
        <f t="shared" si="6"/>
        <v>8.5566954350540172</v>
      </c>
      <c r="J11" s="1">
        <f t="shared" si="6"/>
        <v>1.3516593428644752</v>
      </c>
      <c r="K11" s="1">
        <f t="shared" si="6"/>
        <v>0.22569748030660808</v>
      </c>
      <c r="L11" s="1">
        <f t="shared" si="6"/>
        <v>0.34345012991352508</v>
      </c>
      <c r="M11" s="1">
        <f t="shared" si="6"/>
        <v>1.8099719859103303</v>
      </c>
      <c r="N11" s="1">
        <f t="shared" si="6"/>
        <v>-5.0792134465283638</v>
      </c>
      <c r="O11" s="1">
        <f t="shared" si="6"/>
        <v>-4.4803764346976305</v>
      </c>
      <c r="P11" s="1">
        <f t="shared" si="6"/>
        <v>5.3242533780876178</v>
      </c>
      <c r="Q11" s="1">
        <f t="shared" si="6"/>
        <v>5.0708746863201482</v>
      </c>
      <c r="R11" s="1">
        <f t="shared" si="6"/>
        <v>5.699858614421327</v>
      </c>
      <c r="S11" s="1">
        <f t="shared" si="6"/>
        <v>6.7216991872633969</v>
      </c>
      <c r="T11" s="1">
        <f t="shared" si="6"/>
        <v>3.0202242805214219</v>
      </c>
      <c r="U11" s="1">
        <f t="shared" si="6"/>
        <v>5.9197880839633843</v>
      </c>
      <c r="V11" s="1">
        <f t="shared" si="6"/>
        <v>5.2784414116859191</v>
      </c>
      <c r="W11" s="1">
        <f t="shared" si="6"/>
        <v>9.4457723893159429</v>
      </c>
      <c r="X11" s="1">
        <f t="shared" si="6"/>
        <v>10.503546990773337</v>
      </c>
      <c r="Y11" s="1">
        <f t="shared" si="6"/>
        <v>8.6912987066574345</v>
      </c>
      <c r="Z11" s="1">
        <f t="shared" si="6"/>
        <v>10.903828807528448</v>
      </c>
      <c r="AA11" s="1">
        <f t="shared" si="6"/>
        <v>7.4142121389209059</v>
      </c>
      <c r="AB11" s="1">
        <f t="shared" si="6"/>
        <v>9.8059323761889416</v>
      </c>
      <c r="AC11" s="1">
        <f t="shared" si="6"/>
        <v>5.7557899116386757</v>
      </c>
      <c r="AD11" s="1">
        <f t="shared" si="6"/>
        <v>2.6926478767929085</v>
      </c>
      <c r="AE11" s="1">
        <f t="shared" si="6"/>
        <v>3.3432142241750507</v>
      </c>
      <c r="AF11" s="1">
        <f t="shared" si="6"/>
        <v>1.9296500339606393</v>
      </c>
      <c r="AG11" s="1">
        <f t="shared" si="6"/>
        <v>7.638058103298051</v>
      </c>
      <c r="AH11" s="1">
        <f t="shared" si="6"/>
        <v>6.2117238090457105</v>
      </c>
      <c r="AI11" s="1">
        <f t="shared" si="6"/>
        <v>4.2661873210018575</v>
      </c>
      <c r="AJ11" s="1">
        <f t="shared" si="6"/>
        <v>4.6631938084290114</v>
      </c>
      <c r="AK11" s="1">
        <f t="shared" si="6"/>
        <v>0.28963262839465376</v>
      </c>
      <c r="AL11" s="1">
        <f t="shared" si="6"/>
        <v>3.0997433401185992</v>
      </c>
      <c r="AM11" s="1">
        <f t="shared" si="6"/>
        <v>4.3390413994858212</v>
      </c>
      <c r="AN11" s="1">
        <f t="shared" si="6"/>
        <v>-0.23896689654410164</v>
      </c>
      <c r="AO11" s="1">
        <f t="shared" si="6"/>
        <v>2.2640215398587182</v>
      </c>
      <c r="AP11" s="1">
        <f t="shared" si="6"/>
        <v>3.3054666134636257</v>
      </c>
      <c r="AQ11" s="1" t="str">
        <f t="shared" si="6"/>
        <v/>
      </c>
    </row>
    <row r="12" spans="1:43" x14ac:dyDescent="0.25">
      <c r="A12" t="s">
        <v>18</v>
      </c>
      <c r="B12" t="s">
        <v>91</v>
      </c>
      <c r="C12" s="1">
        <f t="shared" ref="C12:AQ12" si="7">IF(D59="","",100*(C59/D59-1))</f>
        <v>-9.7422689257683821</v>
      </c>
      <c r="D12" s="1">
        <f t="shared" si="7"/>
        <v>1.8708431549822047</v>
      </c>
      <c r="E12" s="1">
        <f t="shared" si="7"/>
        <v>1.9343734112473143</v>
      </c>
      <c r="F12" s="1">
        <f t="shared" si="7"/>
        <v>1.5050878957087122</v>
      </c>
      <c r="G12" s="1">
        <f t="shared" si="7"/>
        <v>-0.19096415176937942</v>
      </c>
      <c r="H12" s="1">
        <f t="shared" si="7"/>
        <v>-0.43782812535982929</v>
      </c>
      <c r="I12" s="1">
        <f t="shared" si="7"/>
        <v>0.73977044143485049</v>
      </c>
      <c r="J12" s="1">
        <f t="shared" si="7"/>
        <v>-3.2414276406918185</v>
      </c>
      <c r="K12" s="1">
        <f t="shared" si="7"/>
        <v>-7.3004610844238709</v>
      </c>
      <c r="L12" s="1">
        <f t="shared" si="7"/>
        <v>-9.1325194857181593</v>
      </c>
      <c r="M12" s="1">
        <f t="shared" si="7"/>
        <v>-5.4790251064045004</v>
      </c>
      <c r="N12" s="1">
        <f t="shared" si="7"/>
        <v>-4.3007343653271413</v>
      </c>
      <c r="O12" s="1">
        <f t="shared" si="7"/>
        <v>-0.33518568255729297</v>
      </c>
      <c r="P12" s="1">
        <f t="shared" si="7"/>
        <v>3.2737824325415277</v>
      </c>
      <c r="Q12" s="1">
        <f t="shared" si="7"/>
        <v>5.6524103979927132</v>
      </c>
      <c r="R12" s="1">
        <f t="shared" si="7"/>
        <v>0.5991535455888819</v>
      </c>
      <c r="S12" s="1">
        <f t="shared" si="7"/>
        <v>5.0609842925711801</v>
      </c>
      <c r="T12" s="1">
        <f t="shared" si="7"/>
        <v>5.7945263012664672</v>
      </c>
      <c r="U12" s="1">
        <f t="shared" si="7"/>
        <v>3.9228906009082465</v>
      </c>
      <c r="V12" s="1">
        <f t="shared" si="7"/>
        <v>4.131627598563159</v>
      </c>
      <c r="W12" s="1">
        <f t="shared" si="7"/>
        <v>3.9197152865758866</v>
      </c>
      <c r="X12" s="1">
        <f t="shared" si="7"/>
        <v>3.0726092749185252</v>
      </c>
      <c r="Y12" s="1">
        <f t="shared" si="7"/>
        <v>3.8948932861180507</v>
      </c>
      <c r="Z12" s="1">
        <f t="shared" si="7"/>
        <v>4.4842202142862275</v>
      </c>
      <c r="AA12" s="1">
        <f t="shared" si="7"/>
        <v>2.8621567804872239</v>
      </c>
      <c r="AB12" s="1">
        <f t="shared" si="7"/>
        <v>2.0997934794193318</v>
      </c>
      <c r="AC12" s="1">
        <f t="shared" si="7"/>
        <v>1.9998482166481812</v>
      </c>
      <c r="AD12" s="1">
        <f t="shared" si="7"/>
        <v>-1.599120009687971</v>
      </c>
      <c r="AE12" s="1">
        <f t="shared" si="7"/>
        <v>0.69718018357971534</v>
      </c>
      <c r="AF12" s="1">
        <f t="shared" si="7"/>
        <v>3.1016642650642856</v>
      </c>
      <c r="AG12" s="1">
        <f t="shared" si="7"/>
        <v>3.492405415084221E-4</v>
      </c>
      <c r="AH12" s="1">
        <f t="shared" si="7"/>
        <v>3.7990138325893597</v>
      </c>
      <c r="AI12" s="1">
        <f t="shared" si="7"/>
        <v>4.287867022438907</v>
      </c>
      <c r="AJ12" s="1">
        <f t="shared" si="7"/>
        <v>-2.2567354344267376</v>
      </c>
      <c r="AK12" s="1">
        <f t="shared" si="7"/>
        <v>0.51471724351048742</v>
      </c>
      <c r="AL12" s="1">
        <f t="shared" si="7"/>
        <v>2.5132255993688624</v>
      </c>
      <c r="AM12" s="1">
        <f t="shared" si="7"/>
        <v>2.0066959777525595</v>
      </c>
      <c r="AN12" s="1">
        <f t="shared" si="7"/>
        <v>-1.0783226638327426</v>
      </c>
      <c r="AO12" s="1">
        <f t="shared" si="7"/>
        <v>-1.130181295484356</v>
      </c>
      <c r="AP12" s="1">
        <f t="shared" si="7"/>
        <v>-1.5560328902198384</v>
      </c>
      <c r="AQ12" s="1" t="str">
        <f t="shared" si="7"/>
        <v/>
      </c>
    </row>
    <row r="13" spans="1:43" x14ac:dyDescent="0.25">
      <c r="A13" t="s">
        <v>20</v>
      </c>
      <c r="B13" t="s">
        <v>91</v>
      </c>
      <c r="C13" s="1">
        <f t="shared" ref="C13:AQ13" si="8">IF(D60="","",100*(C60/D60-1))</f>
        <v>-9.3843459766278272</v>
      </c>
      <c r="D13" s="1">
        <f t="shared" si="8"/>
        <v>1.9791005612298074</v>
      </c>
      <c r="E13" s="1">
        <f t="shared" si="8"/>
        <v>2.3510081314050524</v>
      </c>
      <c r="F13" s="1">
        <f t="shared" si="8"/>
        <v>2.8917681073266976</v>
      </c>
      <c r="G13" s="1">
        <f t="shared" si="8"/>
        <v>3.031301329819347</v>
      </c>
      <c r="H13" s="1">
        <f t="shared" si="8"/>
        <v>3.8351726603384595</v>
      </c>
      <c r="I13" s="1">
        <f t="shared" si="8"/>
        <v>1.3839079426702927</v>
      </c>
      <c r="J13" s="1">
        <f t="shared" si="8"/>
        <v>-1.4353942591932789</v>
      </c>
      <c r="K13" s="1">
        <f t="shared" si="8"/>
        <v>-2.9594413017355659</v>
      </c>
      <c r="L13" s="1">
        <f t="shared" si="8"/>
        <v>-0.81437345515107395</v>
      </c>
      <c r="M13" s="1">
        <f t="shared" si="8"/>
        <v>0.16301023084144273</v>
      </c>
      <c r="N13" s="1">
        <f t="shared" si="8"/>
        <v>-3.7632319269008896</v>
      </c>
      <c r="O13" s="1">
        <f t="shared" si="8"/>
        <v>0.88714518248531604</v>
      </c>
      <c r="P13" s="1">
        <f t="shared" si="8"/>
        <v>3.6046879712693158</v>
      </c>
      <c r="Q13" s="1">
        <f t="shared" si="8"/>
        <v>4.1027271154246314</v>
      </c>
      <c r="R13" s="1">
        <f t="shared" si="8"/>
        <v>3.6520326743317844</v>
      </c>
      <c r="S13" s="1">
        <f t="shared" si="8"/>
        <v>3.1227952415142424</v>
      </c>
      <c r="T13" s="1">
        <f t="shared" si="8"/>
        <v>2.9818948359620956</v>
      </c>
      <c r="U13" s="1">
        <f t="shared" si="8"/>
        <v>2.7310222316026422</v>
      </c>
      <c r="V13" s="1">
        <f t="shared" si="8"/>
        <v>3.9329488433309745</v>
      </c>
      <c r="W13" s="1">
        <f t="shared" si="8"/>
        <v>5.245994680416155</v>
      </c>
      <c r="X13" s="1">
        <f t="shared" si="8"/>
        <v>4.4904913155355386</v>
      </c>
      <c r="Y13" s="1">
        <f t="shared" si="8"/>
        <v>4.3930373512449439</v>
      </c>
      <c r="Z13" s="1">
        <f t="shared" si="8"/>
        <v>3.7025802853683842</v>
      </c>
      <c r="AA13" s="1">
        <f t="shared" si="8"/>
        <v>2.6605244527234451</v>
      </c>
      <c r="AB13" s="1">
        <f t="shared" si="8"/>
        <v>2.7574183550479248</v>
      </c>
      <c r="AC13" s="1">
        <f t="shared" si="8"/>
        <v>2.3829916012804597</v>
      </c>
      <c r="AD13" s="1">
        <f t="shared" si="8"/>
        <v>-1.0314149751451507</v>
      </c>
      <c r="AE13" s="1">
        <f t="shared" si="8"/>
        <v>0.93036497014467034</v>
      </c>
      <c r="AF13" s="1">
        <f t="shared" si="8"/>
        <v>2.5433713891032994</v>
      </c>
      <c r="AG13" s="1">
        <f t="shared" si="8"/>
        <v>3.7830670891591422</v>
      </c>
      <c r="AH13" s="1">
        <f t="shared" si="8"/>
        <v>4.827801852212632</v>
      </c>
      <c r="AI13" s="1">
        <f t="shared" si="8"/>
        <v>5.0940335048664132</v>
      </c>
      <c r="AJ13" s="1">
        <f t="shared" si="8"/>
        <v>5.5469299034108577</v>
      </c>
      <c r="AK13" s="1">
        <f t="shared" si="8"/>
        <v>3.2540950409504221</v>
      </c>
      <c r="AL13" s="1">
        <f t="shared" si="8"/>
        <v>2.3212445969046147</v>
      </c>
      <c r="AM13" s="1">
        <f t="shared" si="8"/>
        <v>1.7834546647503613</v>
      </c>
      <c r="AN13" s="1">
        <f t="shared" si="8"/>
        <v>1.771323752988474</v>
      </c>
      <c r="AO13" s="1">
        <f t="shared" si="8"/>
        <v>1.2463052502168059</v>
      </c>
      <c r="AP13" s="1">
        <f t="shared" si="8"/>
        <v>-0.13362697777974386</v>
      </c>
      <c r="AQ13" s="1" t="str">
        <f t="shared" si="8"/>
        <v/>
      </c>
    </row>
    <row r="14" spans="1:43" x14ac:dyDescent="0.25">
      <c r="A14" t="s">
        <v>22</v>
      </c>
      <c r="B14" t="s">
        <v>91</v>
      </c>
      <c r="C14" s="1">
        <f t="shared" ref="C14:AQ14" si="9">IF(D61="","",100*(C61/D61-1))</f>
        <v>-8.2482980854368328</v>
      </c>
      <c r="D14" s="1">
        <f t="shared" si="9"/>
        <v>1.3153825491976301</v>
      </c>
      <c r="E14" s="1">
        <f t="shared" si="9"/>
        <v>1.7249162687636321</v>
      </c>
      <c r="F14" s="1">
        <f t="shared" si="9"/>
        <v>2.2601872203337203</v>
      </c>
      <c r="G14" s="1">
        <f t="shared" si="9"/>
        <v>1.0954625842418686</v>
      </c>
      <c r="H14" s="1">
        <f t="shared" si="9"/>
        <v>1.112897179927641</v>
      </c>
      <c r="I14" s="1">
        <f t="shared" si="9"/>
        <v>0.9561942049792993</v>
      </c>
      <c r="J14" s="1">
        <f t="shared" si="9"/>
        <v>0.57633186553407434</v>
      </c>
      <c r="K14" s="1">
        <f t="shared" si="9"/>
        <v>0.31312408736554609</v>
      </c>
      <c r="L14" s="1">
        <f t="shared" si="9"/>
        <v>2.1927264980383665</v>
      </c>
      <c r="M14" s="1">
        <f t="shared" si="9"/>
        <v>1.949412213733015</v>
      </c>
      <c r="N14" s="1">
        <f t="shared" si="9"/>
        <v>-2.8733065780005229</v>
      </c>
      <c r="O14" s="1">
        <f t="shared" si="9"/>
        <v>0.25492818382204518</v>
      </c>
      <c r="P14" s="1">
        <f t="shared" si="9"/>
        <v>2.4247557574075929</v>
      </c>
      <c r="Q14" s="1">
        <f t="shared" si="9"/>
        <v>2.4493366234522806</v>
      </c>
      <c r="R14" s="1">
        <f t="shared" si="9"/>
        <v>1.6632097793997103</v>
      </c>
      <c r="S14" s="1">
        <f t="shared" si="9"/>
        <v>2.8297602904521213</v>
      </c>
      <c r="T14" s="1">
        <f t="shared" si="9"/>
        <v>0.8231477991834879</v>
      </c>
      <c r="U14" s="1">
        <f t="shared" si="9"/>
        <v>1.1355100465527235</v>
      </c>
      <c r="V14" s="1">
        <f t="shared" si="9"/>
        <v>1.9837322032005389</v>
      </c>
      <c r="W14" s="1">
        <f t="shared" si="9"/>
        <v>3.9236831237115188</v>
      </c>
      <c r="X14" s="1">
        <f t="shared" si="9"/>
        <v>3.4213852309854742</v>
      </c>
      <c r="Y14" s="1">
        <f t="shared" si="9"/>
        <v>3.588653064476599</v>
      </c>
      <c r="Z14" s="1">
        <f t="shared" si="9"/>
        <v>2.3363181276839562</v>
      </c>
      <c r="AA14" s="1">
        <f t="shared" si="9"/>
        <v>1.4129399110577756</v>
      </c>
      <c r="AB14" s="1">
        <f t="shared" si="9"/>
        <v>2.1067161491664432</v>
      </c>
      <c r="AC14" s="1">
        <f t="shared" si="9"/>
        <v>2.3583160758982258</v>
      </c>
      <c r="AD14" s="1">
        <f t="shared" si="9"/>
        <v>-0.62861778906365684</v>
      </c>
      <c r="AE14" s="1">
        <f t="shared" si="9"/>
        <v>1.5993225931830946</v>
      </c>
      <c r="AF14" s="1">
        <f t="shared" si="9"/>
        <v>1.0482020659459579</v>
      </c>
      <c r="AG14" s="1">
        <f t="shared" si="9"/>
        <v>2.9238885634853107</v>
      </c>
      <c r="AH14" s="1">
        <f t="shared" si="9"/>
        <v>4.3438963364245797</v>
      </c>
      <c r="AI14" s="1">
        <f t="shared" si="9"/>
        <v>4.7431064653724819</v>
      </c>
      <c r="AJ14" s="1">
        <f t="shared" si="9"/>
        <v>2.5618875589900725</v>
      </c>
      <c r="AK14" s="1">
        <f t="shared" si="9"/>
        <v>2.3373116578525144</v>
      </c>
      <c r="AL14" s="1">
        <f t="shared" si="9"/>
        <v>1.6227903916447461</v>
      </c>
      <c r="AM14" s="1">
        <f t="shared" si="9"/>
        <v>1.5136883604800921</v>
      </c>
      <c r="AN14" s="1">
        <f t="shared" si="9"/>
        <v>1.240901824124041</v>
      </c>
      <c r="AO14" s="1">
        <f t="shared" si="9"/>
        <v>2.5053991668650744</v>
      </c>
      <c r="AP14" s="1">
        <f t="shared" si="9"/>
        <v>1.069020423000322</v>
      </c>
      <c r="AQ14" s="1" t="str">
        <f t="shared" si="9"/>
        <v/>
      </c>
    </row>
    <row r="15" spans="1:43" x14ac:dyDescent="0.25">
      <c r="A15" t="s">
        <v>24</v>
      </c>
      <c r="B15" t="s">
        <v>91</v>
      </c>
      <c r="C15" s="1">
        <f t="shared" ref="C15:AQ15" si="10">IF(D62="","",100*(C62/D62-1))</f>
        <v>-9.1301649059702292</v>
      </c>
      <c r="D15" s="1">
        <f t="shared" si="10"/>
        <v>2.9359834901454551</v>
      </c>
      <c r="E15" s="1">
        <f t="shared" si="10"/>
        <v>2.6948293642486298</v>
      </c>
      <c r="F15" s="1">
        <f t="shared" si="10"/>
        <v>3.139195999197808</v>
      </c>
      <c r="G15" s="1">
        <f t="shared" si="10"/>
        <v>3.4835254216931011</v>
      </c>
      <c r="H15" s="1">
        <f t="shared" si="10"/>
        <v>2.4371393022373677</v>
      </c>
      <c r="I15" s="1">
        <f t="shared" si="10"/>
        <v>-0.10386824878976242</v>
      </c>
      <c r="J15" s="1">
        <f t="shared" si="10"/>
        <v>-0.54851869394489938</v>
      </c>
      <c r="K15" s="1">
        <f t="shared" si="10"/>
        <v>-2.2377054629922788</v>
      </c>
      <c r="L15" s="1">
        <f t="shared" si="10"/>
        <v>-0.30984728663181471</v>
      </c>
      <c r="M15" s="1">
        <f t="shared" si="10"/>
        <v>-1.4962594950670538</v>
      </c>
      <c r="N15" s="1">
        <f t="shared" si="10"/>
        <v>-7.359498021661814</v>
      </c>
      <c r="O15" s="1">
        <f t="shared" si="10"/>
        <v>1.7595317459155435</v>
      </c>
      <c r="P15" s="1">
        <f t="shared" si="10"/>
        <v>5.2663514792071986</v>
      </c>
      <c r="Q15" s="1">
        <f t="shared" si="10"/>
        <v>5.0010848535267716</v>
      </c>
      <c r="R15" s="1">
        <f t="shared" si="10"/>
        <v>4.3140096603255573</v>
      </c>
      <c r="S15" s="1">
        <f t="shared" si="10"/>
        <v>4.1603822488968101</v>
      </c>
      <c r="T15" s="1">
        <f t="shared" si="10"/>
        <v>5.6403302653453391</v>
      </c>
      <c r="U15" s="1">
        <f t="shared" si="10"/>
        <v>5.1158288593710299</v>
      </c>
      <c r="V15" s="1">
        <f t="shared" si="10"/>
        <v>3.346927915828668</v>
      </c>
      <c r="W15" s="1">
        <f t="shared" si="10"/>
        <v>3.2785898266151303</v>
      </c>
      <c r="X15" s="1">
        <f t="shared" si="10"/>
        <v>-0.81776765201466706</v>
      </c>
      <c r="Y15" s="1">
        <f t="shared" si="10"/>
        <v>2.0029447375603082</v>
      </c>
      <c r="Z15" s="1">
        <f t="shared" si="10"/>
        <v>6.7529327912002834</v>
      </c>
      <c r="AA15" s="1">
        <f t="shared" si="10"/>
        <v>5.8334994909401638</v>
      </c>
      <c r="AB15" s="1" t="str">
        <f t="shared" si="10"/>
        <v/>
      </c>
      <c r="AC15" s="1" t="str">
        <f t="shared" si="10"/>
        <v/>
      </c>
      <c r="AD15" s="1" t="str">
        <f t="shared" si="10"/>
        <v/>
      </c>
      <c r="AE15" s="1" t="str">
        <f t="shared" si="10"/>
        <v/>
      </c>
      <c r="AF15" s="1" t="str">
        <f t="shared" si="10"/>
        <v/>
      </c>
      <c r="AG15" s="1" t="str">
        <f t="shared" si="10"/>
        <v/>
      </c>
      <c r="AH15" s="1" t="str">
        <f t="shared" si="10"/>
        <v/>
      </c>
      <c r="AI15" s="1" t="str">
        <f t="shared" si="10"/>
        <v/>
      </c>
      <c r="AJ15" s="1" t="str">
        <f t="shared" si="10"/>
        <v/>
      </c>
      <c r="AK15" s="1" t="str">
        <f t="shared" si="10"/>
        <v/>
      </c>
      <c r="AL15" s="1" t="str">
        <f t="shared" si="10"/>
        <v/>
      </c>
      <c r="AM15" s="1" t="str">
        <f t="shared" si="10"/>
        <v/>
      </c>
      <c r="AN15" s="1" t="str">
        <f t="shared" si="10"/>
        <v/>
      </c>
      <c r="AO15" s="1" t="str">
        <f t="shared" si="10"/>
        <v/>
      </c>
      <c r="AP15" s="1" t="str">
        <f t="shared" si="10"/>
        <v/>
      </c>
      <c r="AQ15" s="1" t="str">
        <f t="shared" si="10"/>
        <v/>
      </c>
    </row>
    <row r="16" spans="1:43" x14ac:dyDescent="0.25">
      <c r="A16" t="s">
        <v>26</v>
      </c>
      <c r="B16" t="s">
        <v>91</v>
      </c>
      <c r="C16" s="1">
        <f t="shared" ref="C16:AQ16" si="11">IF(D63="","",100*(C63/D63-1))</f>
        <v>-9.517990850094149</v>
      </c>
      <c r="D16" s="1">
        <f t="shared" si="11"/>
        <v>0.30127949216045558</v>
      </c>
      <c r="E16" s="1">
        <f t="shared" si="11"/>
        <v>0.79807219077709934</v>
      </c>
      <c r="F16" s="1">
        <f t="shared" si="11"/>
        <v>1.6679131136962289</v>
      </c>
      <c r="G16" s="1">
        <f t="shared" si="11"/>
        <v>1.293438567558014</v>
      </c>
      <c r="H16" s="1">
        <f t="shared" si="11"/>
        <v>0.77829207991617633</v>
      </c>
      <c r="I16" s="1">
        <f t="shared" si="11"/>
        <v>-4.5658041963991813E-3</v>
      </c>
      <c r="J16" s="1">
        <f t="shared" si="11"/>
        <v>-1.8410414382221241</v>
      </c>
      <c r="K16" s="1">
        <f t="shared" si="11"/>
        <v>-2.9809168448441503</v>
      </c>
      <c r="L16" s="1">
        <f t="shared" si="11"/>
        <v>0.70733910297842151</v>
      </c>
      <c r="M16" s="1">
        <f t="shared" si="11"/>
        <v>1.7132775147321144</v>
      </c>
      <c r="N16" s="1">
        <f t="shared" si="11"/>
        <v>-5.2809357230405585</v>
      </c>
      <c r="O16" s="1">
        <f t="shared" si="11"/>
        <v>-0.96197395183110768</v>
      </c>
      <c r="P16" s="1">
        <f t="shared" si="11"/>
        <v>1.4870329841804031</v>
      </c>
      <c r="Q16" s="1">
        <f t="shared" si="11"/>
        <v>1.7906450235434024</v>
      </c>
      <c r="R16" s="1">
        <f t="shared" si="11"/>
        <v>0.81784878384447701</v>
      </c>
      <c r="S16" s="1">
        <f t="shared" si="11"/>
        <v>1.4235997914501697</v>
      </c>
      <c r="T16" s="1">
        <f t="shared" si="11"/>
        <v>0.13865637085659355</v>
      </c>
      <c r="U16" s="1">
        <f t="shared" si="11"/>
        <v>0.25391341540719203</v>
      </c>
      <c r="V16" s="1">
        <f t="shared" si="11"/>
        <v>1.951389625032518</v>
      </c>
      <c r="W16" s="1">
        <f t="shared" si="11"/>
        <v>3.7869681188555937</v>
      </c>
      <c r="X16" s="1">
        <f t="shared" si="11"/>
        <v>1.6257213499249135</v>
      </c>
      <c r="Y16" s="1">
        <f t="shared" si="11"/>
        <v>1.8105757700800362</v>
      </c>
      <c r="Z16" s="1">
        <f t="shared" si="11"/>
        <v>1.8302116311862404</v>
      </c>
      <c r="AA16" s="1">
        <f t="shared" si="11"/>
        <v>1.266811395566747</v>
      </c>
      <c r="AB16" s="1">
        <f t="shared" si="11"/>
        <v>2.6828180889903352</v>
      </c>
      <c r="AC16" s="1">
        <f t="shared" si="11"/>
        <v>2.0742267262911396</v>
      </c>
      <c r="AD16" s="1">
        <f t="shared" si="11"/>
        <v>-0.83497740812475962</v>
      </c>
      <c r="AE16" s="1">
        <f t="shared" si="11"/>
        <v>0.72280306828227392</v>
      </c>
      <c r="AF16" s="1">
        <f t="shared" si="11"/>
        <v>1.4389982186934436</v>
      </c>
      <c r="AG16" s="1">
        <f t="shared" si="11"/>
        <v>1.9824636549533814</v>
      </c>
      <c r="AH16" s="1">
        <f t="shared" si="11"/>
        <v>3.252388445962584</v>
      </c>
      <c r="AI16" s="1">
        <f t="shared" si="11"/>
        <v>4.0290169912328144</v>
      </c>
      <c r="AJ16" s="1">
        <f t="shared" si="11"/>
        <v>3.0669803429861808</v>
      </c>
      <c r="AK16" s="1">
        <f t="shared" si="11"/>
        <v>2.7098637265595249</v>
      </c>
      <c r="AL16" s="1">
        <f t="shared" si="11"/>
        <v>2.6210012179138653</v>
      </c>
      <c r="AM16" s="1">
        <f t="shared" si="11"/>
        <v>3.0127040796835258</v>
      </c>
      <c r="AN16" s="1">
        <f t="shared" si="11"/>
        <v>0.92507967497343913</v>
      </c>
      <c r="AO16" s="1">
        <f t="shared" si="11"/>
        <v>0.15578046451540928</v>
      </c>
      <c r="AP16" s="1">
        <f t="shared" si="11"/>
        <v>0.55669498974508791</v>
      </c>
      <c r="AQ16" s="1" t="str">
        <f t="shared" si="11"/>
        <v/>
      </c>
    </row>
    <row r="17" spans="1:43" x14ac:dyDescent="0.25">
      <c r="A17" t="s">
        <v>28</v>
      </c>
      <c r="B17" t="s">
        <v>91</v>
      </c>
      <c r="C17" s="1">
        <f t="shared" ref="C17:AQ17" si="12">IF(D64="","",100*(C64/D64-1))</f>
        <v>-7.4033986209948388</v>
      </c>
      <c r="D17" s="1">
        <f t="shared" si="12"/>
        <v>3.230056999013331</v>
      </c>
      <c r="E17" s="1">
        <f t="shared" si="12"/>
        <v>4.056933731730461</v>
      </c>
      <c r="F17" s="1">
        <f t="shared" si="12"/>
        <v>4.3611919498299123</v>
      </c>
      <c r="G17" s="1">
        <f t="shared" si="12"/>
        <v>6.7465831227439432</v>
      </c>
      <c r="H17" s="1">
        <f t="shared" si="12"/>
        <v>3.3747212232197343</v>
      </c>
      <c r="I17" s="1">
        <f t="shared" si="12"/>
        <v>-1.8637654652243207</v>
      </c>
      <c r="J17" s="1">
        <f t="shared" si="12"/>
        <v>-6.5530678901853818</v>
      </c>
      <c r="K17" s="1">
        <f t="shared" si="12"/>
        <v>-3.4468417428754838</v>
      </c>
      <c r="L17" s="1">
        <f t="shared" si="12"/>
        <v>0.4014285846845711</v>
      </c>
      <c r="M17" s="1">
        <f t="shared" si="12"/>
        <v>2.0147125024717161</v>
      </c>
      <c r="N17" s="1">
        <f t="shared" si="12"/>
        <v>-2.015232245364873</v>
      </c>
      <c r="O17" s="1">
        <f t="shared" si="12"/>
        <v>3.6467735560848924</v>
      </c>
      <c r="P17" s="1">
        <f t="shared" si="12"/>
        <v>5.0980709137212976</v>
      </c>
      <c r="Q17" s="1">
        <f t="shared" si="12"/>
        <v>4.7138104530599634</v>
      </c>
      <c r="R17" s="1">
        <f t="shared" si="12"/>
        <v>4.8530238337064047</v>
      </c>
      <c r="S17" s="1">
        <f t="shared" si="12"/>
        <v>5.0263346458043534</v>
      </c>
      <c r="T17" s="1">
        <f t="shared" si="12"/>
        <v>2.6233018982603662</v>
      </c>
      <c r="U17" s="1">
        <f t="shared" si="12"/>
        <v>3.722967405174038</v>
      </c>
      <c r="V17" s="1">
        <f t="shared" si="12"/>
        <v>3.9525572800653386</v>
      </c>
      <c r="W17" s="1">
        <f t="shared" si="12"/>
        <v>5.9652659244648021</v>
      </c>
      <c r="X17" s="1">
        <f t="shared" si="12"/>
        <v>4.9979599838073652</v>
      </c>
      <c r="Y17" s="1">
        <f t="shared" si="12"/>
        <v>6.1109077026237468</v>
      </c>
      <c r="Z17" s="1">
        <f t="shared" si="12"/>
        <v>2.6408724217688917</v>
      </c>
      <c r="AA17" s="1">
        <f t="shared" si="12"/>
        <v>1.2486093853527169</v>
      </c>
      <c r="AB17" s="1">
        <f t="shared" si="12"/>
        <v>9.9239988872231741</v>
      </c>
      <c r="AC17" s="1">
        <f t="shared" si="12"/>
        <v>5.8986235453935443</v>
      </c>
      <c r="AD17" s="1">
        <f t="shared" si="12"/>
        <v>0.7008797049794957</v>
      </c>
      <c r="AE17" s="1">
        <f t="shared" si="12"/>
        <v>9.6863344598220991</v>
      </c>
      <c r="AF17" s="1">
        <f t="shared" si="12"/>
        <v>0.73996926754309467</v>
      </c>
      <c r="AG17" s="1" t="str">
        <f t="shared" si="12"/>
        <v/>
      </c>
      <c r="AH17" s="1" t="str">
        <f t="shared" si="12"/>
        <v/>
      </c>
      <c r="AI17" s="1" t="str">
        <f t="shared" si="12"/>
        <v/>
      </c>
      <c r="AJ17" s="1" t="str">
        <f t="shared" si="12"/>
        <v/>
      </c>
      <c r="AK17" s="1" t="str">
        <f t="shared" si="12"/>
        <v/>
      </c>
      <c r="AL17" s="1" t="str">
        <f t="shared" si="12"/>
        <v/>
      </c>
      <c r="AM17" s="1" t="str">
        <f t="shared" si="12"/>
        <v/>
      </c>
      <c r="AN17" s="1" t="str">
        <f t="shared" si="12"/>
        <v/>
      </c>
      <c r="AO17" s="1" t="str">
        <f t="shared" si="12"/>
        <v/>
      </c>
      <c r="AP17" s="1" t="str">
        <f t="shared" si="12"/>
        <v/>
      </c>
      <c r="AQ17" s="1" t="str">
        <f t="shared" si="12"/>
        <v/>
      </c>
    </row>
    <row r="18" spans="1:43" x14ac:dyDescent="0.25">
      <c r="A18" t="s">
        <v>30</v>
      </c>
      <c r="B18" t="s">
        <v>91</v>
      </c>
      <c r="C18" s="1">
        <f t="shared" ref="C18:AQ18" si="13">IF(D65="","",100*(C65/D65-1))</f>
        <v>-6.9558712449754427</v>
      </c>
      <c r="D18" s="1">
        <f t="shared" si="13"/>
        <v>2.197445648295715</v>
      </c>
      <c r="E18" s="1">
        <f t="shared" si="13"/>
        <v>4.284801243995795</v>
      </c>
      <c r="F18" s="1">
        <f t="shared" si="13"/>
        <v>3.7873256734017868</v>
      </c>
      <c r="G18" s="1">
        <f t="shared" si="13"/>
        <v>1.7738095043142721</v>
      </c>
      <c r="H18" s="1">
        <f t="shared" si="13"/>
        <v>3.2605373395297121</v>
      </c>
      <c r="I18" s="1">
        <f t="shared" si="13"/>
        <v>1.915194933944897</v>
      </c>
      <c r="J18" s="1">
        <f t="shared" si="13"/>
        <v>2.3280000599591011</v>
      </c>
      <c r="K18" s="1">
        <f t="shared" si="13"/>
        <v>4.1342176871060676</v>
      </c>
      <c r="L18" s="1">
        <f t="shared" si="13"/>
        <v>6.2851390533035234</v>
      </c>
      <c r="M18" s="1">
        <f t="shared" si="13"/>
        <v>-4.4734418233482121</v>
      </c>
      <c r="N18" s="1">
        <f t="shared" si="13"/>
        <v>-14.238165576984962</v>
      </c>
      <c r="O18" s="1">
        <f t="shared" si="13"/>
        <v>-3.3463518825765037</v>
      </c>
      <c r="P18" s="1">
        <f t="shared" si="13"/>
        <v>10.010847628228991</v>
      </c>
      <c r="Q18" s="1">
        <f t="shared" si="13"/>
        <v>11.888086611694138</v>
      </c>
      <c r="R18" s="1">
        <f t="shared" si="13"/>
        <v>10.743387264720617</v>
      </c>
      <c r="S18" s="1">
        <f t="shared" si="13"/>
        <v>8.3413838891117429</v>
      </c>
      <c r="T18" s="1">
        <f t="shared" si="13"/>
        <v>8.4363523861087586</v>
      </c>
      <c r="U18" s="1">
        <f t="shared" si="13"/>
        <v>7.1159666004313449</v>
      </c>
      <c r="V18" s="1">
        <f t="shared" si="13"/>
        <v>6.3190539846337934</v>
      </c>
      <c r="W18" s="1">
        <f t="shared" si="13"/>
        <v>5.5952287939161849</v>
      </c>
      <c r="X18" s="1">
        <f t="shared" si="13"/>
        <v>2.8277546448262969</v>
      </c>
      <c r="Y18" s="1">
        <f t="shared" si="13"/>
        <v>6.365205615242453</v>
      </c>
      <c r="Z18" s="1">
        <f t="shared" si="13"/>
        <v>8.9392597399949203</v>
      </c>
      <c r="AA18" s="1">
        <f t="shared" si="13"/>
        <v>2.5460565852984285</v>
      </c>
      <c r="AB18" s="1">
        <f t="shared" si="13"/>
        <v>-0.90000234258293954</v>
      </c>
      <c r="AC18" s="1">
        <f t="shared" si="13"/>
        <v>2.2000121547632867</v>
      </c>
      <c r="AD18" s="1">
        <f t="shared" si="13"/>
        <v>-11.400009953276713</v>
      </c>
      <c r="AE18" s="1">
        <f t="shared" si="13"/>
        <v>-32.099909594104112</v>
      </c>
      <c r="AF18" s="1">
        <f t="shared" si="13"/>
        <v>-12.600081629135506</v>
      </c>
      <c r="AG18" s="1" t="str">
        <f t="shared" si="13"/>
        <v/>
      </c>
      <c r="AH18" s="1" t="str">
        <f t="shared" si="13"/>
        <v/>
      </c>
      <c r="AI18" s="1" t="str">
        <f t="shared" si="13"/>
        <v/>
      </c>
      <c r="AJ18" s="1" t="str">
        <f t="shared" si="13"/>
        <v/>
      </c>
      <c r="AK18" s="1" t="str">
        <f t="shared" si="13"/>
        <v/>
      </c>
      <c r="AL18" s="1" t="str">
        <f t="shared" si="13"/>
        <v/>
      </c>
      <c r="AM18" s="1" t="str">
        <f t="shared" si="13"/>
        <v/>
      </c>
      <c r="AN18" s="1" t="str">
        <f t="shared" si="13"/>
        <v/>
      </c>
      <c r="AO18" s="1" t="str">
        <f t="shared" si="13"/>
        <v/>
      </c>
      <c r="AP18" s="1" t="str">
        <f t="shared" si="13"/>
        <v/>
      </c>
      <c r="AQ18" s="1" t="str">
        <f t="shared" si="13"/>
        <v/>
      </c>
    </row>
    <row r="19" spans="1:43" x14ac:dyDescent="0.25">
      <c r="A19" t="s">
        <v>32</v>
      </c>
      <c r="B19" t="s">
        <v>91</v>
      </c>
      <c r="C19" s="1">
        <f t="shared" ref="C19:AQ19" si="14">IF(D66="","",100*(C66/D66-1))</f>
        <v>-7.9000086330245578</v>
      </c>
      <c r="D19" s="1">
        <f t="shared" si="14"/>
        <v>3.9139807306584284</v>
      </c>
      <c r="E19" s="1">
        <f t="shared" si="14"/>
        <v>3.6447465436171056</v>
      </c>
      <c r="F19" s="1">
        <f t="shared" si="14"/>
        <v>4.2475718960438336</v>
      </c>
      <c r="G19" s="1">
        <f t="shared" si="14"/>
        <v>2.5559304031983476</v>
      </c>
      <c r="H19" s="1">
        <f t="shared" si="14"/>
        <v>2.0331542281810888</v>
      </c>
      <c r="I19" s="1">
        <f t="shared" si="14"/>
        <v>3.5079900176776091</v>
      </c>
      <c r="J19" s="1">
        <f t="shared" si="14"/>
        <v>3.5584141337860364</v>
      </c>
      <c r="K19" s="1">
        <f t="shared" si="14"/>
        <v>3.8332968196589379</v>
      </c>
      <c r="L19" s="1">
        <f t="shared" si="14"/>
        <v>6.0256511590768724</v>
      </c>
      <c r="M19" s="1">
        <f t="shared" si="14"/>
        <v>1.4822262499377903</v>
      </c>
      <c r="N19" s="1">
        <f t="shared" si="14"/>
        <v>-14.814158892201856</v>
      </c>
      <c r="O19" s="1">
        <f t="shared" si="14"/>
        <v>2.6280681618148893</v>
      </c>
      <c r="P19" s="1">
        <f t="shared" si="14"/>
        <v>11.086963848633435</v>
      </c>
      <c r="Q19" s="1">
        <f t="shared" si="14"/>
        <v>7.4064435929485306</v>
      </c>
      <c r="R19" s="1">
        <f t="shared" si="14"/>
        <v>7.7273825952241637</v>
      </c>
      <c r="S19" s="1">
        <f t="shared" si="14"/>
        <v>6.5501051922684184</v>
      </c>
      <c r="T19" s="1">
        <f t="shared" si="14"/>
        <v>10.538553299613373</v>
      </c>
      <c r="U19" s="1">
        <f t="shared" si="14"/>
        <v>6.7607445118044396</v>
      </c>
      <c r="V19" s="1">
        <f t="shared" si="14"/>
        <v>6.5244655137154162</v>
      </c>
      <c r="W19" s="1">
        <f t="shared" si="14"/>
        <v>3.8316638516495471</v>
      </c>
      <c r="X19" s="1">
        <f t="shared" si="14"/>
        <v>-1.1346454346835233</v>
      </c>
      <c r="Y19" s="1">
        <f t="shared" si="14"/>
        <v>7.4671386859171074</v>
      </c>
      <c r="Z19" s="1">
        <f t="shared" si="14"/>
        <v>8.293221963447639</v>
      </c>
      <c r="AA19" s="1">
        <f t="shared" si="14"/>
        <v>5.1499587411500736</v>
      </c>
      <c r="AB19" s="1">
        <f t="shared" si="14"/>
        <v>3.2901202400324792</v>
      </c>
      <c r="AC19" s="1">
        <f t="shared" si="14"/>
        <v>-9.7659790644124449</v>
      </c>
      <c r="AD19" s="1">
        <f t="shared" si="14"/>
        <v>-16.227549743518853</v>
      </c>
      <c r="AE19" s="1">
        <f t="shared" si="14"/>
        <v>-21.258343853340754</v>
      </c>
      <c r="AF19" s="1">
        <f t="shared" si="14"/>
        <v>-5.6761935805333845</v>
      </c>
      <c r="AG19" s="1" t="str">
        <f t="shared" si="14"/>
        <v/>
      </c>
      <c r="AH19" s="1" t="str">
        <f t="shared" si="14"/>
        <v/>
      </c>
      <c r="AI19" s="1" t="str">
        <f t="shared" si="14"/>
        <v/>
      </c>
      <c r="AJ19" s="1" t="str">
        <f t="shared" si="14"/>
        <v/>
      </c>
      <c r="AK19" s="1" t="str">
        <f t="shared" si="14"/>
        <v/>
      </c>
      <c r="AL19" s="1" t="str">
        <f t="shared" si="14"/>
        <v/>
      </c>
      <c r="AM19" s="1" t="str">
        <f t="shared" si="14"/>
        <v/>
      </c>
      <c r="AN19" s="1" t="str">
        <f t="shared" si="14"/>
        <v/>
      </c>
      <c r="AO19" s="1" t="str">
        <f t="shared" si="14"/>
        <v/>
      </c>
      <c r="AP19" s="1" t="str">
        <f t="shared" si="14"/>
        <v/>
      </c>
      <c r="AQ19" s="1" t="str">
        <f t="shared" si="14"/>
        <v/>
      </c>
    </row>
    <row r="20" spans="1:43" x14ac:dyDescent="0.25">
      <c r="A20" t="s">
        <v>34</v>
      </c>
      <c r="B20" t="s">
        <v>91</v>
      </c>
      <c r="C20" s="1">
        <f t="shared" ref="C20:AQ20" si="15">IF(D67="","",100*(C67/D67-1))</f>
        <v>-5.3845027604370372</v>
      </c>
      <c r="D20" s="1">
        <f t="shared" si="15"/>
        <v>2.296991264962811</v>
      </c>
      <c r="E20" s="1">
        <f t="shared" si="15"/>
        <v>3.1108291051991088</v>
      </c>
      <c r="F20" s="1">
        <f t="shared" si="15"/>
        <v>1.8011809884768137</v>
      </c>
      <c r="G20" s="1">
        <f t="shared" si="15"/>
        <v>4.5745951133767004</v>
      </c>
      <c r="H20" s="1">
        <f t="shared" si="15"/>
        <v>4.3064375893998141</v>
      </c>
      <c r="I20" s="1">
        <f t="shared" si="15"/>
        <v>4.2967820363533082</v>
      </c>
      <c r="J20" s="1">
        <f t="shared" si="15"/>
        <v>3.6543645281191361</v>
      </c>
      <c r="K20" s="1">
        <f t="shared" si="15"/>
        <v>-0.35251360718925318</v>
      </c>
      <c r="L20" s="1">
        <f t="shared" si="15"/>
        <v>2.5392379807543275</v>
      </c>
      <c r="M20" s="1">
        <f t="shared" si="15"/>
        <v>4.8649689791248951</v>
      </c>
      <c r="N20" s="1">
        <f t="shared" si="15"/>
        <v>-4.3586001786675492</v>
      </c>
      <c r="O20" s="1">
        <f t="shared" si="15"/>
        <v>-1.2795863255166684</v>
      </c>
      <c r="P20" s="1">
        <f t="shared" si="15"/>
        <v>8.3545520913089089</v>
      </c>
      <c r="Q20" s="1">
        <f t="shared" si="15"/>
        <v>5.1784743549630363</v>
      </c>
      <c r="R20" s="1">
        <f t="shared" si="15"/>
        <v>3.1724415459482236</v>
      </c>
      <c r="S20" s="1">
        <f t="shared" si="15"/>
        <v>3.6121895280377903</v>
      </c>
      <c r="T20" s="1">
        <f t="shared" si="15"/>
        <v>1.6292774025317369</v>
      </c>
      <c r="U20" s="1">
        <f t="shared" si="15"/>
        <v>3.8194809214656456</v>
      </c>
      <c r="V20" s="1">
        <f t="shared" si="15"/>
        <v>2.5319661484278111</v>
      </c>
      <c r="W20" s="1">
        <f t="shared" si="15"/>
        <v>8.2397885266915605</v>
      </c>
      <c r="X20" s="1">
        <f t="shared" si="15"/>
        <v>8.4810170791526076</v>
      </c>
      <c r="Y20" s="1">
        <f t="shared" si="15"/>
        <v>6.0446680853175394</v>
      </c>
      <c r="Z20" s="1">
        <f t="shared" si="15"/>
        <v>5.709712475098172</v>
      </c>
      <c r="AA20" s="1">
        <f t="shared" si="15"/>
        <v>1.3884274970845656</v>
      </c>
      <c r="AB20" s="1">
        <f t="shared" si="15"/>
        <v>1.4324743438743681</v>
      </c>
      <c r="AC20" s="1">
        <f t="shared" si="15"/>
        <v>3.8205843213186874</v>
      </c>
      <c r="AD20" s="1">
        <f t="shared" si="15"/>
        <v>4.201033543650734</v>
      </c>
      <c r="AE20" s="1">
        <f t="shared" si="15"/>
        <v>1.8196536371543504</v>
      </c>
      <c r="AF20" s="1">
        <f t="shared" si="15"/>
        <v>8.6440105499424149</v>
      </c>
      <c r="AG20" s="1">
        <f t="shared" si="15"/>
        <v>5.3150126123285624</v>
      </c>
      <c r="AH20" s="1">
        <f t="shared" si="15"/>
        <v>9.7983636486577819</v>
      </c>
      <c r="AI20" s="1">
        <f t="shared" si="15"/>
        <v>8.4633221034300821</v>
      </c>
      <c r="AJ20" s="1">
        <f t="shared" si="15"/>
        <v>3.951539074731536</v>
      </c>
      <c r="AK20" s="1">
        <f t="shared" si="15"/>
        <v>9.9838739322517522</v>
      </c>
      <c r="AL20" s="1">
        <f t="shared" si="15"/>
        <v>2.9182945191624565</v>
      </c>
      <c r="AM20" s="1">
        <f t="shared" si="15"/>
        <v>6.186917559570948</v>
      </c>
      <c r="AN20" s="1">
        <f t="shared" si="15"/>
        <v>2.9890569861185101</v>
      </c>
      <c r="AO20" s="1">
        <f t="shared" si="15"/>
        <v>1.1313441975565164</v>
      </c>
      <c r="AP20" s="1">
        <f t="shared" si="15"/>
        <v>-0.55097548326155099</v>
      </c>
      <c r="AQ20" s="1" t="str">
        <f t="shared" si="15"/>
        <v/>
      </c>
    </row>
    <row r="21" spans="1:43" x14ac:dyDescent="0.25">
      <c r="A21" t="s">
        <v>36</v>
      </c>
      <c r="B21" t="s">
        <v>91</v>
      </c>
      <c r="C21" s="1">
        <f t="shared" ref="C21:AQ21" si="16">IF(D68="","",100*(C68/D68-1))</f>
        <v>-7.0491691843639126</v>
      </c>
      <c r="D21" s="1">
        <f t="shared" si="16"/>
        <v>4.9277923506689136</v>
      </c>
      <c r="E21" s="1">
        <f t="shared" si="16"/>
        <v>5.0939864524907064</v>
      </c>
      <c r="F21" s="1">
        <f t="shared" si="16"/>
        <v>4.3228108312461488</v>
      </c>
      <c r="G21" s="1">
        <f t="shared" si="16"/>
        <v>2.2000160988006501</v>
      </c>
      <c r="H21" s="1">
        <f t="shared" si="16"/>
        <v>3.8455315182884586</v>
      </c>
      <c r="I21" s="1">
        <f t="shared" si="16"/>
        <v>4.1951076880964333</v>
      </c>
      <c r="J21" s="1">
        <f t="shared" si="16"/>
        <v>1.9629882890552119</v>
      </c>
      <c r="K21" s="1">
        <f t="shared" si="16"/>
        <v>-1.47179134299944</v>
      </c>
      <c r="L21" s="1">
        <f t="shared" si="16"/>
        <v>1.8190669371196622</v>
      </c>
      <c r="M21" s="1">
        <f t="shared" si="16"/>
        <v>0.66428902017370284</v>
      </c>
      <c r="N21" s="1">
        <f t="shared" si="16"/>
        <v>-6.6995604729249152</v>
      </c>
      <c r="O21" s="1">
        <f t="shared" si="16"/>
        <v>1.0582913380048353</v>
      </c>
      <c r="P21" s="1">
        <f t="shared" si="16"/>
        <v>0.2421834533604672</v>
      </c>
      <c r="Q21" s="1">
        <f t="shared" si="16"/>
        <v>4.0310082402052139</v>
      </c>
      <c r="R21" s="1">
        <f t="shared" si="16"/>
        <v>4.2436317782235999</v>
      </c>
      <c r="S21" s="1">
        <f t="shared" si="16"/>
        <v>4.8228469408718944</v>
      </c>
      <c r="T21" s="1">
        <f t="shared" si="16"/>
        <v>4.084542003257341</v>
      </c>
      <c r="U21" s="1">
        <f t="shared" si="16"/>
        <v>4.7412722578340949</v>
      </c>
      <c r="V21" s="1">
        <f t="shared" si="16"/>
        <v>4.0741112394836243</v>
      </c>
      <c r="W21" s="1">
        <f t="shared" si="16"/>
        <v>4.4791712560232622</v>
      </c>
      <c r="X21" s="1">
        <f t="shared" si="16"/>
        <v>3.0710351908895817</v>
      </c>
      <c r="Y21" s="1">
        <f t="shared" si="16"/>
        <v>3.8999744431556849</v>
      </c>
      <c r="Z21" s="1">
        <f t="shared" si="16"/>
        <v>3.1431648387300504</v>
      </c>
      <c r="AA21" s="1">
        <f t="shared" si="16"/>
        <v>8.2392568343658823E-2</v>
      </c>
      <c r="AB21" s="1">
        <f t="shared" si="16"/>
        <v>1.5000025175507581</v>
      </c>
      <c r="AC21" s="1">
        <f t="shared" si="16"/>
        <v>2.9000142716310684</v>
      </c>
      <c r="AD21" s="1">
        <f t="shared" si="16"/>
        <v>-0.60002556288680786</v>
      </c>
      <c r="AE21" s="1">
        <f t="shared" si="16"/>
        <v>-2.0979254968306549</v>
      </c>
      <c r="AF21" s="1" t="str">
        <f t="shared" si="16"/>
        <v/>
      </c>
      <c r="AG21" s="1" t="str">
        <f t="shared" si="16"/>
        <v/>
      </c>
      <c r="AH21" s="1" t="str">
        <f t="shared" si="16"/>
        <v/>
      </c>
      <c r="AI21" s="1" t="str">
        <f t="shared" si="16"/>
        <v/>
      </c>
      <c r="AJ21" s="1" t="str">
        <f t="shared" si="16"/>
        <v/>
      </c>
      <c r="AK21" s="1" t="str">
        <f t="shared" si="16"/>
        <v/>
      </c>
      <c r="AL21" s="1" t="str">
        <f t="shared" si="16"/>
        <v/>
      </c>
      <c r="AM21" s="1" t="str">
        <f t="shared" si="16"/>
        <v/>
      </c>
      <c r="AN21" s="1" t="str">
        <f t="shared" si="16"/>
        <v/>
      </c>
      <c r="AO21" s="1" t="str">
        <f t="shared" si="16"/>
        <v/>
      </c>
      <c r="AP21" s="1" t="str">
        <f t="shared" si="16"/>
        <v/>
      </c>
      <c r="AQ21" s="1" t="str">
        <f t="shared" si="16"/>
        <v/>
      </c>
    </row>
    <row r="22" spans="1:43" x14ac:dyDescent="0.25">
      <c r="A22" t="s">
        <v>38</v>
      </c>
      <c r="B22" t="s">
        <v>91</v>
      </c>
      <c r="C22" s="1">
        <f t="shared" ref="C22:AQ22" si="17">IF(D69="","",100*(C69/D69-1))</f>
        <v>-5.8135468395781986</v>
      </c>
      <c r="D22" s="1">
        <f t="shared" si="17"/>
        <v>4.3841219559122679</v>
      </c>
      <c r="E22" s="1">
        <f t="shared" si="17"/>
        <v>7.3142134478289655</v>
      </c>
      <c r="F22" s="1">
        <f t="shared" si="17"/>
        <v>6.4712602165395872</v>
      </c>
      <c r="G22" s="1">
        <f t="shared" si="17"/>
        <v>5.8300547151860727</v>
      </c>
      <c r="H22" s="1">
        <f t="shared" si="17"/>
        <v>10.857623157034224</v>
      </c>
      <c r="I22" s="1">
        <f t="shared" si="17"/>
        <v>8.7906334121231176</v>
      </c>
      <c r="J22" s="1">
        <f t="shared" si="17"/>
        <v>4.8388664180280649</v>
      </c>
      <c r="K22" s="1">
        <f t="shared" si="17"/>
        <v>2.7942131345161325</v>
      </c>
      <c r="L22" s="1">
        <f t="shared" si="17"/>
        <v>1.3588287610316607</v>
      </c>
      <c r="M22" s="1">
        <f t="shared" si="17"/>
        <v>3.5431492361594152</v>
      </c>
      <c r="N22" s="1">
        <f t="shared" si="17"/>
        <v>-2.4623441947876024</v>
      </c>
      <c r="O22" s="1">
        <f t="shared" si="17"/>
        <v>3.3466338010870844</v>
      </c>
      <c r="P22" s="1">
        <f t="shared" si="17"/>
        <v>3.9864445441072149</v>
      </c>
      <c r="Q22" s="1">
        <f t="shared" si="17"/>
        <v>1.8276233335752678</v>
      </c>
      <c r="R22" s="1">
        <f t="shared" si="17"/>
        <v>3.7852904295039069</v>
      </c>
      <c r="S22" s="1">
        <f t="shared" si="17"/>
        <v>0.44201124574974049</v>
      </c>
      <c r="T22" s="1">
        <f t="shared" si="17"/>
        <v>2.5441537322552499</v>
      </c>
      <c r="U22" s="1">
        <f t="shared" si="17"/>
        <v>2.982431024207699</v>
      </c>
      <c r="V22" s="1">
        <f t="shared" si="17"/>
        <v>0.60828758336319844</v>
      </c>
      <c r="W22" s="1">
        <f t="shared" si="17"/>
        <v>6.4132838829372929</v>
      </c>
      <c r="X22" s="1">
        <f t="shared" si="17"/>
        <v>4.0594422972782596</v>
      </c>
      <c r="Y22" s="1">
        <f t="shared" si="17"/>
        <v>3.4243199024089011</v>
      </c>
      <c r="Z22" s="1">
        <f t="shared" si="17"/>
        <v>4.854792647117967</v>
      </c>
      <c r="AA22" s="1">
        <f t="shared" si="17"/>
        <v>3.9876357567556697</v>
      </c>
      <c r="AB22" s="1">
        <f t="shared" si="17"/>
        <v>6.2337950877037196</v>
      </c>
      <c r="AC22" s="1">
        <f t="shared" si="17"/>
        <v>5.7156614054866495</v>
      </c>
      <c r="AD22" s="1">
        <f t="shared" si="17"/>
        <v>4.4868790140302428</v>
      </c>
      <c r="AE22" s="1">
        <f t="shared" si="17"/>
        <v>4.6863599461509198</v>
      </c>
      <c r="AF22" s="1" t="str">
        <f t="shared" si="17"/>
        <v/>
      </c>
      <c r="AG22" s="1" t="str">
        <f t="shared" si="17"/>
        <v/>
      </c>
      <c r="AH22" s="1" t="str">
        <f t="shared" si="17"/>
        <v/>
      </c>
      <c r="AI22" s="1" t="str">
        <f t="shared" si="17"/>
        <v/>
      </c>
      <c r="AJ22" s="1" t="str">
        <f t="shared" si="17"/>
        <v/>
      </c>
      <c r="AK22" s="1" t="str">
        <f t="shared" si="17"/>
        <v/>
      </c>
      <c r="AL22" s="1" t="str">
        <f t="shared" si="17"/>
        <v/>
      </c>
      <c r="AM22" s="1" t="str">
        <f t="shared" si="17"/>
        <v/>
      </c>
      <c r="AN22" s="1" t="str">
        <f t="shared" si="17"/>
        <v/>
      </c>
      <c r="AO22" s="1" t="str">
        <f t="shared" si="17"/>
        <v/>
      </c>
      <c r="AP22" s="1" t="str">
        <f t="shared" si="17"/>
        <v/>
      </c>
      <c r="AQ22" s="1" t="str">
        <f t="shared" si="17"/>
        <v/>
      </c>
    </row>
    <row r="23" spans="1:43" x14ac:dyDescent="0.25">
      <c r="A23" t="s">
        <v>40</v>
      </c>
      <c r="B23" t="s">
        <v>91</v>
      </c>
      <c r="C23" s="1">
        <f t="shared" ref="C23:AQ23" si="18">IF(D70="","",100*(C70/D70-1))</f>
        <v>-6.8478963820636896</v>
      </c>
      <c r="D23" s="1">
        <f t="shared" si="18"/>
        <v>1.8105042368402158</v>
      </c>
      <c r="E23" s="1">
        <f t="shared" si="18"/>
        <v>2.5974541405047402</v>
      </c>
      <c r="F23" s="1">
        <f t="shared" si="18"/>
        <v>2.9109059167729212</v>
      </c>
      <c r="G23" s="1">
        <f t="shared" si="18"/>
        <v>2.1917137192612124</v>
      </c>
      <c r="H23" s="1">
        <f t="shared" si="18"/>
        <v>1.9591745421827733</v>
      </c>
      <c r="I23" s="1">
        <f t="shared" si="18"/>
        <v>1.4233909033127823</v>
      </c>
      <c r="J23" s="1">
        <f t="shared" si="18"/>
        <v>-0.13017095396135048</v>
      </c>
      <c r="K23" s="1">
        <f t="shared" si="18"/>
        <v>-1.0303563844781594</v>
      </c>
      <c r="L23" s="1">
        <f t="shared" si="18"/>
        <v>1.5511788068392152</v>
      </c>
      <c r="M23" s="1">
        <f t="shared" si="18"/>
        <v>1.3427392258280157</v>
      </c>
      <c r="N23" s="1">
        <f t="shared" si="18"/>
        <v>-3.6668726116174444</v>
      </c>
      <c r="O23" s="1">
        <f t="shared" si="18"/>
        <v>2.1703266158200396</v>
      </c>
      <c r="P23" s="1">
        <f t="shared" si="18"/>
        <v>3.7728289919088498</v>
      </c>
      <c r="Q23" s="1">
        <f t="shared" si="18"/>
        <v>3.4609880086527767</v>
      </c>
      <c r="R23" s="1">
        <f t="shared" si="18"/>
        <v>2.0508896833426382</v>
      </c>
      <c r="S23" s="1">
        <f t="shared" si="18"/>
        <v>1.9849482012837205</v>
      </c>
      <c r="T23" s="1">
        <f t="shared" si="18"/>
        <v>0.15563211778066854</v>
      </c>
      <c r="U23" s="1">
        <f t="shared" si="18"/>
        <v>0.21727796534525279</v>
      </c>
      <c r="V23" s="1">
        <f t="shared" si="18"/>
        <v>2.32695503089273</v>
      </c>
      <c r="W23" s="1">
        <f t="shared" si="18"/>
        <v>4.1956513664773043</v>
      </c>
      <c r="X23" s="1">
        <f t="shared" si="18"/>
        <v>5.0340476825864844</v>
      </c>
      <c r="Y23" s="1">
        <f t="shared" si="18"/>
        <v>4.6639172296910614</v>
      </c>
      <c r="Z23" s="1">
        <f t="shared" si="18"/>
        <v>4.32905430698316</v>
      </c>
      <c r="AA23" s="1">
        <f t="shared" si="18"/>
        <v>3.4987306755225767</v>
      </c>
      <c r="AB23" s="1">
        <f t="shared" si="18"/>
        <v>3.1160480714513827</v>
      </c>
      <c r="AC23" s="1">
        <f t="shared" si="18"/>
        <v>2.9610867365836846</v>
      </c>
      <c r="AD23" s="1">
        <f t="shared" si="18"/>
        <v>1.2575582062307467</v>
      </c>
      <c r="AE23" s="1">
        <f t="shared" si="18"/>
        <v>1.7060726863023623</v>
      </c>
      <c r="AF23" s="1">
        <f t="shared" si="18"/>
        <v>2.439111669241556</v>
      </c>
      <c r="AG23" s="1">
        <f t="shared" si="18"/>
        <v>4.1832392559540299</v>
      </c>
      <c r="AH23" s="1">
        <f t="shared" si="18"/>
        <v>4.4201272362564881</v>
      </c>
      <c r="AI23" s="1">
        <f t="shared" si="18"/>
        <v>3.4412153892535269</v>
      </c>
      <c r="AJ23" s="1">
        <f t="shared" si="18"/>
        <v>1.9312399230733135</v>
      </c>
      <c r="AK23" s="1">
        <f t="shared" si="18"/>
        <v>2.7869635865072517</v>
      </c>
      <c r="AL23" s="1">
        <f t="shared" si="18"/>
        <v>2.5801838899649487</v>
      </c>
      <c r="AM23" s="1">
        <f t="shared" si="18"/>
        <v>3.0616890406091057</v>
      </c>
      <c r="AN23" s="1">
        <f t="shared" si="18"/>
        <v>2.0699507939379247</v>
      </c>
      <c r="AO23" s="1">
        <f t="shared" si="18"/>
        <v>-1.2407568217944864</v>
      </c>
      <c r="AP23" s="1">
        <f t="shared" si="18"/>
        <v>-0.7835936638000085</v>
      </c>
      <c r="AQ23" s="1" t="str">
        <f t="shared" si="18"/>
        <v/>
      </c>
    </row>
    <row r="24" spans="1:43" x14ac:dyDescent="0.25">
      <c r="A24" t="s">
        <v>42</v>
      </c>
      <c r="B24" t="s">
        <v>91</v>
      </c>
      <c r="C24" s="1">
        <f t="shared" ref="C24:AQ24" si="19">IF(D71="","",100*(C71/D71-1))</f>
        <v>-5.5131277655310118</v>
      </c>
      <c r="D24" s="1">
        <f t="shared" si="19"/>
        <v>1.5846800167436115</v>
      </c>
      <c r="E24" s="1">
        <f t="shared" si="19"/>
        <v>2.4197664144885112</v>
      </c>
      <c r="F24" s="1">
        <f t="shared" si="19"/>
        <v>2.4764468371466952</v>
      </c>
      <c r="G24" s="1">
        <f t="shared" si="19"/>
        <v>2.0826144191812723</v>
      </c>
      <c r="H24" s="1">
        <f t="shared" si="19"/>
        <v>1.014489819451625</v>
      </c>
      <c r="I24" s="1">
        <f t="shared" si="19"/>
        <v>0.66127580242711925</v>
      </c>
      <c r="J24" s="1">
        <f t="shared" si="19"/>
        <v>2.5495846954015633E-2</v>
      </c>
      <c r="K24" s="1">
        <f t="shared" si="19"/>
        <v>0.6804604894484978</v>
      </c>
      <c r="L24" s="1">
        <f t="shared" si="19"/>
        <v>2.9227785575759002</v>
      </c>
      <c r="M24" s="1">
        <f t="shared" si="19"/>
        <v>1.8371124969914998</v>
      </c>
      <c r="N24" s="1">
        <f t="shared" si="19"/>
        <v>-3.7645841784016087</v>
      </c>
      <c r="O24" s="1">
        <f t="shared" si="19"/>
        <v>1.4604174987093099</v>
      </c>
      <c r="P24" s="1">
        <f t="shared" si="19"/>
        <v>3.7274248911996377</v>
      </c>
      <c r="Q24" s="1">
        <f t="shared" si="19"/>
        <v>3.4540216724849859</v>
      </c>
      <c r="R24" s="1">
        <f t="shared" si="19"/>
        <v>2.2440717795699783</v>
      </c>
      <c r="S24" s="1">
        <f t="shared" si="19"/>
        <v>2.7351446164868287</v>
      </c>
      <c r="T24" s="1">
        <f t="shared" si="19"/>
        <v>0.94146056270121292</v>
      </c>
      <c r="U24" s="1">
        <f t="shared" si="19"/>
        <v>1.6515468222273233</v>
      </c>
      <c r="V24" s="1">
        <f t="shared" si="19"/>
        <v>1.2671645335118775</v>
      </c>
      <c r="W24" s="1">
        <f t="shared" si="19"/>
        <v>3.3757104678389993</v>
      </c>
      <c r="X24" s="1">
        <f t="shared" si="19"/>
        <v>3.5563345204830288</v>
      </c>
      <c r="Y24" s="1">
        <f t="shared" si="19"/>
        <v>3.5814252482395004</v>
      </c>
      <c r="Z24" s="1">
        <f t="shared" si="19"/>
        <v>2.0936072930348049</v>
      </c>
      <c r="AA24" s="1">
        <f t="shared" si="19"/>
        <v>2.3495590264997146</v>
      </c>
      <c r="AB24" s="1">
        <f t="shared" si="19"/>
        <v>2.6679526313713398</v>
      </c>
      <c r="AC24" s="1">
        <f t="shared" si="19"/>
        <v>2.4021316377518698</v>
      </c>
      <c r="AD24" s="1">
        <f t="shared" si="19"/>
        <v>0.52681007462049845</v>
      </c>
      <c r="AE24" s="1">
        <f t="shared" si="19"/>
        <v>2.0935428109379428</v>
      </c>
      <c r="AF24" s="1">
        <f t="shared" si="19"/>
        <v>3.4416107481576086</v>
      </c>
      <c r="AG24" s="1">
        <f t="shared" si="19"/>
        <v>4.345623368081819</v>
      </c>
      <c r="AH24" s="1">
        <f t="shared" si="19"/>
        <v>3.8871089474131537</v>
      </c>
      <c r="AI24" s="1">
        <f t="shared" si="19"/>
        <v>3.2958601939020671</v>
      </c>
      <c r="AJ24" s="1">
        <f t="shared" si="19"/>
        <v>1.3571473426412295</v>
      </c>
      <c r="AK24" s="1">
        <f t="shared" si="19"/>
        <v>2.3014233395130868</v>
      </c>
      <c r="AL24" s="1">
        <f t="shared" si="19"/>
        <v>2.4986899108041971</v>
      </c>
      <c r="AM24" s="1">
        <f t="shared" si="19"/>
        <v>5.1277518431636082E-2</v>
      </c>
      <c r="AN24" s="1">
        <f t="shared" si="19"/>
        <v>2.9730828307999779</v>
      </c>
      <c r="AO24" s="1">
        <f t="shared" si="19"/>
        <v>2.0112503143029148</v>
      </c>
      <c r="AP24" s="1">
        <f t="shared" si="19"/>
        <v>-0.14431310761520155</v>
      </c>
      <c r="AQ24" s="1" t="str">
        <f t="shared" si="19"/>
        <v/>
      </c>
    </row>
    <row r="25" spans="1:43" x14ac:dyDescent="0.25">
      <c r="A25" t="s">
        <v>44</v>
      </c>
      <c r="B25" t="s">
        <v>91</v>
      </c>
      <c r="C25" s="1">
        <f t="shared" ref="C25:AQ25" si="20">IF(D72="","",100*(C72/D72-1))</f>
        <v>-4.2603250036747253</v>
      </c>
      <c r="D25" s="1">
        <f t="shared" si="20"/>
        <v>4.1469684729770195</v>
      </c>
      <c r="E25" s="1">
        <f t="shared" si="20"/>
        <v>5.3490086106167567</v>
      </c>
      <c r="F25" s="1">
        <f t="shared" si="20"/>
        <v>4.9376927144051397</v>
      </c>
      <c r="G25" s="1">
        <f t="shared" si="20"/>
        <v>3.0639197041732791</v>
      </c>
      <c r="H25" s="1">
        <f t="shared" si="20"/>
        <v>3.8390458249071724</v>
      </c>
      <c r="I25" s="1">
        <f t="shared" si="20"/>
        <v>3.3184704189863856</v>
      </c>
      <c r="J25" s="1">
        <f t="shared" si="20"/>
        <v>1.3918706536142356</v>
      </c>
      <c r="K25" s="1">
        <f t="shared" si="20"/>
        <v>1.6079549256896364</v>
      </c>
      <c r="L25" s="1">
        <f t="shared" si="20"/>
        <v>5.017276385415248</v>
      </c>
      <c r="M25" s="1">
        <f t="shared" si="20"/>
        <v>3.6074468305411056</v>
      </c>
      <c r="N25" s="1">
        <f t="shared" si="20"/>
        <v>2.8201093343572126</v>
      </c>
      <c r="O25" s="1">
        <f t="shared" si="20"/>
        <v>4.2498299380616666</v>
      </c>
      <c r="P25" s="1">
        <f t="shared" si="20"/>
        <v>7.0351743388429089</v>
      </c>
      <c r="Q25" s="1">
        <f t="shared" si="20"/>
        <v>6.1793176408357464</v>
      </c>
      <c r="R25" s="1">
        <f t="shared" si="20"/>
        <v>3.4932471356333705</v>
      </c>
      <c r="S25" s="1">
        <f t="shared" si="20"/>
        <v>5.13561352602252</v>
      </c>
      <c r="T25" s="1">
        <f t="shared" si="20"/>
        <v>3.562399300871788</v>
      </c>
      <c r="U25" s="1">
        <f t="shared" si="20"/>
        <v>2.0416737626347103</v>
      </c>
      <c r="V25" s="1">
        <f t="shared" si="20"/>
        <v>1.2478316189978189</v>
      </c>
      <c r="W25" s="1">
        <f t="shared" si="20"/>
        <v>4.5594580993854272</v>
      </c>
      <c r="X25" s="1">
        <f t="shared" si="20"/>
        <v>4.6420552668077875</v>
      </c>
      <c r="Y25" s="1">
        <f t="shared" si="20"/>
        <v>4.6150008946532317</v>
      </c>
      <c r="Z25" s="1">
        <f t="shared" si="20"/>
        <v>6.4591616677980523</v>
      </c>
      <c r="AA25" s="1">
        <f t="shared" si="20"/>
        <v>6.0565915296364681</v>
      </c>
      <c r="AB25" s="1">
        <f t="shared" si="20"/>
        <v>6.9519486879977777</v>
      </c>
      <c r="AC25" s="1">
        <f t="shared" si="20"/>
        <v>5.2927518007434671</v>
      </c>
      <c r="AD25" s="1">
        <f t="shared" si="20"/>
        <v>3.7382656221169208</v>
      </c>
      <c r="AE25" s="1">
        <f t="shared" si="20"/>
        <v>2.5150703331089819</v>
      </c>
      <c r="AF25" s="1">
        <f t="shared" si="20"/>
        <v>-7.0155967293090038</v>
      </c>
      <c r="AG25" s="1" t="str">
        <f t="shared" si="20"/>
        <v/>
      </c>
      <c r="AH25" s="1" t="str">
        <f t="shared" si="20"/>
        <v/>
      </c>
      <c r="AI25" s="1" t="str">
        <f t="shared" si="20"/>
        <v/>
      </c>
      <c r="AJ25" s="1" t="str">
        <f t="shared" si="20"/>
        <v/>
      </c>
      <c r="AK25" s="1" t="str">
        <f t="shared" si="20"/>
        <v/>
      </c>
      <c r="AL25" s="1" t="str">
        <f t="shared" si="20"/>
        <v/>
      </c>
      <c r="AM25" s="1" t="str">
        <f t="shared" si="20"/>
        <v/>
      </c>
      <c r="AN25" s="1" t="str">
        <f t="shared" si="20"/>
        <v/>
      </c>
      <c r="AO25" s="1" t="str">
        <f t="shared" si="20"/>
        <v/>
      </c>
      <c r="AP25" s="1" t="str">
        <f t="shared" si="20"/>
        <v/>
      </c>
      <c r="AQ25" s="1" t="str">
        <f t="shared" si="20"/>
        <v/>
      </c>
    </row>
    <row r="26" spans="1:43" x14ac:dyDescent="0.25">
      <c r="A26" t="s">
        <v>46</v>
      </c>
      <c r="B26" t="s">
        <v>91</v>
      </c>
      <c r="C26" s="1">
        <f t="shared" ref="C26:AQ26" si="21">IF(D73="","",100*(C73/D73-1))</f>
        <v>-6.7651809613411107</v>
      </c>
      <c r="D26" s="1">
        <f t="shared" si="21"/>
        <v>2.1565307394450395</v>
      </c>
      <c r="E26" s="1">
        <f t="shared" si="21"/>
        <v>2.6372297994794902</v>
      </c>
      <c r="F26" s="1">
        <f t="shared" si="21"/>
        <v>3.5063902294286464</v>
      </c>
      <c r="G26" s="1">
        <f t="shared" si="21"/>
        <v>2.0194398630707155</v>
      </c>
      <c r="H26" s="1">
        <f t="shared" si="21"/>
        <v>1.7920773404369372</v>
      </c>
      <c r="I26" s="1">
        <f t="shared" si="21"/>
        <v>0.79218230926052513</v>
      </c>
      <c r="J26" s="1">
        <f t="shared" si="21"/>
        <v>-0.92266148697148775</v>
      </c>
      <c r="K26" s="1">
        <f t="shared" si="21"/>
        <v>-4.0572705585089741</v>
      </c>
      <c r="L26" s="1">
        <f t="shared" si="21"/>
        <v>-1.6961974129455104</v>
      </c>
      <c r="M26" s="1">
        <f t="shared" si="21"/>
        <v>1.7376664273141884</v>
      </c>
      <c r="N26" s="1">
        <f t="shared" si="21"/>
        <v>-3.1221195794198242</v>
      </c>
      <c r="O26" s="1">
        <f t="shared" si="21"/>
        <v>0.31928540834562646</v>
      </c>
      <c r="P26" s="1">
        <f t="shared" si="21"/>
        <v>2.5065438762781556</v>
      </c>
      <c r="Q26" s="1">
        <f t="shared" si="21"/>
        <v>1.6250655955249549</v>
      </c>
      <c r="R26" s="1">
        <f t="shared" si="21"/>
        <v>0.78183710121073613</v>
      </c>
      <c r="S26" s="1">
        <f t="shared" si="21"/>
        <v>1.7887109184533401</v>
      </c>
      <c r="T26" s="1">
        <f t="shared" si="21"/>
        <v>-0.93048606755992136</v>
      </c>
      <c r="U26" s="1">
        <f t="shared" si="21"/>
        <v>0.77091556564008457</v>
      </c>
      <c r="V26" s="1">
        <f t="shared" si="21"/>
        <v>1.943665817986151</v>
      </c>
      <c r="W26" s="1">
        <f t="shared" si="21"/>
        <v>3.8162074015662739</v>
      </c>
      <c r="X26" s="1">
        <f t="shared" si="21"/>
        <v>3.906560876095444</v>
      </c>
      <c r="Y26" s="1">
        <f t="shared" si="21"/>
        <v>4.8079835565509432</v>
      </c>
      <c r="Z26" s="1">
        <f t="shared" si="21"/>
        <v>4.4008645849274552</v>
      </c>
      <c r="AA26" s="1">
        <f t="shared" si="21"/>
        <v>3.5042543349359967</v>
      </c>
      <c r="AB26" s="1">
        <f t="shared" si="21"/>
        <v>2.3072515977665464</v>
      </c>
      <c r="AC26" s="1">
        <f t="shared" si="21"/>
        <v>1.4891495771901075</v>
      </c>
      <c r="AD26" s="1">
        <f t="shared" si="21"/>
        <v>-0.6873125429118776</v>
      </c>
      <c r="AE26" s="1">
        <f t="shared" si="21"/>
        <v>3.1300893299693211</v>
      </c>
      <c r="AF26" s="1">
        <f t="shared" si="21"/>
        <v>3.369861092812565</v>
      </c>
      <c r="AG26" s="1">
        <f t="shared" si="21"/>
        <v>7.8594513109750075</v>
      </c>
      <c r="AH26" s="1">
        <f t="shared" si="21"/>
        <v>6.6486280967418043</v>
      </c>
      <c r="AI26" s="1">
        <f t="shared" si="21"/>
        <v>5.3399929980161076</v>
      </c>
      <c r="AJ26" s="1">
        <f t="shared" si="21"/>
        <v>7.6322561650208787</v>
      </c>
      <c r="AK26" s="1">
        <f t="shared" si="21"/>
        <v>3.3198919428484741</v>
      </c>
      <c r="AL26" s="1">
        <f t="shared" si="21"/>
        <v>1.6364069955660421</v>
      </c>
      <c r="AM26" s="1">
        <f t="shared" si="21"/>
        <v>-1.0419103151000697</v>
      </c>
      <c r="AN26" s="1">
        <f t="shared" si="21"/>
        <v>0.9716927021829358</v>
      </c>
      <c r="AO26" s="1">
        <f t="shared" si="21"/>
        <v>2.163265525951541</v>
      </c>
      <c r="AP26" s="1">
        <f t="shared" si="21"/>
        <v>2.1748748629766057</v>
      </c>
      <c r="AQ26" s="1" t="str">
        <f t="shared" si="21"/>
        <v/>
      </c>
    </row>
    <row r="27" spans="1:43" x14ac:dyDescent="0.25">
      <c r="A27" t="s">
        <v>48</v>
      </c>
      <c r="B27" t="s">
        <v>91</v>
      </c>
      <c r="C27" s="1">
        <f>IF(D74="","",100*(C74/D74-1))</f>
        <v>-5.9619295233720333</v>
      </c>
      <c r="D27" s="1">
        <f t="shared" ref="D27:AQ27" si="22">IF(E74="","",100*(D74/E74-1))</f>
        <v>4.0795353967205461</v>
      </c>
      <c r="E27" s="1">
        <f t="shared" si="22"/>
        <v>4.4368593855852456</v>
      </c>
      <c r="F27" s="1">
        <f t="shared" si="22"/>
        <v>7.1114430171058229</v>
      </c>
      <c r="G27" s="1">
        <f t="shared" si="22"/>
        <v>4.8008119139844929</v>
      </c>
      <c r="H27" s="1">
        <f t="shared" si="22"/>
        <v>3.8715026583455492</v>
      </c>
      <c r="I27" s="1">
        <f t="shared" si="22"/>
        <v>3.4108189197239458</v>
      </c>
      <c r="J27" s="1">
        <f t="shared" si="22"/>
        <v>3.5145439007085555</v>
      </c>
      <c r="K27" s="1">
        <f t="shared" si="22"/>
        <v>2.0771513825748711</v>
      </c>
      <c r="L27" s="1">
        <f t="shared" si="22"/>
        <v>2.0071748645776877</v>
      </c>
      <c r="M27" s="1">
        <f t="shared" si="22"/>
        <v>-3.9012247448389825</v>
      </c>
      <c r="N27" s="1">
        <f t="shared" si="22"/>
        <v>-5.5174229829067283</v>
      </c>
      <c r="O27" s="1">
        <f t="shared" si="22"/>
        <v>9.3074758832073723</v>
      </c>
      <c r="P27" s="1">
        <f t="shared" si="22"/>
        <v>7.2338135679092419</v>
      </c>
      <c r="Q27" s="1">
        <f t="shared" si="22"/>
        <v>8.0288052106564542</v>
      </c>
      <c r="R27" s="1">
        <f t="shared" si="22"/>
        <v>4.668143881189879</v>
      </c>
      <c r="S27" s="1">
        <f t="shared" si="22"/>
        <v>10.428118360140882</v>
      </c>
      <c r="T27" s="1">
        <f t="shared" si="22"/>
        <v>2.3411490217628783</v>
      </c>
      <c r="U27" s="1">
        <f t="shared" si="22"/>
        <v>5.7029711757877521</v>
      </c>
      <c r="V27" s="1">
        <f t="shared" si="22"/>
        <v>5.218185191693081</v>
      </c>
      <c r="W27" s="1">
        <f t="shared" si="22"/>
        <v>2.4612547398404017</v>
      </c>
      <c r="X27" s="1">
        <f t="shared" si="22"/>
        <v>-0.37668024197240468</v>
      </c>
      <c r="Y27" s="1">
        <f t="shared" si="22"/>
        <v>-2.0297876847783392</v>
      </c>
      <c r="Z27" s="1">
        <f t="shared" si="22"/>
        <v>-4.8490983691277689</v>
      </c>
      <c r="AA27" s="1">
        <f t="shared" si="22"/>
        <v>3.9077020045247934</v>
      </c>
      <c r="AB27" s="1">
        <f t="shared" si="22"/>
        <v>7.1392794831330431</v>
      </c>
      <c r="AC27" s="1">
        <f t="shared" si="22"/>
        <v>3.9346255653932349</v>
      </c>
      <c r="AD27" s="1">
        <f t="shared" si="22"/>
        <v>1.5210248245711044</v>
      </c>
      <c r="AE27" s="1">
        <f t="shared" si="22"/>
        <v>-8.7240187942213332</v>
      </c>
      <c r="AF27" s="1">
        <f t="shared" si="22"/>
        <v>-13.08079110893765</v>
      </c>
      <c r="AG27" s="1" t="str">
        <f t="shared" si="22"/>
        <v/>
      </c>
      <c r="AH27" s="1" t="str">
        <f t="shared" si="22"/>
        <v/>
      </c>
      <c r="AI27" s="1" t="str">
        <f t="shared" si="22"/>
        <v/>
      </c>
      <c r="AJ27" s="1" t="str">
        <f t="shared" si="22"/>
        <v/>
      </c>
      <c r="AK27" s="1" t="str">
        <f t="shared" si="22"/>
        <v/>
      </c>
      <c r="AL27" s="1" t="str">
        <f t="shared" si="22"/>
        <v/>
      </c>
      <c r="AM27" s="1" t="str">
        <f t="shared" si="22"/>
        <v/>
      </c>
      <c r="AN27" s="1" t="str">
        <f t="shared" si="22"/>
        <v/>
      </c>
      <c r="AO27" s="1" t="str">
        <f t="shared" si="22"/>
        <v/>
      </c>
      <c r="AP27" s="1" t="str">
        <f t="shared" si="22"/>
        <v/>
      </c>
      <c r="AQ27" s="1" t="str">
        <f t="shared" si="22"/>
        <v/>
      </c>
    </row>
    <row r="28" spans="1:43" x14ac:dyDescent="0.25">
      <c r="A28" t="s">
        <v>50</v>
      </c>
      <c r="B28" t="s">
        <v>91</v>
      </c>
      <c r="C28" s="1">
        <f t="shared" ref="C28:AQ28" si="23">IF(D75="","",100*(C75/D75-1))</f>
        <v>-6.9814768353299028</v>
      </c>
      <c r="D28" s="1">
        <f t="shared" si="23"/>
        <v>2.4429842293106852</v>
      </c>
      <c r="E28" s="1">
        <f t="shared" si="23"/>
        <v>4.1182305041519429</v>
      </c>
      <c r="F28" s="1">
        <f t="shared" si="23"/>
        <v>4.8333853315196462</v>
      </c>
      <c r="G28" s="1">
        <f t="shared" si="23"/>
        <v>3.1216926314402205</v>
      </c>
      <c r="H28" s="1">
        <f t="shared" si="23"/>
        <v>2.2100870423515717</v>
      </c>
      <c r="I28" s="1">
        <f t="shared" si="23"/>
        <v>2.7681479416782784</v>
      </c>
      <c r="J28" s="1">
        <f t="shared" si="23"/>
        <v>-1.029290688997031</v>
      </c>
      <c r="K28" s="1">
        <f t="shared" si="23"/>
        <v>-2.639418191139653</v>
      </c>
      <c r="L28" s="1">
        <f t="shared" si="23"/>
        <v>0.86132782324557233</v>
      </c>
      <c r="M28" s="1">
        <f t="shared" si="23"/>
        <v>1.3437432181083064</v>
      </c>
      <c r="N28" s="1">
        <f t="shared" si="23"/>
        <v>-7.5484518189819161</v>
      </c>
      <c r="O28" s="1">
        <f t="shared" si="23"/>
        <v>3.5098596229430568</v>
      </c>
      <c r="P28" s="1">
        <f t="shared" si="23"/>
        <v>6.9801613253662076</v>
      </c>
      <c r="Q28" s="1">
        <f t="shared" si="23"/>
        <v>5.7464004460200835</v>
      </c>
      <c r="R28" s="1">
        <f t="shared" si="23"/>
        <v>3.7979637789031795</v>
      </c>
      <c r="S28" s="1">
        <f t="shared" si="23"/>
        <v>4.3591994321718008</v>
      </c>
      <c r="T28" s="1">
        <f t="shared" si="23"/>
        <v>2.9602572610265776</v>
      </c>
      <c r="U28" s="1">
        <f t="shared" si="23"/>
        <v>3.5056017347307566</v>
      </c>
      <c r="V28" s="1">
        <f t="shared" si="23"/>
        <v>3.2165500299177197</v>
      </c>
      <c r="W28" s="1">
        <f t="shared" si="23"/>
        <v>3.6723641661126294</v>
      </c>
      <c r="X28" s="1">
        <f t="shared" si="23"/>
        <v>5.3326661717968404</v>
      </c>
      <c r="Y28" s="1">
        <f t="shared" si="23"/>
        <v>3.2793851942070962</v>
      </c>
      <c r="Z28" s="1">
        <f t="shared" si="23"/>
        <v>5.0497684229032114</v>
      </c>
      <c r="AA28" s="1">
        <f t="shared" si="23"/>
        <v>3.2030010705509593</v>
      </c>
      <c r="AB28" s="1">
        <f t="shared" si="23"/>
        <v>4.1071530853930449</v>
      </c>
      <c r="AC28" s="1">
        <f t="shared" si="23"/>
        <v>5.3274796652116985</v>
      </c>
      <c r="AD28" s="1">
        <f t="shared" si="23"/>
        <v>2.8434185056411376</v>
      </c>
      <c r="AE28" s="1">
        <f t="shared" si="23"/>
        <v>-5.4637047756485257</v>
      </c>
      <c r="AF28" s="1">
        <f t="shared" si="23"/>
        <v>-8.9000752981947215</v>
      </c>
      <c r="AG28" s="1" t="str">
        <f t="shared" si="23"/>
        <v/>
      </c>
      <c r="AH28" s="1" t="str">
        <f t="shared" si="23"/>
        <v/>
      </c>
      <c r="AI28" s="1" t="str">
        <f t="shared" si="23"/>
        <v/>
      </c>
      <c r="AJ28" s="1" t="str">
        <f t="shared" si="23"/>
        <v/>
      </c>
      <c r="AK28" s="1" t="str">
        <f t="shared" si="23"/>
        <v/>
      </c>
      <c r="AL28" s="1" t="str">
        <f t="shared" si="23"/>
        <v/>
      </c>
      <c r="AM28" s="1" t="str">
        <f t="shared" si="23"/>
        <v/>
      </c>
      <c r="AN28" s="1" t="str">
        <f t="shared" si="23"/>
        <v/>
      </c>
      <c r="AO28" s="1" t="str">
        <f t="shared" si="23"/>
        <v/>
      </c>
      <c r="AP28" s="1" t="str">
        <f t="shared" si="23"/>
        <v/>
      </c>
      <c r="AQ28" s="1" t="str">
        <f t="shared" si="23"/>
        <v/>
      </c>
    </row>
    <row r="29" spans="1:43" x14ac:dyDescent="0.25">
      <c r="A29" t="s">
        <v>52</v>
      </c>
      <c r="B29" t="s">
        <v>91</v>
      </c>
      <c r="C29" s="1">
        <f t="shared" ref="C29:AQ29" si="24">IF(D76="","",100*(C76/D76-1))</f>
        <v>-6.7033514013490336</v>
      </c>
      <c r="D29" s="1">
        <f t="shared" si="24"/>
        <v>2.2762217142980212</v>
      </c>
      <c r="E29" s="1">
        <f t="shared" si="24"/>
        <v>4.0337043790576121</v>
      </c>
      <c r="F29" s="1">
        <f t="shared" si="24"/>
        <v>3.0407297171837655</v>
      </c>
      <c r="G29" s="1">
        <f t="shared" si="24"/>
        <v>2.1234556446860564</v>
      </c>
      <c r="H29" s="1">
        <f t="shared" si="24"/>
        <v>4.8219170016680302</v>
      </c>
      <c r="I29" s="1">
        <f t="shared" si="24"/>
        <v>2.7524120184656331</v>
      </c>
      <c r="J29" s="1">
        <f t="shared" si="24"/>
        <v>0.6708485147487897</v>
      </c>
      <c r="K29" s="1">
        <f t="shared" si="24"/>
        <v>1.8958146266565334</v>
      </c>
      <c r="L29" s="1">
        <f t="shared" si="24"/>
        <v>2.8644409514612557</v>
      </c>
      <c r="M29" s="1">
        <f t="shared" si="24"/>
        <v>5.7208499632878107</v>
      </c>
      <c r="N29" s="1">
        <f t="shared" si="24"/>
        <v>-5.4555206879544071</v>
      </c>
      <c r="O29" s="1">
        <f t="shared" si="24"/>
        <v>5.5748893677232125</v>
      </c>
      <c r="P29" s="1">
        <f t="shared" si="24"/>
        <v>10.832020513158946</v>
      </c>
      <c r="Q29" s="1">
        <f t="shared" si="24"/>
        <v>8.4931802582960394</v>
      </c>
      <c r="R29" s="1">
        <f t="shared" si="24"/>
        <v>6.6234366869919237</v>
      </c>
      <c r="S29" s="1">
        <f t="shared" si="24"/>
        <v>5.2788809851253671</v>
      </c>
      <c r="T29" s="1">
        <f t="shared" si="24"/>
        <v>5.4990891237001627</v>
      </c>
      <c r="U29" s="1">
        <f t="shared" si="24"/>
        <v>4.5094171366936608</v>
      </c>
      <c r="V29" s="1">
        <f t="shared" si="24"/>
        <v>3.2537757963166936</v>
      </c>
      <c r="W29" s="1">
        <f t="shared" si="24"/>
        <v>1.1665052202061155</v>
      </c>
      <c r="X29" s="1">
        <f t="shared" si="24"/>
        <v>-0.10591874705782045</v>
      </c>
      <c r="Y29" s="1">
        <f t="shared" si="24"/>
        <v>4.076111523173398</v>
      </c>
      <c r="Z29" s="1">
        <f t="shared" si="24"/>
        <v>5.9258761568416141</v>
      </c>
      <c r="AA29" s="1">
        <f t="shared" si="24"/>
        <v>6.6199138391004553</v>
      </c>
      <c r="AB29" s="1">
        <f t="shared" si="24"/>
        <v>5.8434422179091561</v>
      </c>
      <c r="AC29" s="1">
        <f t="shared" si="24"/>
        <v>6.205501767896493</v>
      </c>
      <c r="AD29" s="1">
        <f t="shared" si="24"/>
        <v>7.1098219859438094</v>
      </c>
      <c r="AE29" s="1" t="str">
        <f t="shared" si="24"/>
        <v/>
      </c>
      <c r="AF29" s="1" t="str">
        <f t="shared" si="24"/>
        <v/>
      </c>
      <c r="AG29" s="1" t="str">
        <f t="shared" si="24"/>
        <v/>
      </c>
      <c r="AH29" s="1" t="str">
        <f t="shared" si="24"/>
        <v/>
      </c>
      <c r="AI29" s="1" t="str">
        <f t="shared" si="24"/>
        <v/>
      </c>
      <c r="AJ29" s="1" t="str">
        <f t="shared" si="24"/>
        <v/>
      </c>
      <c r="AK29" s="1" t="str">
        <f t="shared" si="24"/>
        <v/>
      </c>
      <c r="AL29" s="1" t="str">
        <f t="shared" si="24"/>
        <v/>
      </c>
      <c r="AM29" s="1" t="str">
        <f t="shared" si="24"/>
        <v/>
      </c>
      <c r="AN29" s="1" t="str">
        <f t="shared" si="24"/>
        <v/>
      </c>
      <c r="AO29" s="1" t="str">
        <f t="shared" si="24"/>
        <v/>
      </c>
      <c r="AP29" s="1" t="str">
        <f t="shared" si="24"/>
        <v/>
      </c>
      <c r="AQ29" s="1" t="str">
        <f t="shared" si="24"/>
        <v/>
      </c>
    </row>
    <row r="30" spans="1:43" x14ac:dyDescent="0.25">
      <c r="A30" t="s">
        <v>54</v>
      </c>
      <c r="B30" t="s">
        <v>91</v>
      </c>
      <c r="C30" s="1">
        <f t="shared" ref="C30:AQ30" si="25">IF(D77="","",100*(C77/D77-1))</f>
        <v>-6.3340086382144829</v>
      </c>
      <c r="D30" s="1">
        <f t="shared" si="25"/>
        <v>0.97958239942961267</v>
      </c>
      <c r="E30" s="1">
        <f t="shared" si="25"/>
        <v>1.6300939038446094</v>
      </c>
      <c r="F30" s="1">
        <f t="shared" si="25"/>
        <v>3.1003903007904565</v>
      </c>
      <c r="G30" s="1">
        <f t="shared" si="25"/>
        <v>2.7105045296496932</v>
      </c>
      <c r="H30" s="1">
        <f t="shared" si="25"/>
        <v>0.54356356621076962</v>
      </c>
      <c r="I30" s="1">
        <f t="shared" si="25"/>
        <v>-0.36495502868790775</v>
      </c>
      <c r="J30" s="1">
        <f t="shared" si="25"/>
        <v>-0.90202082345149925</v>
      </c>
      <c r="K30" s="1">
        <f t="shared" si="25"/>
        <v>-1.3973566176708974</v>
      </c>
      <c r="L30" s="1">
        <f t="shared" si="25"/>
        <v>2.5475601868691911</v>
      </c>
      <c r="M30" s="1">
        <f t="shared" si="25"/>
        <v>3.1858956046998399</v>
      </c>
      <c r="N30" s="1">
        <f t="shared" si="25"/>
        <v>-8.0746217294324971</v>
      </c>
      <c r="O30" s="1">
        <f t="shared" si="25"/>
        <v>0.78403583022408352</v>
      </c>
      <c r="P30" s="1">
        <f t="shared" si="25"/>
        <v>5.2990015674153401</v>
      </c>
      <c r="Q30" s="1">
        <f t="shared" si="25"/>
        <v>4.0274233361909717</v>
      </c>
      <c r="R30" s="1">
        <f t="shared" si="25"/>
        <v>2.7796148629102957</v>
      </c>
      <c r="S30" s="1">
        <f t="shared" si="25"/>
        <v>3.992376238781481</v>
      </c>
      <c r="T30" s="1">
        <f t="shared" si="25"/>
        <v>2.0037115206229084</v>
      </c>
      <c r="U30" s="1">
        <f t="shared" si="25"/>
        <v>1.7070768782863288</v>
      </c>
      <c r="V30" s="1">
        <f t="shared" si="25"/>
        <v>2.6097603202820618</v>
      </c>
      <c r="W30" s="1">
        <f t="shared" si="25"/>
        <v>5.7733497469435457</v>
      </c>
      <c r="X30" s="1">
        <f t="shared" si="25"/>
        <v>4.3796486761170206</v>
      </c>
      <c r="Y30" s="1">
        <f t="shared" si="25"/>
        <v>5.4570427267098154</v>
      </c>
      <c r="Z30" s="1">
        <f t="shared" si="25"/>
        <v>6.334228312971546</v>
      </c>
      <c r="AA30" s="1">
        <f t="shared" si="25"/>
        <v>3.6672957705772502</v>
      </c>
      <c r="AB30" s="1">
        <f t="shared" si="25"/>
        <v>4.2175422026666354</v>
      </c>
      <c r="AC30" s="1">
        <f t="shared" si="25"/>
        <v>3.9637823637294956</v>
      </c>
      <c r="AD30" s="1">
        <f t="shared" si="25"/>
        <v>-0.66138052046005313</v>
      </c>
      <c r="AE30" s="1">
        <f t="shared" si="25"/>
        <v>-3.2943319501447355</v>
      </c>
      <c r="AF30" s="1">
        <f t="shared" si="25"/>
        <v>-5.8863448664406075</v>
      </c>
      <c r="AG30" s="1">
        <f t="shared" si="25"/>
        <v>0.67093475411950099</v>
      </c>
      <c r="AH30" s="1">
        <f t="shared" si="25"/>
        <v>5.086784024274249</v>
      </c>
      <c r="AI30" s="1">
        <f t="shared" si="25"/>
        <v>5.2174160915462675</v>
      </c>
      <c r="AJ30" s="1">
        <f t="shared" si="25"/>
        <v>3.5744776473154882</v>
      </c>
      <c r="AK30" s="1">
        <f t="shared" si="25"/>
        <v>2.7551626644868543</v>
      </c>
      <c r="AL30" s="1">
        <f t="shared" si="25"/>
        <v>3.5484008897180619</v>
      </c>
      <c r="AM30" s="1">
        <f t="shared" si="25"/>
        <v>3.2377182464431664</v>
      </c>
      <c r="AN30" s="1">
        <f t="shared" si="25"/>
        <v>3.116128624723169</v>
      </c>
      <c r="AO30" s="1">
        <f t="shared" si="25"/>
        <v>3.1079030849156419</v>
      </c>
      <c r="AP30" s="1">
        <f t="shared" si="25"/>
        <v>1.3164713211875512</v>
      </c>
      <c r="AQ30" s="1" t="str">
        <f t="shared" si="25"/>
        <v/>
      </c>
    </row>
    <row r="31" spans="1:43" x14ac:dyDescent="0.25">
      <c r="A31" t="s">
        <v>56</v>
      </c>
      <c r="B31" t="s">
        <v>91</v>
      </c>
      <c r="C31" s="1">
        <f t="shared" ref="C31:AQ31" si="26">IF(D78="","",100*(C78/D78-1))</f>
        <v>-6.0627012209073516</v>
      </c>
      <c r="D31" s="1">
        <f t="shared" si="26"/>
        <v>1.2319081128408627</v>
      </c>
      <c r="E31" s="1">
        <f t="shared" si="26"/>
        <v>2.2251937256391185</v>
      </c>
      <c r="F31" s="1">
        <f t="shared" si="26"/>
        <v>2.4118514527696977</v>
      </c>
      <c r="G31" s="1">
        <f t="shared" si="26"/>
        <v>2.4130381409783519</v>
      </c>
      <c r="H31" s="1">
        <f t="shared" si="26"/>
        <v>4.4207996393631932</v>
      </c>
      <c r="I31" s="1">
        <f t="shared" si="26"/>
        <v>2.7472877160141795</v>
      </c>
      <c r="J31" s="1">
        <f t="shared" si="26"/>
        <v>1.0878312000506485</v>
      </c>
      <c r="K31" s="1">
        <f t="shared" si="26"/>
        <v>-0.630974367300563</v>
      </c>
      <c r="L31" s="1">
        <f t="shared" si="26"/>
        <v>3.052323529457901</v>
      </c>
      <c r="M31" s="1">
        <f t="shared" si="26"/>
        <v>6.189029434659532</v>
      </c>
      <c r="N31" s="1">
        <f t="shared" si="26"/>
        <v>-4.2364205140447915</v>
      </c>
      <c r="O31" s="1">
        <f t="shared" si="26"/>
        <v>-0.242293278297534</v>
      </c>
      <c r="P31" s="1">
        <f t="shared" si="26"/>
        <v>3.4308839076115039</v>
      </c>
      <c r="Q31" s="1">
        <f t="shared" si="26"/>
        <v>4.6024886102724816</v>
      </c>
      <c r="R31" s="1">
        <f t="shared" si="26"/>
        <v>2.8958935623452975</v>
      </c>
      <c r="S31" s="1">
        <f t="shared" si="26"/>
        <v>4.326131276876044</v>
      </c>
      <c r="T31" s="1">
        <f t="shared" si="26"/>
        <v>2.2446064915780939</v>
      </c>
      <c r="U31" s="1">
        <f t="shared" si="26"/>
        <v>2.1960592975275084</v>
      </c>
      <c r="V31" s="1">
        <f t="shared" si="26"/>
        <v>1.4679175915309317</v>
      </c>
      <c r="W31" s="1">
        <f t="shared" si="26"/>
        <v>4.8745253581283565</v>
      </c>
      <c r="X31" s="1">
        <f t="shared" si="26"/>
        <v>4.3112296389446136</v>
      </c>
      <c r="Y31" s="1">
        <f t="shared" si="26"/>
        <v>4.2610187812155864</v>
      </c>
      <c r="Z31" s="1">
        <f t="shared" si="26"/>
        <v>3.0991292807291959</v>
      </c>
      <c r="AA31" s="1">
        <f t="shared" si="26"/>
        <v>1.6148782324684863</v>
      </c>
      <c r="AB31" s="1">
        <f t="shared" si="26"/>
        <v>3.9984286626222554</v>
      </c>
      <c r="AC31" s="1">
        <f t="shared" si="26"/>
        <v>3.9720152607208625</v>
      </c>
      <c r="AD31" s="1">
        <f t="shared" si="26"/>
        <v>-2.0656249560949469</v>
      </c>
      <c r="AE31" s="1">
        <f t="shared" si="26"/>
        <v>-1.1585714519106616</v>
      </c>
      <c r="AF31" s="1">
        <f t="shared" si="26"/>
        <v>-1.1459808304696839</v>
      </c>
      <c r="AG31" s="1">
        <f t="shared" si="26"/>
        <v>0.75466033572642033</v>
      </c>
      <c r="AH31" s="1">
        <f t="shared" si="26"/>
        <v>2.6548273441411752</v>
      </c>
      <c r="AI31" s="1">
        <f t="shared" si="26"/>
        <v>2.5590300783470132</v>
      </c>
      <c r="AJ31" s="1">
        <f t="shared" si="26"/>
        <v>3.3538547617593339</v>
      </c>
      <c r="AK31" s="1">
        <f t="shared" si="26"/>
        <v>2.6913090437002296</v>
      </c>
      <c r="AL31" s="1">
        <f t="shared" si="26"/>
        <v>2.1603761537122068</v>
      </c>
      <c r="AM31" s="1">
        <f t="shared" si="26"/>
        <v>4.2295399839205716</v>
      </c>
      <c r="AN31" s="1">
        <f t="shared" si="26"/>
        <v>1.9006056349351486</v>
      </c>
      <c r="AO31" s="1">
        <f t="shared" si="26"/>
        <v>1.2486672609371974</v>
      </c>
      <c r="AP31" s="1">
        <f t="shared" si="26"/>
        <v>-0.20323612918401457</v>
      </c>
      <c r="AQ31" s="1" t="str">
        <f t="shared" si="26"/>
        <v/>
      </c>
    </row>
    <row r="32" spans="1:43" x14ac:dyDescent="0.25">
      <c r="A32" t="s">
        <v>58</v>
      </c>
      <c r="B32" t="s">
        <v>91</v>
      </c>
      <c r="C32" s="1">
        <f t="shared" ref="C32:AQ32" si="27">IF(D79="","",100*(C79/D79-1))</f>
        <v>-8.3245264056296513</v>
      </c>
      <c r="D32" s="1">
        <f t="shared" si="27"/>
        <v>1.4086503833549591</v>
      </c>
      <c r="E32" s="1">
        <f t="shared" si="27"/>
        <v>1.3407299792226768</v>
      </c>
      <c r="F32" s="1">
        <f t="shared" si="27"/>
        <v>1.8920829394159844</v>
      </c>
      <c r="G32" s="1">
        <f t="shared" si="27"/>
        <v>1.9182574328497681</v>
      </c>
      <c r="H32" s="1">
        <f t="shared" si="27"/>
        <v>2.3553144886815591</v>
      </c>
      <c r="I32" s="1">
        <f t="shared" si="27"/>
        <v>2.6075036407088747</v>
      </c>
      <c r="J32" s="1">
        <f t="shared" si="27"/>
        <v>2.1395542488056529</v>
      </c>
      <c r="K32" s="1">
        <f t="shared" si="27"/>
        <v>1.4790021335474801</v>
      </c>
      <c r="L32" s="1">
        <f t="shared" si="27"/>
        <v>1.5401852258698057</v>
      </c>
      <c r="M32" s="1">
        <f t="shared" si="27"/>
        <v>1.9495674421120102</v>
      </c>
      <c r="N32" s="1">
        <f t="shared" si="27"/>
        <v>-4.247830152090593</v>
      </c>
      <c r="O32" s="1">
        <f t="shared" si="27"/>
        <v>-0.28105308181691768</v>
      </c>
      <c r="P32" s="1">
        <f t="shared" si="27"/>
        <v>2.430601872082061</v>
      </c>
      <c r="Q32" s="1">
        <f t="shared" si="27"/>
        <v>2.7882564517473174</v>
      </c>
      <c r="R32" s="1">
        <f t="shared" si="27"/>
        <v>3.179798952994517</v>
      </c>
      <c r="S32" s="1">
        <f t="shared" si="27"/>
        <v>2.3739502224563891</v>
      </c>
      <c r="T32" s="1">
        <f t="shared" si="27"/>
        <v>3.2863761978389583</v>
      </c>
      <c r="U32" s="1">
        <f t="shared" si="27"/>
        <v>2.3244920121977763</v>
      </c>
      <c r="V32" s="1">
        <f t="shared" si="27"/>
        <v>2.9743047624612107</v>
      </c>
      <c r="W32" s="1">
        <f t="shared" si="27"/>
        <v>3.4373300238792259</v>
      </c>
      <c r="X32" s="1">
        <f t="shared" si="27"/>
        <v>3.428190151675925</v>
      </c>
      <c r="Y32" s="1">
        <f t="shared" si="27"/>
        <v>3.6448995211850743</v>
      </c>
      <c r="Z32" s="1">
        <f t="shared" si="27"/>
        <v>3.8548802508582503</v>
      </c>
      <c r="AA32" s="1">
        <f t="shared" si="27"/>
        <v>2.4915403736669228</v>
      </c>
      <c r="AB32" s="1">
        <f t="shared" si="27"/>
        <v>2.5313427240237107</v>
      </c>
      <c r="AC32" s="1">
        <f t="shared" si="27"/>
        <v>3.846015928091373</v>
      </c>
      <c r="AD32" s="1">
        <f t="shared" si="27"/>
        <v>2.489827705392833</v>
      </c>
      <c r="AE32" s="1">
        <f t="shared" si="27"/>
        <v>0.40105601166708915</v>
      </c>
      <c r="AF32" s="1">
        <f t="shared" si="27"/>
        <v>-1.1030973785797982</v>
      </c>
      <c r="AG32" s="1">
        <f t="shared" si="27"/>
        <v>0.73370454716521483</v>
      </c>
      <c r="AH32" s="1">
        <f t="shared" si="27"/>
        <v>2.577643069470037</v>
      </c>
      <c r="AI32" s="1">
        <f t="shared" si="27"/>
        <v>5.7323540830729991</v>
      </c>
      <c r="AJ32" s="1">
        <f t="shared" si="27"/>
        <v>5.3927997959091867</v>
      </c>
      <c r="AK32" s="1">
        <f t="shared" si="27"/>
        <v>3.1502701676318967</v>
      </c>
      <c r="AL32" s="1">
        <f t="shared" si="27"/>
        <v>4.1475090226323452</v>
      </c>
      <c r="AM32" s="1">
        <f t="shared" si="27"/>
        <v>2.2690850895917158</v>
      </c>
      <c r="AN32" s="1">
        <f t="shared" si="27"/>
        <v>4.2218250967993143</v>
      </c>
      <c r="AO32" s="1">
        <f t="shared" si="27"/>
        <v>1.9949384599925679</v>
      </c>
      <c r="AP32" s="1">
        <f t="shared" si="27"/>
        <v>-0.78779406070975666</v>
      </c>
      <c r="AQ32" s="1" t="str">
        <f t="shared" si="27"/>
        <v/>
      </c>
    </row>
    <row r="33" spans="1:43" x14ac:dyDescent="0.25">
      <c r="A33" t="s">
        <v>60</v>
      </c>
      <c r="B33" t="s">
        <v>91</v>
      </c>
      <c r="C33" s="1">
        <f t="shared" ref="C33:AQ33" si="28">IF(D80="","",100*(C80/D80-1))</f>
        <v>-4.8112011196230542</v>
      </c>
      <c r="D33" s="1">
        <f t="shared" si="28"/>
        <v>2.2141138828138951</v>
      </c>
      <c r="E33" s="1">
        <f t="shared" si="28"/>
        <v>4.0712600531661369</v>
      </c>
      <c r="F33" s="1">
        <f t="shared" si="28"/>
        <v>3.8021964377057182</v>
      </c>
      <c r="G33" s="1">
        <f t="shared" si="28"/>
        <v>3.314980684051605</v>
      </c>
      <c r="H33" s="1">
        <f t="shared" si="28"/>
        <v>2.2187554786505581</v>
      </c>
      <c r="I33" s="1">
        <f t="shared" si="28"/>
        <v>1.774486131591213</v>
      </c>
      <c r="J33" s="1">
        <f t="shared" si="28"/>
        <v>1.0020285253595107</v>
      </c>
      <c r="K33" s="1">
        <f t="shared" si="28"/>
        <v>1.4172082891268367</v>
      </c>
      <c r="L33" s="1">
        <f t="shared" si="28"/>
        <v>2.5454345981017035</v>
      </c>
      <c r="M33" s="1">
        <f t="shared" si="28"/>
        <v>3.7069285652204798</v>
      </c>
      <c r="N33" s="1">
        <f t="shared" si="28"/>
        <v>3.3542797179383577</v>
      </c>
      <c r="O33" s="1">
        <f t="shared" si="28"/>
        <v>7.500087787063725</v>
      </c>
      <c r="P33" s="1">
        <f t="shared" si="28"/>
        <v>5.9831858966963525</v>
      </c>
      <c r="Q33" s="1">
        <f t="shared" si="28"/>
        <v>5.9026156116921191</v>
      </c>
      <c r="R33" s="1">
        <f t="shared" si="28"/>
        <v>5.5264594413338086</v>
      </c>
      <c r="S33" s="1">
        <f t="shared" si="28"/>
        <v>5.5148285002106334</v>
      </c>
      <c r="T33" s="1">
        <f t="shared" si="28"/>
        <v>5.5286633052961998</v>
      </c>
      <c r="U33" s="1">
        <f t="shared" si="28"/>
        <v>4.5365094426397912</v>
      </c>
      <c r="V33" s="1">
        <f t="shared" si="28"/>
        <v>8.293314599672863</v>
      </c>
      <c r="W33" s="1">
        <f t="shared" si="28"/>
        <v>6.9462588657452917</v>
      </c>
      <c r="X33" s="1">
        <f t="shared" si="28"/>
        <v>12.890770876453406</v>
      </c>
      <c r="Y33" s="1">
        <f t="shared" si="28"/>
        <v>8.8293997606275543</v>
      </c>
      <c r="Z33" s="1">
        <f t="shared" si="28"/>
        <v>-10.924221506366017</v>
      </c>
      <c r="AA33" s="1" t="str">
        <f t="shared" si="28"/>
        <v/>
      </c>
      <c r="AB33" s="1" t="str">
        <f t="shared" si="28"/>
        <v/>
      </c>
      <c r="AC33" s="1" t="str">
        <f t="shared" si="28"/>
        <v/>
      </c>
      <c r="AD33" s="1" t="str">
        <f t="shared" si="28"/>
        <v/>
      </c>
      <c r="AE33" s="1" t="str">
        <f t="shared" si="28"/>
        <v/>
      </c>
      <c r="AF33" s="1" t="str">
        <f t="shared" si="28"/>
        <v/>
      </c>
      <c r="AG33" s="1" t="str">
        <f t="shared" si="28"/>
        <v/>
      </c>
      <c r="AH33" s="1" t="str">
        <f t="shared" si="28"/>
        <v/>
      </c>
      <c r="AI33" s="1" t="str">
        <f t="shared" si="28"/>
        <v/>
      </c>
      <c r="AJ33" s="1" t="str">
        <f t="shared" si="28"/>
        <v/>
      </c>
      <c r="AK33" s="1" t="str">
        <f t="shared" si="28"/>
        <v/>
      </c>
      <c r="AL33" s="1" t="str">
        <f t="shared" si="28"/>
        <v/>
      </c>
      <c r="AM33" s="1" t="str">
        <f t="shared" si="28"/>
        <v/>
      </c>
      <c r="AN33" s="1" t="str">
        <f t="shared" si="28"/>
        <v/>
      </c>
      <c r="AO33" s="1" t="str">
        <f t="shared" si="28"/>
        <v/>
      </c>
      <c r="AP33" s="1" t="str">
        <f t="shared" si="28"/>
        <v/>
      </c>
      <c r="AQ33" s="1" t="str">
        <f t="shared" si="28"/>
        <v/>
      </c>
    </row>
    <row r="34" spans="1:43" x14ac:dyDescent="0.25">
      <c r="A34" t="s">
        <v>62</v>
      </c>
      <c r="B34" t="s">
        <v>91</v>
      </c>
      <c r="C34" s="1">
        <f t="shared" ref="C34:AQ34" si="29">IF(D81="","",100*(C81/D81-1))</f>
        <v>-5.9451451563459878</v>
      </c>
      <c r="D34" s="1">
        <f t="shared" si="29"/>
        <v>3.6208108090481028</v>
      </c>
      <c r="E34" s="1">
        <f t="shared" si="29"/>
        <v>5.0778249721174173</v>
      </c>
      <c r="F34" s="1">
        <f t="shared" si="29"/>
        <v>4.716489159527848</v>
      </c>
      <c r="G34" s="1">
        <f t="shared" si="29"/>
        <v>2.9492325920574824</v>
      </c>
      <c r="H34" s="1">
        <f t="shared" si="29"/>
        <v>3.3904740134009792</v>
      </c>
      <c r="I34" s="1">
        <f t="shared" si="29"/>
        <v>1.7838173582041206</v>
      </c>
      <c r="J34" s="1">
        <f t="shared" si="29"/>
        <v>3.5489768163451618</v>
      </c>
      <c r="K34" s="1">
        <f t="shared" si="29"/>
        <v>-2.7236346222399899</v>
      </c>
      <c r="L34" s="1">
        <f t="shared" si="29"/>
        <v>3.2283882341880288</v>
      </c>
      <c r="M34" s="1">
        <f t="shared" si="29"/>
        <v>2.7345826360862358</v>
      </c>
      <c r="N34" s="1">
        <f t="shared" si="29"/>
        <v>-5.7950498701917379</v>
      </c>
      <c r="O34" s="1">
        <f t="shared" si="29"/>
        <v>7.2227792621242681</v>
      </c>
      <c r="P34" s="1">
        <f t="shared" si="29"/>
        <v>6.8098917929579894</v>
      </c>
      <c r="Q34" s="1">
        <f t="shared" si="29"/>
        <v>8.6086210563119039</v>
      </c>
      <c r="R34" s="1">
        <f t="shared" si="29"/>
        <v>4.2253732773080754</v>
      </c>
      <c r="S34" s="1">
        <f t="shared" si="29"/>
        <v>4.4117468240827851</v>
      </c>
      <c r="T34" s="1">
        <f t="shared" si="29"/>
        <v>2.4553474547526877</v>
      </c>
      <c r="U34" s="1">
        <f t="shared" si="29"/>
        <v>1.9340366193767444</v>
      </c>
      <c r="V34" s="1">
        <f t="shared" si="29"/>
        <v>1.0925863730464114</v>
      </c>
      <c r="W34" s="1" t="str">
        <f t="shared" si="29"/>
        <v/>
      </c>
      <c r="X34" s="1" t="str">
        <f t="shared" si="29"/>
        <v/>
      </c>
      <c r="Y34" s="1" t="str">
        <f t="shared" si="29"/>
        <v/>
      </c>
      <c r="Z34" s="1" t="str">
        <f t="shared" si="29"/>
        <v/>
      </c>
      <c r="AA34" s="1" t="str">
        <f t="shared" si="29"/>
        <v/>
      </c>
      <c r="AB34" s="1" t="str">
        <f t="shared" si="29"/>
        <v/>
      </c>
      <c r="AC34" s="1" t="str">
        <f t="shared" si="29"/>
        <v/>
      </c>
      <c r="AD34" s="1" t="str">
        <f t="shared" si="29"/>
        <v/>
      </c>
      <c r="AE34" s="1" t="str">
        <f t="shared" si="29"/>
        <v/>
      </c>
      <c r="AF34" s="1" t="str">
        <f t="shared" si="29"/>
        <v/>
      </c>
      <c r="AG34" s="1" t="str">
        <f t="shared" si="29"/>
        <v/>
      </c>
      <c r="AH34" s="1" t="str">
        <f t="shared" si="29"/>
        <v/>
      </c>
      <c r="AI34" s="1" t="str">
        <f t="shared" si="29"/>
        <v/>
      </c>
      <c r="AJ34" s="1" t="str">
        <f t="shared" si="29"/>
        <v/>
      </c>
      <c r="AK34" s="1" t="str">
        <f t="shared" si="29"/>
        <v/>
      </c>
      <c r="AL34" s="1" t="str">
        <f t="shared" si="29"/>
        <v/>
      </c>
      <c r="AM34" s="1" t="str">
        <f t="shared" si="29"/>
        <v/>
      </c>
      <c r="AN34" s="1" t="str">
        <f t="shared" si="29"/>
        <v/>
      </c>
      <c r="AO34" s="1" t="str">
        <f t="shared" si="29"/>
        <v/>
      </c>
      <c r="AP34" s="1" t="str">
        <f t="shared" si="29"/>
        <v/>
      </c>
      <c r="AQ34" s="1" t="str">
        <f t="shared" si="29"/>
        <v/>
      </c>
    </row>
    <row r="35" spans="1:43" x14ac:dyDescent="0.25">
      <c r="A35" t="s">
        <v>64</v>
      </c>
      <c r="B35" t="s">
        <v>91</v>
      </c>
      <c r="C35" s="1">
        <f t="shared" ref="C35:AQ35" si="30">IF(D82="","",100*(C82/D82-1))</f>
        <v>-3.8549314874790408</v>
      </c>
      <c r="D35" s="1">
        <f t="shared" si="30"/>
        <v>3.5506245792831015</v>
      </c>
      <c r="E35" s="1">
        <f t="shared" si="30"/>
        <v>2.7200521501077768</v>
      </c>
      <c r="F35" s="1">
        <f t="shared" si="30"/>
        <v>1.0814880323465337</v>
      </c>
      <c r="G35" s="1">
        <f t="shared" si="30"/>
        <v>2.8483580748026149</v>
      </c>
      <c r="H35" s="1">
        <f t="shared" si="30"/>
        <v>3.85574632865473</v>
      </c>
      <c r="I35" s="1">
        <f t="shared" si="30"/>
        <v>3.6295635500952272</v>
      </c>
      <c r="J35" s="1">
        <f t="shared" si="30"/>
        <v>2.9247293416465592</v>
      </c>
      <c r="K35" s="1">
        <f t="shared" si="30"/>
        <v>-0.45559003288794253</v>
      </c>
      <c r="L35" s="1">
        <f t="shared" si="30"/>
        <v>2.3397894425715604</v>
      </c>
      <c r="M35" s="1">
        <f t="shared" si="30"/>
        <v>3.3587420842409843</v>
      </c>
      <c r="N35" s="1">
        <f t="shared" si="30"/>
        <v>-0.35864956969952067</v>
      </c>
      <c r="O35" s="1">
        <f t="shared" si="30"/>
        <v>5.4717602625658834</v>
      </c>
      <c r="P35" s="1">
        <f t="shared" si="30"/>
        <v>6.4734638371638065</v>
      </c>
      <c r="Q35" s="1">
        <f t="shared" si="30"/>
        <v>5.1370466658319902</v>
      </c>
      <c r="R35" s="1">
        <f t="shared" si="30"/>
        <v>4.7236082202825047</v>
      </c>
      <c r="S35" s="1">
        <f t="shared" si="30"/>
        <v>4.6741607382553951</v>
      </c>
      <c r="T35" s="1">
        <f t="shared" si="30"/>
        <v>2.222455740557705</v>
      </c>
      <c r="U35" s="1">
        <f t="shared" si="30"/>
        <v>1.4938403688966373</v>
      </c>
      <c r="V35" s="1">
        <f t="shared" si="30"/>
        <v>-3.0670337176687879</v>
      </c>
      <c r="W35" s="1">
        <f t="shared" si="30"/>
        <v>4.5495444004432173</v>
      </c>
      <c r="X35" s="1">
        <f t="shared" si="30"/>
        <v>4.3389180618154999</v>
      </c>
      <c r="Y35" s="1">
        <f t="shared" si="30"/>
        <v>3.3797919935492748</v>
      </c>
      <c r="Z35" s="1">
        <f t="shared" si="30"/>
        <v>1.4406815605825241</v>
      </c>
      <c r="AA35" s="1">
        <f t="shared" si="30"/>
        <v>1.1845170724647414</v>
      </c>
      <c r="AB35" s="1">
        <f t="shared" si="30"/>
        <v>-1.114717555322331</v>
      </c>
      <c r="AC35" s="1">
        <f t="shared" si="30"/>
        <v>-1.758185240471144</v>
      </c>
      <c r="AD35" s="1">
        <f t="shared" si="30"/>
        <v>-7.4692645541934883</v>
      </c>
      <c r="AE35" s="1">
        <f t="shared" si="30"/>
        <v>-6.5652068898560678</v>
      </c>
      <c r="AF35" s="1">
        <f t="shared" si="30"/>
        <v>-6.1707493195578556</v>
      </c>
      <c r="AG35" s="1" t="str">
        <f t="shared" si="30"/>
        <v/>
      </c>
      <c r="AH35" s="1" t="str">
        <f t="shared" si="30"/>
        <v/>
      </c>
      <c r="AI35" s="1" t="str">
        <f t="shared" si="30"/>
        <v/>
      </c>
      <c r="AJ35" s="1" t="str">
        <f t="shared" si="30"/>
        <v/>
      </c>
      <c r="AK35" s="1" t="str">
        <f t="shared" si="30"/>
        <v/>
      </c>
      <c r="AL35" s="1" t="str">
        <f t="shared" si="30"/>
        <v/>
      </c>
      <c r="AM35" s="1" t="str">
        <f t="shared" si="30"/>
        <v/>
      </c>
      <c r="AN35" s="1" t="str">
        <f t="shared" si="30"/>
        <v/>
      </c>
      <c r="AO35" s="1" t="str">
        <f t="shared" si="30"/>
        <v/>
      </c>
      <c r="AP35" s="1" t="str">
        <f t="shared" si="30"/>
        <v/>
      </c>
      <c r="AQ35" s="1" t="str">
        <f t="shared" si="30"/>
        <v/>
      </c>
    </row>
    <row r="36" spans="1:43" x14ac:dyDescent="0.25">
      <c r="A36" t="s">
        <v>66</v>
      </c>
      <c r="B36" t="s">
        <v>91</v>
      </c>
      <c r="C36" s="1">
        <f t="shared" ref="C36:AQ36" si="31">IF(D83="","",100*(C83/D83-1))</f>
        <v>-4.0800729170794696</v>
      </c>
      <c r="D36" s="1">
        <f t="shared" si="31"/>
        <v>4.1871027200674149</v>
      </c>
      <c r="E36" s="1">
        <f t="shared" si="31"/>
        <v>4.3922308892149875</v>
      </c>
      <c r="F36" s="1">
        <f t="shared" si="31"/>
        <v>2.0493151594879411</v>
      </c>
      <c r="G36" s="1">
        <f t="shared" si="31"/>
        <v>3.3403230676538609</v>
      </c>
      <c r="H36" s="1">
        <f t="shared" si="31"/>
        <v>1.7763258362071488</v>
      </c>
      <c r="I36" s="1">
        <f t="shared" si="31"/>
        <v>-1.589515589363677</v>
      </c>
      <c r="J36" s="1">
        <f t="shared" si="31"/>
        <v>2.8926350647606291</v>
      </c>
      <c r="K36" s="1">
        <f t="shared" si="31"/>
        <v>-0.68152740755159646</v>
      </c>
      <c r="L36" s="1">
        <f t="shared" si="31"/>
        <v>2.0362738373422395</v>
      </c>
      <c r="M36" s="1">
        <f t="shared" si="31"/>
        <v>0.7310339578008751</v>
      </c>
      <c r="N36" s="1">
        <f t="shared" si="31"/>
        <v>-2.7317489671845996</v>
      </c>
      <c r="O36" s="1">
        <f t="shared" si="31"/>
        <v>5.6555761708955821</v>
      </c>
      <c r="P36" s="1">
        <f t="shared" si="31"/>
        <v>6.4395330367131631</v>
      </c>
      <c r="Q36" s="1">
        <f t="shared" si="31"/>
        <v>5.1077822761276259</v>
      </c>
      <c r="R36" s="1">
        <f t="shared" si="31"/>
        <v>5.5303349193916551</v>
      </c>
      <c r="S36" s="1">
        <f t="shared" si="31"/>
        <v>9.0282208755278148</v>
      </c>
      <c r="T36" s="1">
        <f t="shared" si="31"/>
        <v>4.3877578866476252</v>
      </c>
      <c r="U36" s="1">
        <f t="shared" si="31"/>
        <v>6.3803944393711065</v>
      </c>
      <c r="V36" s="1">
        <f t="shared" si="31"/>
        <v>6.8787754586092875</v>
      </c>
      <c r="W36" s="1">
        <f t="shared" si="31"/>
        <v>6.1318060428956933</v>
      </c>
      <c r="X36" s="1">
        <f t="shared" si="31"/>
        <v>-9.4241514386271934</v>
      </c>
      <c r="Y36" s="1">
        <f t="shared" si="31"/>
        <v>3.3408563962587845</v>
      </c>
      <c r="Z36" s="1">
        <f t="shared" si="31"/>
        <v>7.2073898683446158</v>
      </c>
      <c r="AA36" s="1">
        <f t="shared" si="31"/>
        <v>6.264091789707682</v>
      </c>
      <c r="AB36" s="1" t="str">
        <f t="shared" si="31"/>
        <v/>
      </c>
      <c r="AC36" s="1" t="str">
        <f t="shared" si="31"/>
        <v/>
      </c>
      <c r="AD36" s="1" t="str">
        <f t="shared" si="31"/>
        <v/>
      </c>
      <c r="AE36" s="1" t="str">
        <f t="shared" si="31"/>
        <v/>
      </c>
      <c r="AF36" s="1" t="str">
        <f t="shared" si="31"/>
        <v/>
      </c>
      <c r="AG36" s="1" t="str">
        <f t="shared" si="31"/>
        <v/>
      </c>
      <c r="AH36" s="1" t="str">
        <f t="shared" si="31"/>
        <v/>
      </c>
      <c r="AI36" s="1" t="str">
        <f t="shared" si="31"/>
        <v/>
      </c>
      <c r="AJ36" s="1" t="str">
        <f t="shared" si="31"/>
        <v/>
      </c>
      <c r="AK36" s="1" t="str">
        <f t="shared" si="31"/>
        <v/>
      </c>
      <c r="AL36" s="1" t="str">
        <f t="shared" si="31"/>
        <v/>
      </c>
      <c r="AM36" s="1" t="str">
        <f t="shared" si="31"/>
        <v/>
      </c>
      <c r="AN36" s="1" t="str">
        <f t="shared" si="31"/>
        <v/>
      </c>
      <c r="AO36" s="1" t="str">
        <f t="shared" si="31"/>
        <v/>
      </c>
      <c r="AP36" s="1" t="str">
        <f t="shared" si="31"/>
        <v/>
      </c>
      <c r="AQ36" s="1" t="str">
        <f t="shared" si="31"/>
        <v/>
      </c>
    </row>
    <row r="37" spans="1:43" x14ac:dyDescent="0.25">
      <c r="A37" t="s">
        <v>68</v>
      </c>
      <c r="B37" t="s">
        <v>91</v>
      </c>
      <c r="C37" s="1">
        <f t="shared" ref="C37:AQ37" si="32">IF(D84="","",100*(C84/D84-1))</f>
        <v>-5.405168282769635</v>
      </c>
      <c r="D37" s="1">
        <f t="shared" si="32"/>
        <v>0.87044075156701428</v>
      </c>
      <c r="E37" s="1">
        <f t="shared" si="32"/>
        <v>2.8267677854357354</v>
      </c>
      <c r="F37" s="1">
        <f t="shared" si="32"/>
        <v>7.4708694935075259</v>
      </c>
      <c r="G37" s="1">
        <f t="shared" si="32"/>
        <v>3.1838494650967109</v>
      </c>
      <c r="H37" s="1">
        <f t="shared" si="32"/>
        <v>6.0858658598266668</v>
      </c>
      <c r="I37" s="1">
        <f t="shared" si="32"/>
        <v>5.1666792291890751</v>
      </c>
      <c r="J37" s="1">
        <f t="shared" si="32"/>
        <v>8.4912945365712247</v>
      </c>
      <c r="K37" s="1">
        <f t="shared" si="32"/>
        <v>4.7899368858820512</v>
      </c>
      <c r="L37" s="1">
        <f t="shared" si="32"/>
        <v>11.113501552079175</v>
      </c>
      <c r="M37" s="1">
        <f t="shared" si="32"/>
        <v>8.4873693012466944</v>
      </c>
      <c r="N37" s="1">
        <f t="shared" si="32"/>
        <v>-4.7044472009754035</v>
      </c>
      <c r="O37" s="1">
        <f t="shared" si="32"/>
        <v>0.84523731735635099</v>
      </c>
      <c r="P37" s="1">
        <f t="shared" si="32"/>
        <v>5.0305135568882386</v>
      </c>
      <c r="Q37" s="1">
        <f t="shared" si="32"/>
        <v>7.1096773828742243</v>
      </c>
      <c r="R37" s="1">
        <f t="shared" si="32"/>
        <v>9.0098530821316238</v>
      </c>
      <c r="S37" s="1">
        <f t="shared" si="32"/>
        <v>9.6442703774917362</v>
      </c>
      <c r="T37" s="1">
        <f t="shared" si="32"/>
        <v>5.608347972560046</v>
      </c>
      <c r="U37" s="1">
        <f t="shared" si="32"/>
        <v>6.4302724834967906</v>
      </c>
      <c r="V37" s="1">
        <f t="shared" si="32"/>
        <v>-5.9623180641128819</v>
      </c>
      <c r="W37" s="1">
        <f t="shared" si="32"/>
        <v>6.6400804442718009</v>
      </c>
      <c r="X37" s="1">
        <f t="shared" si="32"/>
        <v>-3.389386123967475</v>
      </c>
      <c r="Y37" s="1">
        <f t="shared" si="32"/>
        <v>3.091871283466574</v>
      </c>
      <c r="Z37" s="1">
        <f t="shared" si="32"/>
        <v>7.5287787685705876</v>
      </c>
      <c r="AA37" s="1">
        <f t="shared" si="32"/>
        <v>7.0053296202045257</v>
      </c>
      <c r="AB37" s="1">
        <f t="shared" si="32"/>
        <v>7.191291704731162</v>
      </c>
      <c r="AC37" s="1">
        <f t="shared" si="32"/>
        <v>-5.4557297714549868</v>
      </c>
      <c r="AD37" s="1">
        <f t="shared" si="32"/>
        <v>8.0420821210727347</v>
      </c>
      <c r="AE37" s="1">
        <f t="shared" si="32"/>
        <v>5.9842037080889865</v>
      </c>
      <c r="AF37" s="1">
        <f t="shared" si="32"/>
        <v>0.92660164692259794</v>
      </c>
      <c r="AG37" s="1">
        <f t="shared" si="32"/>
        <v>9.2552098169651931</v>
      </c>
      <c r="AH37" s="1">
        <f t="shared" si="32"/>
        <v>0.25169734723875514</v>
      </c>
      <c r="AI37" s="1">
        <f t="shared" si="32"/>
        <v>2.1203171326541925</v>
      </c>
      <c r="AJ37" s="1">
        <f t="shared" si="32"/>
        <v>9.4858133827506741</v>
      </c>
      <c r="AK37" s="1">
        <f t="shared" si="32"/>
        <v>7.0118315445324431</v>
      </c>
      <c r="AL37" s="1">
        <f t="shared" si="32"/>
        <v>4.2416115819357003</v>
      </c>
      <c r="AM37" s="1">
        <f t="shared" si="32"/>
        <v>6.7119533321285063</v>
      </c>
      <c r="AN37" s="1">
        <f t="shared" si="32"/>
        <v>4.9709375097787722</v>
      </c>
      <c r="AO37" s="1">
        <f t="shared" si="32"/>
        <v>3.5633629655735355</v>
      </c>
      <c r="AP37" s="1">
        <f t="shared" si="32"/>
        <v>4.8565154231053453</v>
      </c>
      <c r="AQ37" s="1" t="str">
        <f t="shared" si="32"/>
        <v/>
      </c>
    </row>
    <row r="38" spans="1:43" x14ac:dyDescent="0.25">
      <c r="A38" t="s">
        <v>70</v>
      </c>
      <c r="B38" t="s">
        <v>91</v>
      </c>
      <c r="C38" s="1">
        <f t="shared" ref="C38:AQ38" si="33">IF(D85="","",100*(C85/D85-1))</f>
        <v>-4.9732077979389615</v>
      </c>
      <c r="D38" s="1">
        <f t="shared" si="33"/>
        <v>1.9186703748027556</v>
      </c>
      <c r="E38" s="1">
        <f t="shared" si="33"/>
        <v>3.8144239590608642</v>
      </c>
      <c r="F38" s="1">
        <f t="shared" si="33"/>
        <v>4.5459693070517115</v>
      </c>
      <c r="G38" s="1">
        <f t="shared" si="33"/>
        <v>6.6270464718467981</v>
      </c>
      <c r="H38" s="1">
        <f t="shared" si="33"/>
        <v>4.7489712084487934</v>
      </c>
      <c r="I38" s="1">
        <f t="shared" si="33"/>
        <v>2.0826282938744223</v>
      </c>
      <c r="J38" s="1">
        <f t="shared" si="33"/>
        <v>4.133860943212686</v>
      </c>
      <c r="K38" s="1">
        <f t="shared" si="33"/>
        <v>1.2964279638223664</v>
      </c>
      <c r="L38" s="1">
        <f t="shared" si="33"/>
        <v>1.8816429973033566</v>
      </c>
      <c r="M38" s="1">
        <f t="shared" si="33"/>
        <v>-3.435890340981651</v>
      </c>
      <c r="N38" s="1">
        <f t="shared" si="33"/>
        <v>-6.7772059606077573</v>
      </c>
      <c r="O38" s="1">
        <f t="shared" si="33"/>
        <v>1.9919666375829648</v>
      </c>
      <c r="P38" s="1">
        <f t="shared" si="33"/>
        <v>9.3653420523138742</v>
      </c>
      <c r="Q38" s="1">
        <f t="shared" si="33"/>
        <v>5.2488356715198581</v>
      </c>
      <c r="R38" s="1">
        <f t="shared" si="33"/>
        <v>6.3299540477963712</v>
      </c>
      <c r="S38" s="1">
        <f t="shared" si="33"/>
        <v>8.0422362001286949</v>
      </c>
      <c r="T38" s="1">
        <f t="shared" si="33"/>
        <v>2.2681230589711943</v>
      </c>
      <c r="U38" s="1">
        <f t="shared" si="33"/>
        <v>0.6811577866286056</v>
      </c>
      <c r="V38" s="1">
        <f t="shared" si="33"/>
        <v>3.8988417078855253</v>
      </c>
      <c r="W38" s="1">
        <f t="shared" si="33"/>
        <v>4.8916084966053486</v>
      </c>
      <c r="X38" s="1">
        <f t="shared" si="33"/>
        <v>4.043013379194571</v>
      </c>
      <c r="Y38" s="1">
        <f t="shared" si="33"/>
        <v>7.0955947495017213</v>
      </c>
      <c r="Z38" s="1">
        <f t="shared" si="33"/>
        <v>4.9131294692827732</v>
      </c>
      <c r="AA38" s="1">
        <f t="shared" si="33"/>
        <v>4.7850697930660768</v>
      </c>
      <c r="AB38" s="1">
        <f t="shared" si="33"/>
        <v>0.11658991652061523</v>
      </c>
      <c r="AC38" s="1">
        <f t="shared" si="33"/>
        <v>3.6089246242311468</v>
      </c>
      <c r="AD38" s="1">
        <f t="shared" si="33"/>
        <v>1.3133664845109028</v>
      </c>
      <c r="AE38" s="1">
        <f t="shared" si="33"/>
        <v>-3.3738750707789533</v>
      </c>
      <c r="AF38" s="1">
        <f t="shared" si="33"/>
        <v>-0.22353002959507595</v>
      </c>
      <c r="AG38" s="1">
        <f t="shared" si="33"/>
        <v>1.1693671398064875</v>
      </c>
      <c r="AH38" s="1">
        <f t="shared" si="33"/>
        <v>0.25851692559883954</v>
      </c>
      <c r="AI38" s="1">
        <f t="shared" si="33"/>
        <v>-8.9785947211706851E-2</v>
      </c>
      <c r="AJ38" s="1">
        <f t="shared" si="33"/>
        <v>8.5459231210727626</v>
      </c>
      <c r="AK38" s="1">
        <f t="shared" si="33"/>
        <v>6.270551902434085</v>
      </c>
      <c r="AL38" s="1">
        <f t="shared" si="33"/>
        <v>3.2928763780405435</v>
      </c>
      <c r="AM38" s="1">
        <f t="shared" si="33"/>
        <v>4.1290725215553881</v>
      </c>
      <c r="AN38" s="1">
        <f t="shared" si="33"/>
        <v>-2.151166244103131</v>
      </c>
      <c r="AO38" s="1">
        <f t="shared" si="33"/>
        <v>2.1546149104887391</v>
      </c>
      <c r="AP38" s="1">
        <f t="shared" si="33"/>
        <v>4.2649236254015177</v>
      </c>
      <c r="AQ38" s="1" t="str">
        <f t="shared" si="33"/>
        <v/>
      </c>
    </row>
    <row r="39" spans="1:43" x14ac:dyDescent="0.25">
      <c r="A39" t="s">
        <v>72</v>
      </c>
      <c r="B39" t="s">
        <v>91</v>
      </c>
      <c r="C39" s="1">
        <f t="shared" ref="C39:AQ39" si="34">IF(D86="","",100*(C86/D86-1))</f>
        <v>-5.4628129758719552</v>
      </c>
      <c r="D39" s="1">
        <f t="shared" si="34"/>
        <v>1.151469460607113</v>
      </c>
      <c r="E39" s="1">
        <f t="shared" si="34"/>
        <v>1.2895482012617476</v>
      </c>
      <c r="F39" s="1">
        <f t="shared" si="34"/>
        <v>2.3232584068848983</v>
      </c>
      <c r="G39" s="1">
        <f t="shared" si="34"/>
        <v>1.0715589772072764</v>
      </c>
      <c r="H39" s="1">
        <f t="shared" si="34"/>
        <v>1.9671284382140719</v>
      </c>
      <c r="I39" s="1">
        <f t="shared" si="34"/>
        <v>1.9695443007939017</v>
      </c>
      <c r="J39" s="1">
        <f t="shared" si="34"/>
        <v>1.0340729135362992</v>
      </c>
      <c r="K39" s="1">
        <f t="shared" si="34"/>
        <v>2.7030738548426525</v>
      </c>
      <c r="L39" s="1">
        <f t="shared" si="34"/>
        <v>0.98146949729935873</v>
      </c>
      <c r="M39" s="1">
        <f t="shared" si="34"/>
        <v>0.70183382386235227</v>
      </c>
      <c r="N39" s="1">
        <f t="shared" si="34"/>
        <v>-1.7270203094871373</v>
      </c>
      <c r="O39" s="1">
        <f t="shared" si="34"/>
        <v>0.47637999949161625</v>
      </c>
      <c r="P39" s="1">
        <f t="shared" si="34"/>
        <v>2.9942518512567906</v>
      </c>
      <c r="Q39" s="1">
        <f t="shared" si="34"/>
        <v>2.3997908211774499</v>
      </c>
      <c r="R39" s="1">
        <f t="shared" si="34"/>
        <v>2.6254576262754625</v>
      </c>
      <c r="S39" s="1">
        <f t="shared" si="34"/>
        <v>3.9694145601364195</v>
      </c>
      <c r="T39" s="1">
        <f t="shared" si="34"/>
        <v>0.9101056643075367</v>
      </c>
      <c r="U39" s="1">
        <f t="shared" si="34"/>
        <v>1.4462541396041306</v>
      </c>
      <c r="V39" s="1">
        <f t="shared" si="34"/>
        <v>2.0747903938838519</v>
      </c>
      <c r="W39" s="1">
        <f t="shared" si="34"/>
        <v>3.20497922225218</v>
      </c>
      <c r="X39" s="1">
        <f t="shared" si="34"/>
        <v>2.0128632887601361</v>
      </c>
      <c r="Y39" s="1">
        <f t="shared" si="34"/>
        <v>2.6244262219658365</v>
      </c>
      <c r="Z39" s="1">
        <f t="shared" si="34"/>
        <v>5.2845929848029494</v>
      </c>
      <c r="AA39" s="1">
        <f t="shared" si="34"/>
        <v>5.0279471718714497</v>
      </c>
      <c r="AB39" s="1">
        <f t="shared" si="34"/>
        <v>4.1554913341920408</v>
      </c>
      <c r="AC39" s="1">
        <f t="shared" si="34"/>
        <v>5.0554273877133626</v>
      </c>
      <c r="AD39" s="1">
        <f t="shared" si="34"/>
        <v>2.8453243667576178</v>
      </c>
      <c r="AE39" s="1">
        <f t="shared" si="34"/>
        <v>3.5743955389189841</v>
      </c>
      <c r="AF39" s="1">
        <f t="shared" si="34"/>
        <v>3.0847213952660102</v>
      </c>
      <c r="AG39" s="1">
        <f t="shared" si="34"/>
        <v>1.9324198265052051</v>
      </c>
      <c r="AH39" s="1">
        <f t="shared" si="34"/>
        <v>1.0382899693513137</v>
      </c>
      <c r="AI39" s="1">
        <f t="shared" si="34"/>
        <v>-0.25534725777937028</v>
      </c>
      <c r="AJ39" s="1">
        <f t="shared" si="34"/>
        <v>1.753400788996573</v>
      </c>
      <c r="AK39" s="1">
        <f t="shared" si="34"/>
        <v>4.0422526208130805</v>
      </c>
      <c r="AL39" s="1">
        <f t="shared" si="34"/>
        <v>5.5533589637364544</v>
      </c>
      <c r="AM39" s="1">
        <f t="shared" si="34"/>
        <v>6.0524031653418131</v>
      </c>
      <c r="AN39" s="1">
        <f t="shared" si="34"/>
        <v>3.9728088135512429</v>
      </c>
      <c r="AO39" s="1">
        <f t="shared" si="34"/>
        <v>0.23535447844673651</v>
      </c>
      <c r="AP39" s="1">
        <f t="shared" si="34"/>
        <v>1.5982743637398045</v>
      </c>
      <c r="AQ39" s="1" t="str">
        <f t="shared" si="34"/>
        <v/>
      </c>
    </row>
    <row r="40" spans="1:43" x14ac:dyDescent="0.25">
      <c r="A40" t="s">
        <v>74</v>
      </c>
      <c r="B40" t="s">
        <v>91</v>
      </c>
      <c r="C40" s="1">
        <f t="shared" ref="C40:AQ40" si="35">IF(D87="","",100*(C87/D87-1))</f>
        <v>-5.0244532567194859</v>
      </c>
      <c r="D40" s="1">
        <f t="shared" si="35"/>
        <v>0.92883642050058945</v>
      </c>
      <c r="E40" s="1">
        <f t="shared" si="35"/>
        <v>2.7505491843820451</v>
      </c>
      <c r="F40" s="1">
        <f t="shared" si="35"/>
        <v>1.7994104239769548</v>
      </c>
      <c r="G40" s="1">
        <f t="shared" si="35"/>
        <v>1.7227457245835298</v>
      </c>
      <c r="H40" s="1">
        <f t="shared" si="35"/>
        <v>1.33337153778601</v>
      </c>
      <c r="I40" s="1">
        <f t="shared" si="35"/>
        <v>2.4492168291485816</v>
      </c>
      <c r="J40" s="1">
        <f t="shared" si="35"/>
        <v>1.8520442935246795</v>
      </c>
      <c r="K40" s="1">
        <f t="shared" si="35"/>
        <v>1.0060214697792613</v>
      </c>
      <c r="L40" s="1">
        <f t="shared" si="35"/>
        <v>1.6928126264226906</v>
      </c>
      <c r="M40" s="1">
        <f t="shared" si="35"/>
        <v>3.0026852100735635</v>
      </c>
      <c r="N40" s="1">
        <f t="shared" si="35"/>
        <v>-2.2220973874819583</v>
      </c>
      <c r="O40" s="1">
        <f t="shared" si="35"/>
        <v>2.1546922827041515</v>
      </c>
      <c r="P40" s="1">
        <f t="shared" si="35"/>
        <v>4.1118908872876059</v>
      </c>
      <c r="Q40" s="1">
        <f t="shared" si="35"/>
        <v>3.9886274839010749</v>
      </c>
      <c r="R40" s="1">
        <f t="shared" si="35"/>
        <v>3.1152354549510486</v>
      </c>
      <c r="S40" s="1">
        <f t="shared" si="35"/>
        <v>2.7762324108227654</v>
      </c>
      <c r="T40" s="1">
        <f t="shared" si="35"/>
        <v>3.9580101971203874E-2</v>
      </c>
      <c r="U40" s="1">
        <f t="shared" si="35"/>
        <v>0.16260315855800567</v>
      </c>
      <c r="V40" s="1">
        <f t="shared" si="35"/>
        <v>1.3124269663726151</v>
      </c>
      <c r="W40" s="1">
        <f t="shared" si="35"/>
        <v>3.9368173891539682</v>
      </c>
      <c r="X40" s="1">
        <f t="shared" si="35"/>
        <v>1.6947320700887891</v>
      </c>
      <c r="Y40" s="1">
        <f t="shared" si="35"/>
        <v>2.9898883239409146</v>
      </c>
      <c r="Z40" s="1">
        <f t="shared" si="35"/>
        <v>2.3401534526854118</v>
      </c>
      <c r="AA40" s="1">
        <f t="shared" si="35"/>
        <v>0.54002937674246798</v>
      </c>
      <c r="AB40" s="1">
        <f t="shared" si="35"/>
        <v>0.48085415926422126</v>
      </c>
      <c r="AC40" s="1">
        <f t="shared" si="35"/>
        <v>1.2697642517444319</v>
      </c>
      <c r="AD40" s="1">
        <f t="shared" si="35"/>
        <v>-0.12597407420490425</v>
      </c>
      <c r="AE40" s="1">
        <f t="shared" si="35"/>
        <v>-4.3730986527590332E-2</v>
      </c>
      <c r="AF40" s="1">
        <f t="shared" si="35"/>
        <v>-0.91583861414229473</v>
      </c>
      <c r="AG40" s="1">
        <f t="shared" si="35"/>
        <v>3.6746413797320798</v>
      </c>
      <c r="AH40" s="1">
        <f t="shared" si="35"/>
        <v>4.3307994891071511</v>
      </c>
      <c r="AI40" s="1">
        <f t="shared" si="35"/>
        <v>3.2775931295839333</v>
      </c>
      <c r="AJ40" s="1">
        <f t="shared" si="35"/>
        <v>1.5854602095146886</v>
      </c>
      <c r="AK40" s="1">
        <f t="shared" si="35"/>
        <v>1.8586425778085447</v>
      </c>
      <c r="AL40" s="1">
        <f t="shared" si="35"/>
        <v>3.6736088172631964</v>
      </c>
      <c r="AM40" s="1">
        <f t="shared" si="35"/>
        <v>3.0084426092216621</v>
      </c>
      <c r="AN40" s="1">
        <f t="shared" si="35"/>
        <v>0.63907421864768388</v>
      </c>
      <c r="AO40" s="1">
        <f t="shared" si="35"/>
        <v>-1.3094223967874297</v>
      </c>
      <c r="AP40" s="1">
        <f t="shared" si="35"/>
        <v>1.6013582168403095</v>
      </c>
      <c r="AQ40" s="1" t="str">
        <f t="shared" si="35"/>
        <v/>
      </c>
    </row>
    <row r="41" spans="1:43" x14ac:dyDescent="0.25">
      <c r="A41" t="s">
        <v>76</v>
      </c>
      <c r="B41" t="s">
        <v>91</v>
      </c>
      <c r="C41" s="1">
        <f t="shared" ref="C41:AQ41" si="36">IF(D88="","",100*(C88/D88-1))</f>
        <v>-6.7000418153480563</v>
      </c>
      <c r="D41" s="1">
        <f t="shared" si="36"/>
        <v>1.789352377587683</v>
      </c>
      <c r="E41" s="1">
        <f t="shared" si="36"/>
        <v>1.8968354647375341</v>
      </c>
      <c r="F41" s="1">
        <f t="shared" si="36"/>
        <v>2.9403546872325492</v>
      </c>
      <c r="G41" s="1">
        <f t="shared" si="36"/>
        <v>2.3675961062531004</v>
      </c>
      <c r="H41" s="1">
        <f t="shared" si="36"/>
        <v>2.7706439958859796</v>
      </c>
      <c r="I41" s="1">
        <f t="shared" si="36"/>
        <v>2.1926679188247533</v>
      </c>
      <c r="J41" s="1">
        <f t="shared" si="36"/>
        <v>2.5331279130387463</v>
      </c>
      <c r="K41" s="1">
        <f t="shared" si="36"/>
        <v>2.5848358161300267</v>
      </c>
      <c r="L41" s="1">
        <f t="shared" si="36"/>
        <v>3.9181923628325066</v>
      </c>
      <c r="M41" s="1">
        <f t="shared" si="36"/>
        <v>2.4627980933358717</v>
      </c>
      <c r="N41" s="1">
        <f t="shared" si="36"/>
        <v>2.0674608596455979</v>
      </c>
      <c r="O41" s="1">
        <f t="shared" si="36"/>
        <v>1.936909684327337</v>
      </c>
      <c r="P41" s="1">
        <f t="shared" si="36"/>
        <v>3.6578742530293251</v>
      </c>
      <c r="Q41" s="1">
        <f t="shared" si="36"/>
        <v>3.8443446552075766</v>
      </c>
      <c r="R41" s="1">
        <f t="shared" si="36"/>
        <v>2.7945547279198513</v>
      </c>
      <c r="S41" s="1">
        <f t="shared" si="36"/>
        <v>3.2042170849501339</v>
      </c>
      <c r="T41" s="1">
        <f t="shared" si="36"/>
        <v>4.0555343937582977</v>
      </c>
      <c r="U41" s="1">
        <f t="shared" si="36"/>
        <v>2.9858822150177877</v>
      </c>
      <c r="V41" s="1">
        <f t="shared" si="36"/>
        <v>4.0014218440642235</v>
      </c>
      <c r="W41" s="1">
        <f t="shared" si="36"/>
        <v>1.9308352389620254</v>
      </c>
      <c r="X41" s="1">
        <f t="shared" si="36"/>
        <v>3.9331742907419143</v>
      </c>
      <c r="Y41" s="1">
        <f t="shared" si="36"/>
        <v>5.0735925131702331</v>
      </c>
      <c r="Z41" s="1">
        <f t="shared" si="36"/>
        <v>4.5766947658263835</v>
      </c>
      <c r="AA41" s="1">
        <f t="shared" si="36"/>
        <v>3.9664963637044748</v>
      </c>
      <c r="AB41" s="1">
        <f t="shared" si="36"/>
        <v>3.8786206571275184</v>
      </c>
      <c r="AC41" s="1">
        <f t="shared" si="36"/>
        <v>3.8360387583042055</v>
      </c>
      <c r="AD41" s="1">
        <f t="shared" si="36"/>
        <v>3.9827059178505708</v>
      </c>
      <c r="AE41" s="1">
        <f t="shared" si="36"/>
        <v>4.029418036228205</v>
      </c>
      <c r="AF41" s="1">
        <f t="shared" si="36"/>
        <v>0.41253017175457707</v>
      </c>
      <c r="AG41" s="1">
        <f t="shared" si="36"/>
        <v>-0.39724800779924463</v>
      </c>
      <c r="AH41" s="1">
        <f t="shared" si="36"/>
        <v>3.5706397299006598</v>
      </c>
      <c r="AI41" s="1">
        <f t="shared" si="36"/>
        <v>3.8646613327253831</v>
      </c>
      <c r="AJ41" s="1">
        <f t="shared" si="36"/>
        <v>5.7407479953111018</v>
      </c>
      <c r="AK41" s="1">
        <f t="shared" si="36"/>
        <v>2.553270392632534</v>
      </c>
      <c r="AL41" s="1">
        <f t="shared" si="36"/>
        <v>4.0372570958241649</v>
      </c>
      <c r="AM41" s="1">
        <f t="shared" si="36"/>
        <v>5.2493016440762208</v>
      </c>
      <c r="AN41" s="1">
        <f t="shared" si="36"/>
        <v>4.5811576226109985</v>
      </c>
      <c r="AO41" s="1">
        <f t="shared" si="36"/>
        <v>-2.2205112677884054</v>
      </c>
      <c r="AP41" s="1">
        <f t="shared" si="36"/>
        <v>3.3284646478009661</v>
      </c>
      <c r="AQ41" s="1" t="str">
        <f t="shared" si="36"/>
        <v/>
      </c>
    </row>
    <row r="42" spans="1:43" x14ac:dyDescent="0.25">
      <c r="A42" t="s">
        <v>78</v>
      </c>
      <c r="B42" t="s">
        <v>91</v>
      </c>
      <c r="C42" s="1">
        <f t="shared" ref="C42:AQ42" si="37">IF(D89="","",100*(C89/D89-1))</f>
        <v>-7.4000257348416305</v>
      </c>
      <c r="D42" s="1">
        <f t="shared" si="37"/>
        <v>1.6363101355702625</v>
      </c>
      <c r="E42" s="1">
        <f t="shared" si="37"/>
        <v>1.8336551796017897</v>
      </c>
      <c r="F42" s="1">
        <f t="shared" si="37"/>
        <v>2.9785711623746991</v>
      </c>
      <c r="G42" s="1">
        <f t="shared" si="37"/>
        <v>1.1070924554834383</v>
      </c>
      <c r="H42" s="1">
        <f t="shared" si="37"/>
        <v>0.68990252433098753</v>
      </c>
      <c r="I42" s="1">
        <f t="shared" si="37"/>
        <v>2.8684291184948085</v>
      </c>
      <c r="J42" s="1">
        <f t="shared" si="37"/>
        <v>2.3301844594018961</v>
      </c>
      <c r="K42" s="1">
        <f t="shared" si="37"/>
        <v>1.7622747167414854</v>
      </c>
      <c r="L42" s="1">
        <f t="shared" si="37"/>
        <v>3.1468930153630392</v>
      </c>
      <c r="M42" s="1">
        <f t="shared" si="37"/>
        <v>3.0895199022748621</v>
      </c>
      <c r="N42" s="1">
        <f t="shared" si="37"/>
        <v>-2.9284022295122281</v>
      </c>
      <c r="O42" s="1">
        <f t="shared" si="37"/>
        <v>1.0076271186440611</v>
      </c>
      <c r="P42" s="1">
        <f t="shared" si="37"/>
        <v>2.0727692342293214</v>
      </c>
      <c r="Q42" s="1">
        <f t="shared" si="37"/>
        <v>2.6345554572384744</v>
      </c>
      <c r="R42" s="1">
        <f t="shared" si="37"/>
        <v>3.2029632724516199</v>
      </c>
      <c r="S42" s="1">
        <f t="shared" si="37"/>
        <v>3.0872480685808945</v>
      </c>
      <c r="T42" s="1">
        <f t="shared" si="37"/>
        <v>1.8008471860039954</v>
      </c>
      <c r="U42" s="1">
        <f t="shared" si="37"/>
        <v>3.0168995240714702</v>
      </c>
      <c r="V42" s="1">
        <f t="shared" si="37"/>
        <v>1.7890860106998474</v>
      </c>
      <c r="W42" s="1">
        <f t="shared" si="37"/>
        <v>5.1787389611555712</v>
      </c>
      <c r="X42" s="1">
        <f t="shared" si="37"/>
        <v>5.1609603121438141</v>
      </c>
      <c r="Y42" s="1">
        <f t="shared" si="37"/>
        <v>3.8982477389931214</v>
      </c>
      <c r="Z42" s="1">
        <f t="shared" si="37"/>
        <v>4.279587700615739</v>
      </c>
      <c r="AA42" s="1">
        <f t="shared" si="37"/>
        <v>1.6188747850245377</v>
      </c>
      <c r="AB42" s="1">
        <f t="shared" si="37"/>
        <v>2.6920225348134652</v>
      </c>
      <c r="AC42" s="1">
        <f t="shared" si="37"/>
        <v>4.4946840281925748</v>
      </c>
      <c r="AD42" s="1">
        <f t="shared" si="37"/>
        <v>2.6608076656365443</v>
      </c>
      <c r="AE42" s="1">
        <f t="shared" si="37"/>
        <v>0.90050334288096501</v>
      </c>
      <c r="AF42" s="1">
        <f t="shared" si="37"/>
        <v>-2.0857684522621711</v>
      </c>
      <c r="AG42" s="1">
        <f t="shared" si="37"/>
        <v>0.16347917960577441</v>
      </c>
      <c r="AH42" s="1">
        <f t="shared" si="37"/>
        <v>2.3173683475294693</v>
      </c>
      <c r="AI42" s="1">
        <f t="shared" si="37"/>
        <v>4.4102506415707232</v>
      </c>
      <c r="AJ42" s="1">
        <f t="shared" si="37"/>
        <v>4.0723613782949641</v>
      </c>
      <c r="AK42" s="1">
        <f t="shared" si="37"/>
        <v>2.143621527622952</v>
      </c>
      <c r="AL42" s="1">
        <f t="shared" si="37"/>
        <v>4.7376644108381605</v>
      </c>
      <c r="AM42" s="1">
        <f t="shared" si="37"/>
        <v>5.909159889161808</v>
      </c>
      <c r="AN42" s="1">
        <f t="shared" si="37"/>
        <v>2.6015277459000785</v>
      </c>
      <c r="AO42" s="1">
        <f t="shared" si="37"/>
        <v>-3.1884223032122017</v>
      </c>
      <c r="AP42" s="1">
        <f t="shared" si="37"/>
        <v>3.503175879954501</v>
      </c>
      <c r="AQ42" s="1" t="str">
        <f t="shared" si="37"/>
        <v/>
      </c>
    </row>
    <row r="43" spans="1:43" x14ac:dyDescent="0.25">
      <c r="A43" t="s">
        <v>80</v>
      </c>
      <c r="B43" t="s">
        <v>91</v>
      </c>
      <c r="C43" s="1">
        <f t="shared" ref="C43:AQ43" si="38">IF(D90="","",100*(C90/D90-1))</f>
        <v>-5.0239529249754504</v>
      </c>
      <c r="D43" s="1">
        <f t="shared" si="38"/>
        <v>0.6541756121388298</v>
      </c>
      <c r="E43" s="1">
        <f t="shared" si="38"/>
        <v>0.32317854482972752</v>
      </c>
      <c r="F43" s="1">
        <f t="shared" si="38"/>
        <v>2.1682740646291832</v>
      </c>
      <c r="G43" s="1">
        <f t="shared" si="38"/>
        <v>0.52194554014362016</v>
      </c>
      <c r="H43" s="1">
        <f t="shared" si="38"/>
        <v>1.2229170203049922</v>
      </c>
      <c r="I43" s="1">
        <f t="shared" si="38"/>
        <v>0.37472671396452384</v>
      </c>
      <c r="J43" s="1">
        <f t="shared" si="38"/>
        <v>2.0002691706034526</v>
      </c>
      <c r="K43" s="1">
        <f t="shared" si="38"/>
        <v>1.4950890239378234</v>
      </c>
      <c r="L43" s="1">
        <f t="shared" si="38"/>
        <v>-0.11542017035203189</v>
      </c>
      <c r="M43" s="1">
        <f t="shared" si="38"/>
        <v>4.1917333509143395</v>
      </c>
      <c r="N43" s="1">
        <f t="shared" si="38"/>
        <v>-5.4164207267298536</v>
      </c>
      <c r="O43" s="1">
        <f t="shared" si="38"/>
        <v>-1.0935334717186995</v>
      </c>
      <c r="P43" s="1">
        <f t="shared" si="38"/>
        <v>1.6541793552914852</v>
      </c>
      <c r="Q43" s="1">
        <f t="shared" si="38"/>
        <v>1.4200045742499778</v>
      </c>
      <c r="R43" s="1">
        <f t="shared" si="38"/>
        <v>1.6626759292984072</v>
      </c>
      <c r="S43" s="1">
        <f t="shared" si="38"/>
        <v>2.204697910365172</v>
      </c>
      <c r="T43" s="1">
        <f t="shared" si="38"/>
        <v>1.5282172238449299</v>
      </c>
      <c r="U43" s="1">
        <f t="shared" si="38"/>
        <v>0.11798768663544568</v>
      </c>
      <c r="V43" s="1">
        <f t="shared" si="38"/>
        <v>0.40633249052126619</v>
      </c>
      <c r="W43" s="1">
        <f t="shared" si="38"/>
        <v>2.7796469650835265</v>
      </c>
      <c r="X43" s="1">
        <f t="shared" si="38"/>
        <v>-0.2519583317130869</v>
      </c>
      <c r="Y43" s="1">
        <f t="shared" si="38"/>
        <v>-1.128419379849932</v>
      </c>
      <c r="Z43" s="1">
        <f t="shared" si="38"/>
        <v>1.0760529956424181</v>
      </c>
      <c r="AA43" s="1">
        <f t="shared" si="38"/>
        <v>3.0999925211278256</v>
      </c>
      <c r="AB43" s="1">
        <f t="shared" si="38"/>
        <v>2.7421422999582168</v>
      </c>
      <c r="AC43" s="1">
        <f t="shared" si="38"/>
        <v>0.86358299637165903</v>
      </c>
      <c r="AD43" s="1">
        <f t="shared" si="38"/>
        <v>0.17105265894115096</v>
      </c>
      <c r="AE43" s="1">
        <f t="shared" si="38"/>
        <v>0.8190324705759533</v>
      </c>
      <c r="AF43" s="1">
        <f t="shared" si="38"/>
        <v>3.3243361509100344</v>
      </c>
      <c r="AG43" s="1">
        <f t="shared" si="38"/>
        <v>5.572401476771649</v>
      </c>
      <c r="AH43" s="1">
        <f t="shared" si="38"/>
        <v>5.3701451598997307</v>
      </c>
      <c r="AI43" s="1">
        <f t="shared" si="38"/>
        <v>7.1466932593695187</v>
      </c>
      <c r="AJ43" s="1">
        <f t="shared" si="38"/>
        <v>4.1074385965960136</v>
      </c>
      <c r="AK43" s="1">
        <f t="shared" si="38"/>
        <v>2.8310799314243518</v>
      </c>
      <c r="AL43" s="1">
        <f t="shared" si="38"/>
        <v>6.333367733103068</v>
      </c>
      <c r="AM43" s="1">
        <f t="shared" si="38"/>
        <v>4.4638851579443362</v>
      </c>
      <c r="AN43" s="1">
        <f t="shared" si="38"/>
        <v>3.0607505470020779</v>
      </c>
      <c r="AO43" s="1">
        <f t="shared" si="38"/>
        <v>3.3765853300383508</v>
      </c>
      <c r="AP43" s="1">
        <f t="shared" si="38"/>
        <v>4.1768571940295374</v>
      </c>
      <c r="AQ43" s="1" t="str">
        <f t="shared" si="38"/>
        <v/>
      </c>
    </row>
    <row r="44" spans="1:43" x14ac:dyDescent="0.25">
      <c r="A44" t="s">
        <v>82</v>
      </c>
      <c r="B44" t="s">
        <v>91</v>
      </c>
      <c r="C44" s="1">
        <f t="shared" ref="C44:AQ44" si="39">IF(D91="","",100*(C91/D91-1))</f>
        <v>-0.99999999999998979</v>
      </c>
      <c r="D44" s="1">
        <f t="shared" si="39"/>
        <v>2.0331565025621279</v>
      </c>
      <c r="E44" s="1">
        <f t="shared" si="39"/>
        <v>2.6649303460364759</v>
      </c>
      <c r="F44" s="1">
        <f t="shared" si="39"/>
        <v>3.1596357401277642</v>
      </c>
      <c r="G44" s="1">
        <f t="shared" si="39"/>
        <v>2.9468817150862581</v>
      </c>
      <c r="H44" s="1">
        <f t="shared" si="39"/>
        <v>2.8091032682413308</v>
      </c>
      <c r="I44" s="1">
        <f t="shared" si="39"/>
        <v>3.2024537945736009</v>
      </c>
      <c r="J44" s="1">
        <f t="shared" si="39"/>
        <v>3.1647086364718469</v>
      </c>
      <c r="K44" s="1">
        <f t="shared" si="39"/>
        <v>2.4025309924618821</v>
      </c>
      <c r="L44" s="1">
        <f t="shared" si="39"/>
        <v>3.6856677821252681</v>
      </c>
      <c r="M44" s="1">
        <f t="shared" si="39"/>
        <v>6.8048249178367159</v>
      </c>
      <c r="N44" s="1">
        <f t="shared" si="39"/>
        <v>0.7926989895181924</v>
      </c>
      <c r="O44" s="1">
        <f t="shared" si="39"/>
        <v>3.0129848728116748</v>
      </c>
      <c r="P44" s="1">
        <f t="shared" si="39"/>
        <v>5.799548415032163</v>
      </c>
      <c r="Q44" s="1">
        <f t="shared" si="39"/>
        <v>5.2643265946672457</v>
      </c>
      <c r="R44" s="1">
        <f t="shared" si="39"/>
        <v>4.3085427141123622</v>
      </c>
      <c r="S44" s="1">
        <f t="shared" si="39"/>
        <v>5.1973913632438196</v>
      </c>
      <c r="T44" s="1">
        <f t="shared" si="39"/>
        <v>3.1472911937340919</v>
      </c>
      <c r="U44" s="1">
        <f t="shared" si="39"/>
        <v>7.7251426754717301</v>
      </c>
      <c r="V44" s="1">
        <f t="shared" si="39"/>
        <v>4.8523995715127999</v>
      </c>
      <c r="W44" s="1">
        <f t="shared" si="39"/>
        <v>8.9244285466466344</v>
      </c>
      <c r="X44" s="1">
        <f t="shared" si="39"/>
        <v>11.308616867949706</v>
      </c>
      <c r="Y44" s="1">
        <f t="shared" si="39"/>
        <v>-5.4712206581107097</v>
      </c>
      <c r="Z44" s="1">
        <f t="shared" si="39"/>
        <v>5.9221882812718452</v>
      </c>
      <c r="AA44" s="1">
        <f t="shared" si="39"/>
        <v>7.594506328177042</v>
      </c>
      <c r="AB44" s="1">
        <f t="shared" si="39"/>
        <v>9.5706101988452872</v>
      </c>
      <c r="AC44" s="1">
        <f t="shared" si="39"/>
        <v>9.2061341131513217</v>
      </c>
      <c r="AD44" s="1">
        <f t="shared" si="39"/>
        <v>6.846741283969604</v>
      </c>
      <c r="AE44" s="1">
        <f t="shared" si="39"/>
        <v>6.1755116497890894</v>
      </c>
      <c r="AF44" s="1">
        <f t="shared" si="39"/>
        <v>10.353945813253773</v>
      </c>
      <c r="AG44" s="1">
        <f t="shared" si="39"/>
        <v>9.8112354174776595</v>
      </c>
      <c r="AH44" s="1">
        <f t="shared" si="39"/>
        <v>7.0297247172180111</v>
      </c>
      <c r="AI44" s="1">
        <f t="shared" si="39"/>
        <v>11.904698839480844</v>
      </c>
      <c r="AJ44" s="1">
        <f t="shared" si="39"/>
        <v>12.467267393086278</v>
      </c>
      <c r="AK44" s="1">
        <f t="shared" si="39"/>
        <v>11.224100805032267</v>
      </c>
      <c r="AL44" s="1">
        <f t="shared" si="39"/>
        <v>7.7496537385488118</v>
      </c>
      <c r="AM44" s="1">
        <f t="shared" si="39"/>
        <v>10.442896293482384</v>
      </c>
      <c r="AN44" s="1">
        <f t="shared" si="39"/>
        <v>13.242086301230449</v>
      </c>
      <c r="AO44" s="1">
        <f t="shared" si="39"/>
        <v>8.2649847518425403</v>
      </c>
      <c r="AP44" s="1">
        <f t="shared" si="39"/>
        <v>7.1805262759115474</v>
      </c>
      <c r="AQ44" s="1" t="str">
        <f t="shared" si="39"/>
        <v/>
      </c>
    </row>
    <row r="45" spans="1:43" x14ac:dyDescent="0.25">
      <c r="A45" t="s">
        <v>84</v>
      </c>
      <c r="B45" t="s">
        <v>91</v>
      </c>
      <c r="C45" s="1">
        <f t="shared" ref="C45:AQ45" si="40">IF(D92="","",100*(C92/D92-1))</f>
        <v>-6.4000229339226333</v>
      </c>
      <c r="D45" s="1">
        <f t="shared" si="40"/>
        <v>-0.14558913630839942</v>
      </c>
      <c r="E45" s="1">
        <f t="shared" si="40"/>
        <v>2.1359494208490259</v>
      </c>
      <c r="F45" s="1">
        <f t="shared" si="40"/>
        <v>2.1180729972275492</v>
      </c>
      <c r="G45" s="1">
        <f t="shared" si="40"/>
        <v>2.9105525926261366</v>
      </c>
      <c r="H45" s="1">
        <f t="shared" si="40"/>
        <v>3.2879737162538003</v>
      </c>
      <c r="I45" s="1">
        <f t="shared" si="40"/>
        <v>2.8043679339887495</v>
      </c>
      <c r="J45" s="1">
        <f t="shared" si="40"/>
        <v>1.3540787408883537</v>
      </c>
      <c r="K45" s="1">
        <f t="shared" si="40"/>
        <v>3.6423062608489598</v>
      </c>
      <c r="L45" s="1">
        <f t="shared" si="40"/>
        <v>3.6630356262469688</v>
      </c>
      <c r="M45" s="1">
        <f t="shared" si="40"/>
        <v>5.1180968230152946</v>
      </c>
      <c r="N45" s="1">
        <f t="shared" si="40"/>
        <v>-5.2857394624032272</v>
      </c>
      <c r="O45" s="1">
        <f t="shared" si="40"/>
        <v>1.1435758902568871</v>
      </c>
      <c r="P45" s="1">
        <f t="shared" si="40"/>
        <v>2.2914731210478934</v>
      </c>
      <c r="Q45" s="1">
        <f t="shared" si="40"/>
        <v>4.4951041726068564</v>
      </c>
      <c r="R45" s="1">
        <f t="shared" si="40"/>
        <v>2.3077947357872608</v>
      </c>
      <c r="S45" s="1">
        <f t="shared" si="40"/>
        <v>3.9205630375037437</v>
      </c>
      <c r="T45" s="1">
        <f t="shared" si="40"/>
        <v>1.4464050802545314</v>
      </c>
      <c r="U45" s="1">
        <f t="shared" si="40"/>
        <v>-3.9854498531310956E-2</v>
      </c>
      <c r="V45" s="1">
        <f t="shared" si="40"/>
        <v>-0.40442519250537545</v>
      </c>
      <c r="W45" s="1">
        <f t="shared" si="40"/>
        <v>4.9424463586152045</v>
      </c>
      <c r="X45" s="1">
        <f t="shared" si="40"/>
        <v>2.7536319697230915</v>
      </c>
      <c r="Y45" s="1">
        <f t="shared" si="40"/>
        <v>5.1638459709812956</v>
      </c>
      <c r="Z45" s="1">
        <f t="shared" si="40"/>
        <v>6.8468531376973285</v>
      </c>
      <c r="AA45" s="1">
        <f t="shared" si="40"/>
        <v>6.7733283130845923</v>
      </c>
      <c r="AB45" s="1">
        <f t="shared" si="40"/>
        <v>-6.2912218433849425</v>
      </c>
      <c r="AC45" s="1">
        <f t="shared" si="40"/>
        <v>4.941014304672664</v>
      </c>
      <c r="AD45" s="1">
        <f t="shared" si="40"/>
        <v>3.5539758841757196</v>
      </c>
      <c r="AE45" s="1">
        <f t="shared" si="40"/>
        <v>3.6286475800820117</v>
      </c>
      <c r="AF45" s="1">
        <f t="shared" si="40"/>
        <v>4.2222106051893249</v>
      </c>
      <c r="AG45" s="1">
        <f t="shared" si="40"/>
        <v>5.0682861632341369</v>
      </c>
      <c r="AH45" s="1">
        <f t="shared" si="40"/>
        <v>4.1983734837679476</v>
      </c>
      <c r="AI45" s="1">
        <f t="shared" si="40"/>
        <v>1.2453615650130923</v>
      </c>
      <c r="AJ45" s="1">
        <f t="shared" si="40"/>
        <v>1.8557822499450261</v>
      </c>
      <c r="AK45" s="1">
        <f t="shared" si="40"/>
        <v>-3.7538997541804231</v>
      </c>
      <c r="AL45" s="1">
        <f t="shared" si="40"/>
        <v>2.772222826366888</v>
      </c>
      <c r="AM45" s="1">
        <f t="shared" si="40"/>
        <v>3.5995597942227731</v>
      </c>
      <c r="AN45" s="1">
        <f t="shared" si="40"/>
        <v>-4.2958056593409122</v>
      </c>
      <c r="AO45" s="1">
        <f t="shared" si="40"/>
        <v>-0.70714822615670636</v>
      </c>
      <c r="AP45" s="1">
        <f t="shared" si="40"/>
        <v>8.7940865995863362</v>
      </c>
      <c r="AQ45" s="1" t="str">
        <f t="shared" si="40"/>
        <v/>
      </c>
    </row>
    <row r="46" spans="1:43" x14ac:dyDescent="0.25">
      <c r="A46" t="s">
        <v>86</v>
      </c>
      <c r="B46" t="s">
        <v>91</v>
      </c>
      <c r="C46" s="1">
        <f t="shared" ref="C46:AQ46" si="41">IF(D93="","",100*(C93/D93-1))</f>
        <v>-7.2999968117593461</v>
      </c>
      <c r="D46" s="1">
        <f t="shared" si="41"/>
        <v>2.1709888754302575</v>
      </c>
      <c r="E46" s="1">
        <f t="shared" si="41"/>
        <v>2.8262305300033264</v>
      </c>
      <c r="F46" s="1">
        <f t="shared" si="41"/>
        <v>4.0098910545030453</v>
      </c>
      <c r="G46" s="1">
        <f t="shared" si="41"/>
        <v>3.7695886578331006</v>
      </c>
      <c r="H46" s="1">
        <f t="shared" si="41"/>
        <v>4.3225881827256396</v>
      </c>
      <c r="I46" s="1">
        <f t="shared" si="41"/>
        <v>3.5151691577292032</v>
      </c>
      <c r="J46" s="1">
        <f t="shared" si="41"/>
        <v>2.0465535615384223</v>
      </c>
      <c r="K46" s="1">
        <f t="shared" si="41"/>
        <v>2.4757422434198206</v>
      </c>
      <c r="L46" s="1">
        <f t="shared" si="41"/>
        <v>2.712636469338281</v>
      </c>
      <c r="M46" s="1">
        <f t="shared" si="41"/>
        <v>1.0031765030844353</v>
      </c>
      <c r="N46" s="1">
        <f t="shared" si="41"/>
        <v>1.9381960383856756</v>
      </c>
      <c r="O46" s="1">
        <f t="shared" si="41"/>
        <v>-1.6507851233184989</v>
      </c>
      <c r="P46" s="1">
        <f t="shared" si="41"/>
        <v>3.8615911249124668</v>
      </c>
      <c r="Q46" s="1">
        <f t="shared" si="41"/>
        <v>2.571126114099731</v>
      </c>
      <c r="R46" s="1">
        <f t="shared" si="41"/>
        <v>3.3439396587818582</v>
      </c>
      <c r="S46" s="1">
        <f t="shared" si="41"/>
        <v>3.2630031886520472</v>
      </c>
      <c r="T46" s="1">
        <f t="shared" si="41"/>
        <v>4.5556188288012445</v>
      </c>
      <c r="U46" s="1">
        <f t="shared" si="41"/>
        <v>5.0579674644457562</v>
      </c>
      <c r="V46" s="1">
        <f t="shared" si="41"/>
        <v>3.82986031943231</v>
      </c>
      <c r="W46" s="1">
        <f t="shared" si="41"/>
        <v>2.2746093154689229</v>
      </c>
      <c r="X46" s="1">
        <f t="shared" si="41"/>
        <v>5.1997772204712689</v>
      </c>
      <c r="Y46" s="1">
        <f t="shared" si="41"/>
        <v>1.0688627430564424</v>
      </c>
      <c r="Z46" s="1">
        <f t="shared" si="41"/>
        <v>2.9960187133875715</v>
      </c>
      <c r="AA46" s="1">
        <f t="shared" si="41"/>
        <v>3.3520597953712539</v>
      </c>
      <c r="AB46" s="1">
        <f t="shared" si="41"/>
        <v>4.5643267737524029</v>
      </c>
      <c r="AC46" s="1">
        <f t="shared" si="41"/>
        <v>5.2425514787270089</v>
      </c>
      <c r="AD46" s="1">
        <f t="shared" si="41"/>
        <v>6.532074031363444</v>
      </c>
      <c r="AE46" s="1">
        <f t="shared" si="41"/>
        <v>1.2633140571443491</v>
      </c>
      <c r="AF46" s="1">
        <f t="shared" si="41"/>
        <v>-1.615644951321904</v>
      </c>
      <c r="AG46" s="1">
        <f t="shared" si="41"/>
        <v>0.64549489027319051</v>
      </c>
      <c r="AH46" s="1">
        <f t="shared" si="41"/>
        <v>0.51984981570747379</v>
      </c>
      <c r="AI46" s="1">
        <f t="shared" si="41"/>
        <v>2.0061419153157178</v>
      </c>
      <c r="AJ46" s="1">
        <f t="shared" si="41"/>
        <v>1.6598521199507443</v>
      </c>
      <c r="AK46" s="1">
        <f t="shared" si="41"/>
        <v>-3.3843289855131964</v>
      </c>
      <c r="AL46" s="1">
        <f t="shared" si="41"/>
        <v>1.6147392350717826</v>
      </c>
      <c r="AM46" s="1">
        <f t="shared" si="41"/>
        <v>4.7929349074291583</v>
      </c>
      <c r="AN46" s="1">
        <f t="shared" si="41"/>
        <v>3.4922393676535046</v>
      </c>
      <c r="AO46" s="1">
        <f t="shared" si="41"/>
        <v>0.93004927546278537</v>
      </c>
      <c r="AP46" s="1">
        <f t="shared" si="41"/>
        <v>4.6546771586794433</v>
      </c>
      <c r="AQ46" s="1" t="str">
        <f t="shared" si="41"/>
        <v/>
      </c>
    </row>
    <row r="47" spans="1:43" x14ac:dyDescent="0.25">
      <c r="A47" t="s">
        <v>88</v>
      </c>
      <c r="B47" t="s">
        <v>91</v>
      </c>
      <c r="C47" s="1">
        <f t="shared" ref="C47:AQ47" si="42">IF(D94="","",100*(C94/D94-1))</f>
        <v>-6.4575160780759866</v>
      </c>
      <c r="D47" s="1">
        <f t="shared" si="42"/>
        <v>2.3334014775510781</v>
      </c>
      <c r="E47" s="1">
        <f t="shared" si="42"/>
        <v>2.9274371490408457</v>
      </c>
      <c r="F47" s="1">
        <f t="shared" si="42"/>
        <v>2.3698197140366251</v>
      </c>
      <c r="G47" s="1">
        <f t="shared" si="42"/>
        <v>1.6381524077081711</v>
      </c>
      <c r="H47" s="1">
        <f t="shared" si="42"/>
        <v>2.9079944437543137</v>
      </c>
      <c r="I47" s="1">
        <f t="shared" si="42"/>
        <v>2.5255375993932905</v>
      </c>
      <c r="J47" s="1">
        <f t="shared" si="42"/>
        <v>1.842336597867944</v>
      </c>
      <c r="K47" s="1">
        <f t="shared" si="42"/>
        <v>2.2492820093610089</v>
      </c>
      <c r="L47" s="1">
        <f t="shared" si="42"/>
        <v>1.5507525413767542</v>
      </c>
      <c r="M47" s="1">
        <f t="shared" si="42"/>
        <v>2.5643199120948035</v>
      </c>
      <c r="N47" s="1">
        <f t="shared" si="42"/>
        <v>-2.5370804298190497</v>
      </c>
      <c r="O47" s="1">
        <f t="shared" si="42"/>
        <v>-0.1362819949483951</v>
      </c>
      <c r="P47" s="1">
        <f t="shared" si="42"/>
        <v>1.8756856304313452</v>
      </c>
      <c r="Q47" s="1">
        <f t="shared" si="42"/>
        <v>2.8552802962094059</v>
      </c>
      <c r="R47" s="1">
        <f t="shared" si="42"/>
        <v>3.5130584648018104</v>
      </c>
      <c r="S47" s="1">
        <f t="shared" si="42"/>
        <v>3.7992050271676403</v>
      </c>
      <c r="T47" s="1">
        <f t="shared" si="42"/>
        <v>2.8607280309024485</v>
      </c>
      <c r="U47" s="1">
        <f t="shared" si="42"/>
        <v>1.7418265921260057</v>
      </c>
      <c r="V47" s="1">
        <f t="shared" si="42"/>
        <v>0.99836805222230929</v>
      </c>
      <c r="W47" s="1">
        <f t="shared" si="42"/>
        <v>4.1275601307951826</v>
      </c>
      <c r="X47" s="1">
        <f t="shared" si="42"/>
        <v>4.7531411155947945</v>
      </c>
      <c r="Y47" s="1">
        <f t="shared" si="42"/>
        <v>4.4818957965029105</v>
      </c>
      <c r="Z47" s="1">
        <f t="shared" si="42"/>
        <v>4.4464104697194085</v>
      </c>
      <c r="AA47" s="1">
        <f t="shared" si="42"/>
        <v>3.7731645551426274</v>
      </c>
      <c r="AB47" s="1">
        <f t="shared" si="42"/>
        <v>2.6844058903619405</v>
      </c>
      <c r="AC47" s="1">
        <f t="shared" si="42"/>
        <v>4.0285194727927909</v>
      </c>
      <c r="AD47" s="1">
        <f t="shared" si="42"/>
        <v>2.7527739240783333</v>
      </c>
      <c r="AE47" s="1">
        <f t="shared" si="42"/>
        <v>3.5219915216608166</v>
      </c>
      <c r="AF47" s="1">
        <f t="shared" si="42"/>
        <v>-0.107776860094011</v>
      </c>
      <c r="AG47" s="1">
        <f t="shared" si="42"/>
        <v>1.8864043417011978</v>
      </c>
      <c r="AH47" s="1">
        <f t="shared" si="42"/>
        <v>3.6722543178283384</v>
      </c>
      <c r="AI47" s="1">
        <f t="shared" si="42"/>
        <v>4.1769471831104577</v>
      </c>
      <c r="AJ47" s="1">
        <f t="shared" si="42"/>
        <v>3.4595279802472012</v>
      </c>
      <c r="AK47" s="1">
        <f t="shared" si="42"/>
        <v>3.4624521689418097</v>
      </c>
      <c r="AL47" s="1">
        <f t="shared" si="42"/>
        <v>4.170091594133285</v>
      </c>
      <c r="AM47" s="1">
        <f t="shared" si="42"/>
        <v>7.2368977134140255</v>
      </c>
      <c r="AN47" s="1">
        <f t="shared" si="42"/>
        <v>4.5829503918280778</v>
      </c>
      <c r="AO47" s="1">
        <f t="shared" si="42"/>
        <v>-1.8022362610486731</v>
      </c>
      <c r="AP47" s="1">
        <f t="shared" si="42"/>
        <v>2.5372771635165492</v>
      </c>
      <c r="AQ47" s="1" t="str">
        <f t="shared" si="42"/>
        <v/>
      </c>
    </row>
    <row r="50" spans="1:43" x14ac:dyDescent="0.25">
      <c r="A50" t="s">
        <v>1</v>
      </c>
    </row>
    <row r="51" spans="1:43" x14ac:dyDescent="0.25">
      <c r="A51" t="s">
        <v>2</v>
      </c>
      <c r="B51" t="s">
        <v>3</v>
      </c>
      <c r="C51">
        <v>2020</v>
      </c>
      <c r="D51">
        <v>2019</v>
      </c>
      <c r="E51">
        <v>2018</v>
      </c>
      <c r="F51">
        <v>2017</v>
      </c>
      <c r="G51">
        <v>2016</v>
      </c>
      <c r="H51">
        <v>2015</v>
      </c>
      <c r="I51">
        <v>2014</v>
      </c>
      <c r="J51">
        <v>2013</v>
      </c>
      <c r="K51">
        <v>2012</v>
      </c>
      <c r="L51">
        <v>2011</v>
      </c>
      <c r="M51">
        <v>2010</v>
      </c>
      <c r="N51">
        <v>2009</v>
      </c>
      <c r="O51">
        <v>2008</v>
      </c>
      <c r="P51">
        <v>2007</v>
      </c>
      <c r="Q51">
        <v>2006</v>
      </c>
      <c r="R51">
        <v>2005</v>
      </c>
      <c r="S51">
        <v>2004</v>
      </c>
      <c r="T51">
        <v>2003</v>
      </c>
      <c r="U51">
        <v>2002</v>
      </c>
      <c r="V51">
        <v>2001</v>
      </c>
      <c r="W51">
        <v>2000</v>
      </c>
      <c r="X51">
        <v>1999</v>
      </c>
      <c r="Y51">
        <v>1998</v>
      </c>
      <c r="Z51">
        <v>1997</v>
      </c>
      <c r="AA51">
        <v>1996</v>
      </c>
      <c r="AB51">
        <v>1995</v>
      </c>
      <c r="AC51">
        <v>1994</v>
      </c>
      <c r="AD51">
        <v>1993</v>
      </c>
      <c r="AE51">
        <v>1992</v>
      </c>
      <c r="AF51">
        <v>1991</v>
      </c>
      <c r="AG51">
        <v>1990</v>
      </c>
      <c r="AH51">
        <v>1989</v>
      </c>
      <c r="AI51">
        <v>1988</v>
      </c>
      <c r="AJ51">
        <v>1987</v>
      </c>
      <c r="AK51">
        <v>1986</v>
      </c>
      <c r="AL51">
        <v>1985</v>
      </c>
      <c r="AM51">
        <v>1984</v>
      </c>
      <c r="AN51">
        <v>1983</v>
      </c>
      <c r="AO51">
        <v>1982</v>
      </c>
      <c r="AP51">
        <v>1981</v>
      </c>
      <c r="AQ51">
        <v>1980</v>
      </c>
    </row>
    <row r="52" spans="1:43" x14ac:dyDescent="0.25">
      <c r="A52" t="s">
        <v>4</v>
      </c>
      <c r="B52" t="s">
        <v>5</v>
      </c>
      <c r="C52">
        <v>411.82150000000001</v>
      </c>
      <c r="D52">
        <v>443.57049999999998</v>
      </c>
      <c r="E52">
        <v>437.59690000000001</v>
      </c>
      <c r="F52">
        <v>431.30669999999998</v>
      </c>
      <c r="G52">
        <v>422.9982</v>
      </c>
      <c r="H52">
        <v>416.70139999999998</v>
      </c>
      <c r="I52">
        <v>408.39949999999999</v>
      </c>
      <c r="J52">
        <v>402.053</v>
      </c>
      <c r="K52">
        <v>400.21510000000001</v>
      </c>
      <c r="L52">
        <v>397.2783</v>
      </c>
      <c r="M52">
        <v>390.65859999999998</v>
      </c>
      <c r="N52">
        <v>379.78059999999999</v>
      </c>
      <c r="O52">
        <v>387.61320000000001</v>
      </c>
      <c r="P52">
        <v>385.8886</v>
      </c>
      <c r="Q52">
        <v>372.20299999999997</v>
      </c>
      <c r="R52">
        <v>362.93950000000001</v>
      </c>
      <c r="S52">
        <v>354.70420000000001</v>
      </c>
      <c r="T52">
        <v>342.47379999999998</v>
      </c>
      <c r="U52">
        <v>338.9556</v>
      </c>
      <c r="V52">
        <v>333.26710000000003</v>
      </c>
      <c r="W52">
        <v>329.64229999999998</v>
      </c>
      <c r="X52">
        <v>317.82960000000003</v>
      </c>
      <c r="Y52">
        <v>306.95499999999998</v>
      </c>
      <c r="Z52">
        <v>301.0489</v>
      </c>
      <c r="AA52">
        <v>290.04559999999998</v>
      </c>
      <c r="AB52">
        <v>286.2627</v>
      </c>
      <c r="AC52">
        <v>279.59500000000003</v>
      </c>
      <c r="AD52">
        <v>270.8546</v>
      </c>
      <c r="AE52">
        <v>273.48520000000002</v>
      </c>
      <c r="AF52">
        <v>269.36219999999997</v>
      </c>
      <c r="AG52">
        <v>264.51350000000002</v>
      </c>
      <c r="AH52">
        <v>256.46710000000002</v>
      </c>
      <c r="AI52">
        <v>247.8681</v>
      </c>
      <c r="AJ52">
        <v>236.68879999999999</v>
      </c>
      <c r="AK52">
        <v>231.35230000000001</v>
      </c>
      <c r="AL52">
        <v>227.21080000000001</v>
      </c>
      <c r="AM52">
        <v>223.5187</v>
      </c>
      <c r="AN52">
        <v>218.1386</v>
      </c>
      <c r="AO52">
        <v>217.4605</v>
      </c>
      <c r="AP52">
        <v>216.17420000000001</v>
      </c>
      <c r="AQ52">
        <v>216.77969999999999</v>
      </c>
    </row>
    <row r="53" spans="1:43" x14ac:dyDescent="0.25">
      <c r="A53" t="s">
        <v>6</v>
      </c>
      <c r="B53" t="s">
        <v>7</v>
      </c>
      <c r="C53">
        <v>94.936599999999999</v>
      </c>
      <c r="D53">
        <v>102.2864</v>
      </c>
      <c r="E53">
        <v>98.950199999999995</v>
      </c>
      <c r="F53">
        <v>95.989699999999999</v>
      </c>
      <c r="G53">
        <v>92.737799999999993</v>
      </c>
      <c r="H53">
        <v>89.332800000000006</v>
      </c>
      <c r="I53">
        <v>85.905600000000007</v>
      </c>
      <c r="J53">
        <v>84.308300000000003</v>
      </c>
      <c r="K53">
        <v>84.040400000000005</v>
      </c>
      <c r="L53">
        <v>83.738500000000002</v>
      </c>
      <c r="M53">
        <v>81.814999999999998</v>
      </c>
      <c r="N53">
        <v>81.351500000000001</v>
      </c>
      <c r="O53">
        <v>84.235299999999995</v>
      </c>
      <c r="P53">
        <v>79.403199999999998</v>
      </c>
      <c r="Q53">
        <v>74.516999999999996</v>
      </c>
      <c r="R53">
        <v>69.771100000000004</v>
      </c>
      <c r="S53">
        <v>65.113200000000006</v>
      </c>
      <c r="T53">
        <v>61.172499999999999</v>
      </c>
      <c r="U53">
        <v>58.175400000000003</v>
      </c>
      <c r="V53">
        <v>54.906799999999997</v>
      </c>
      <c r="W53">
        <v>52.887900000000002</v>
      </c>
      <c r="X53">
        <v>50.474200000000003</v>
      </c>
      <c r="Y53">
        <v>55.031399999999998</v>
      </c>
      <c r="Z53">
        <v>52.77</v>
      </c>
      <c r="AA53">
        <v>61.498199999999997</v>
      </c>
      <c r="AB53">
        <v>58.492600000000003</v>
      </c>
      <c r="AC53">
        <v>56.866</v>
      </c>
      <c r="AD53">
        <v>55.850700000000003</v>
      </c>
      <c r="AE53">
        <v>56.689900000000002</v>
      </c>
      <c r="AF53">
        <v>61.122399999999999</v>
      </c>
    </row>
    <row r="54" spans="1:43" x14ac:dyDescent="0.25">
      <c r="A54" t="s">
        <v>8</v>
      </c>
      <c r="B54" t="s">
        <v>9</v>
      </c>
      <c r="C54">
        <v>4860.5929999999998</v>
      </c>
      <c r="D54">
        <v>5182.84</v>
      </c>
      <c r="E54">
        <v>5053.1790000000001</v>
      </c>
      <c r="F54">
        <v>4913.3429999999998</v>
      </c>
      <c r="G54">
        <v>4708.4049999999997</v>
      </c>
      <c r="H54">
        <v>4595.7830000000004</v>
      </c>
      <c r="I54">
        <v>4364.0829999999996</v>
      </c>
      <c r="J54">
        <v>4248.7259999999997</v>
      </c>
      <c r="K54">
        <v>4269.375</v>
      </c>
      <c r="L54">
        <v>4303.799</v>
      </c>
      <c r="M54">
        <v>4228.6210000000001</v>
      </c>
      <c r="N54">
        <v>4134.6239999999998</v>
      </c>
      <c r="O54">
        <v>4343.21</v>
      </c>
      <c r="P54">
        <v>4229.7560000000003</v>
      </c>
      <c r="Q54">
        <v>4005.35</v>
      </c>
      <c r="R54">
        <v>3748.4490000000001</v>
      </c>
      <c r="S54">
        <v>3518.5650000000001</v>
      </c>
      <c r="T54">
        <v>3353.9989999999998</v>
      </c>
      <c r="U54">
        <v>3237.357</v>
      </c>
      <c r="V54">
        <v>3184.73</v>
      </c>
      <c r="W54">
        <v>3094.712</v>
      </c>
      <c r="X54">
        <v>2968.0720000000001</v>
      </c>
      <c r="Y54">
        <v>2926.145</v>
      </c>
      <c r="Z54">
        <v>2935.7950000000001</v>
      </c>
      <c r="AA54">
        <v>2953.3580000000002</v>
      </c>
      <c r="AB54">
        <v>2833.6959999999999</v>
      </c>
      <c r="AC54">
        <v>2670.933</v>
      </c>
      <c r="AD54">
        <v>2610.0070000000001</v>
      </c>
      <c r="AE54">
        <v>2576.163</v>
      </c>
      <c r="AF54">
        <v>2635.7049999999999</v>
      </c>
      <c r="AG54">
        <v>2918.1640000000002</v>
      </c>
    </row>
    <row r="55" spans="1:43" x14ac:dyDescent="0.25">
      <c r="A55" t="s">
        <v>10</v>
      </c>
      <c r="B55" t="s">
        <v>11</v>
      </c>
      <c r="C55">
        <v>2116.7959999999998</v>
      </c>
      <c r="D55">
        <v>2248.5329999999999</v>
      </c>
      <c r="E55">
        <v>2196.5650000000001</v>
      </c>
      <c r="F55">
        <v>2145.2649999999999</v>
      </c>
      <c r="G55">
        <v>2102.4549999999999</v>
      </c>
      <c r="H55">
        <v>2036.356</v>
      </c>
      <c r="I55">
        <v>1989.7449999999999</v>
      </c>
      <c r="J55">
        <v>1958.0360000000001</v>
      </c>
      <c r="K55">
        <v>1939.93</v>
      </c>
      <c r="L55">
        <v>1935.546</v>
      </c>
      <c r="M55">
        <v>1910.0139999999999</v>
      </c>
      <c r="N55">
        <v>1874.934</v>
      </c>
      <c r="O55">
        <v>1971.675</v>
      </c>
      <c r="P55">
        <v>1981.8219999999999</v>
      </c>
      <c r="Q55">
        <v>1963.9649999999999</v>
      </c>
      <c r="R55">
        <v>1890.009</v>
      </c>
      <c r="S55">
        <v>1846.854</v>
      </c>
      <c r="T55">
        <v>1798.857</v>
      </c>
      <c r="U55">
        <v>1791.8679999999999</v>
      </c>
      <c r="V55">
        <v>1783.55</v>
      </c>
      <c r="W55">
        <v>1768.989</v>
      </c>
      <c r="X55">
        <v>1705.1010000000001</v>
      </c>
      <c r="Y55">
        <v>1656.2739999999999</v>
      </c>
      <c r="Z55">
        <v>1620.3320000000001</v>
      </c>
      <c r="AA55">
        <v>1569.163</v>
      </c>
      <c r="AB55">
        <v>1524.9390000000001</v>
      </c>
      <c r="AC55">
        <v>1480.126</v>
      </c>
      <c r="AD55">
        <v>1405.1949999999999</v>
      </c>
      <c r="AE55">
        <v>1405.0450000000001</v>
      </c>
      <c r="AF55">
        <v>1378.076</v>
      </c>
      <c r="AG55">
        <v>1359.134</v>
      </c>
      <c r="AH55">
        <v>1339.375</v>
      </c>
      <c r="AI55">
        <v>1330.789</v>
      </c>
      <c r="AJ55">
        <v>1330.97</v>
      </c>
      <c r="AK55">
        <v>1327.595</v>
      </c>
      <c r="AL55">
        <v>1265.5309999999999</v>
      </c>
      <c r="AM55">
        <v>1216.8130000000001</v>
      </c>
      <c r="AN55">
        <v>1168.146</v>
      </c>
      <c r="AO55">
        <v>1138.587</v>
      </c>
      <c r="AP55">
        <v>1098.126</v>
      </c>
      <c r="AQ55">
        <v>1105.49</v>
      </c>
    </row>
    <row r="56" spans="1:43" x14ac:dyDescent="0.25">
      <c r="A56" t="s">
        <v>12</v>
      </c>
      <c r="B56" t="s">
        <v>13</v>
      </c>
      <c r="C56">
        <v>3031.0030000000002</v>
      </c>
      <c r="D56">
        <v>3240.66</v>
      </c>
      <c r="E56">
        <v>3222.4789999999998</v>
      </c>
      <c r="F56">
        <v>3173.998</v>
      </c>
      <c r="G56">
        <v>3097.6410000000001</v>
      </c>
      <c r="H56">
        <v>3030.07</v>
      </c>
      <c r="I56">
        <v>2978.2559999999999</v>
      </c>
      <c r="J56">
        <v>2913.4119999999998</v>
      </c>
      <c r="K56">
        <v>2900.989</v>
      </c>
      <c r="L56">
        <v>2888.8690000000001</v>
      </c>
      <c r="M56">
        <v>2779.7860000000001</v>
      </c>
      <c r="N56">
        <v>2668.28</v>
      </c>
      <c r="O56">
        <v>2829.4789999999998</v>
      </c>
      <c r="P56">
        <v>2802.5120000000002</v>
      </c>
      <c r="Q56">
        <v>2721.306</v>
      </c>
      <c r="R56">
        <v>2621.3139999999999</v>
      </c>
      <c r="S56">
        <v>2602.527</v>
      </c>
      <c r="T56">
        <v>2571.9229999999998</v>
      </c>
      <c r="U56">
        <v>2590.4070000000002</v>
      </c>
      <c r="V56">
        <v>2595.558</v>
      </c>
      <c r="W56">
        <v>2552.2280000000001</v>
      </c>
      <c r="X56">
        <v>2480.415</v>
      </c>
      <c r="Y56">
        <v>2434.3580000000002</v>
      </c>
      <c r="Z56">
        <v>2386.1799999999998</v>
      </c>
      <c r="AA56">
        <v>2344.3649999999998</v>
      </c>
      <c r="AB56">
        <v>2325.2759999999998</v>
      </c>
      <c r="AC56">
        <v>2290.127</v>
      </c>
      <c r="AD56">
        <v>2236.4949999999999</v>
      </c>
      <c r="AE56">
        <v>2258.614</v>
      </c>
      <c r="AF56">
        <v>2215.89</v>
      </c>
      <c r="AG56">
        <v>1882.1959999999999</v>
      </c>
      <c r="AH56">
        <v>1788.2249999999999</v>
      </c>
      <c r="AI56">
        <v>1721.1590000000001</v>
      </c>
      <c r="AJ56">
        <v>1659.6320000000001</v>
      </c>
      <c r="AK56">
        <v>1636.684</v>
      </c>
      <c r="AL56">
        <v>1600.0840000000001</v>
      </c>
      <c r="AM56">
        <v>1563.683</v>
      </c>
      <c r="AN56">
        <v>1520.7529999999999</v>
      </c>
      <c r="AO56">
        <v>1497.21</v>
      </c>
      <c r="AP56">
        <v>1503.146</v>
      </c>
      <c r="AQ56">
        <v>1495.232</v>
      </c>
    </row>
    <row r="57" spans="1:43" x14ac:dyDescent="0.25">
      <c r="A57" t="s">
        <v>14</v>
      </c>
      <c r="B57" t="s">
        <v>15</v>
      </c>
      <c r="C57">
        <v>22.940149999999999</v>
      </c>
      <c r="D57">
        <v>24.653379999999999</v>
      </c>
      <c r="E57">
        <v>23.629169999999998</v>
      </c>
      <c r="F57">
        <v>22.55528</v>
      </c>
      <c r="G57">
        <v>21.32911</v>
      </c>
      <c r="H57">
        <v>20.782219999999999</v>
      </c>
      <c r="I57">
        <v>20.405750000000001</v>
      </c>
      <c r="J57">
        <v>19.813849999999999</v>
      </c>
      <c r="K57">
        <v>19.550660000000001</v>
      </c>
      <c r="L57">
        <v>18.95824</v>
      </c>
      <c r="M57">
        <v>17.644780000000001</v>
      </c>
      <c r="N57">
        <v>17.182510000000001</v>
      </c>
      <c r="O57">
        <v>20.080970000000001</v>
      </c>
      <c r="P57">
        <v>21.15767</v>
      </c>
      <c r="Q57">
        <v>19.668099999999999</v>
      </c>
      <c r="R57">
        <v>17.925920000000001</v>
      </c>
      <c r="S57">
        <v>16.372150000000001</v>
      </c>
      <c r="T57">
        <v>15.3344</v>
      </c>
      <c r="U57">
        <v>14.25572</v>
      </c>
      <c r="V57">
        <v>13.34775</v>
      </c>
      <c r="W57">
        <v>12.59464</v>
      </c>
      <c r="X57">
        <v>11.438599999999999</v>
      </c>
      <c r="Y57">
        <v>11.48493</v>
      </c>
      <c r="Z57">
        <v>11.008240000000001</v>
      </c>
      <c r="AA57">
        <v>9.7378</v>
      </c>
      <c r="AB57">
        <v>9.2797499999999999</v>
      </c>
      <c r="AC57">
        <v>8.8778799999999993</v>
      </c>
      <c r="AD57">
        <v>9.0261200000000006</v>
      </c>
    </row>
    <row r="58" spans="1:43" x14ac:dyDescent="0.25">
      <c r="A58" t="s">
        <v>16</v>
      </c>
      <c r="B58" t="s">
        <v>17</v>
      </c>
      <c r="C58">
        <v>309.7244</v>
      </c>
      <c r="D58">
        <v>336.4633</v>
      </c>
      <c r="E58">
        <v>318.77210000000002</v>
      </c>
      <c r="F58">
        <v>294.69589999999999</v>
      </c>
      <c r="G58">
        <v>272.49990000000003</v>
      </c>
      <c r="H58">
        <v>262.83339999999998</v>
      </c>
      <c r="I58">
        <v>209.99369999999999</v>
      </c>
      <c r="J58">
        <v>193.44149999999999</v>
      </c>
      <c r="K58">
        <v>190.86170000000001</v>
      </c>
      <c r="L58">
        <v>190.43190000000001</v>
      </c>
      <c r="M58">
        <v>189.7801</v>
      </c>
      <c r="N58">
        <v>186.40620000000001</v>
      </c>
      <c r="O58">
        <v>196.38079999999999</v>
      </c>
      <c r="P58">
        <v>205.59209999999999</v>
      </c>
      <c r="Q58">
        <v>195.19919999999999</v>
      </c>
      <c r="R58">
        <v>185.77860000000001</v>
      </c>
      <c r="S58">
        <v>175.76050000000001</v>
      </c>
      <c r="T58">
        <v>164.69049999999999</v>
      </c>
      <c r="U58">
        <v>159.8623</v>
      </c>
      <c r="V58">
        <v>150.92769999999999</v>
      </c>
      <c r="W58">
        <v>143.3605</v>
      </c>
      <c r="X58">
        <v>130.98769999999999</v>
      </c>
      <c r="Y58">
        <v>118.5371</v>
      </c>
      <c r="Z58">
        <v>109.0585</v>
      </c>
      <c r="AA58">
        <v>98.336100000000002</v>
      </c>
      <c r="AB58">
        <v>91.548500000000004</v>
      </c>
      <c r="AC58">
        <v>83.373000000000005</v>
      </c>
      <c r="AD58">
        <v>78.835400000000007</v>
      </c>
      <c r="AE58">
        <v>76.768299999999996</v>
      </c>
      <c r="AF58">
        <v>74.284800000000004</v>
      </c>
      <c r="AG58">
        <v>72.878500000000003</v>
      </c>
      <c r="AH58">
        <v>67.706999999999994</v>
      </c>
      <c r="AI58">
        <v>63.747199999999999</v>
      </c>
      <c r="AJ58">
        <v>61.1389</v>
      </c>
      <c r="AK58">
        <v>58.414900000000003</v>
      </c>
      <c r="AL58">
        <v>58.246200000000002</v>
      </c>
      <c r="AM58">
        <v>56.494999999999997</v>
      </c>
      <c r="AN58">
        <v>54.145600000000002</v>
      </c>
      <c r="AO58">
        <v>54.275300000000001</v>
      </c>
      <c r="AP58">
        <v>53.073700000000002</v>
      </c>
      <c r="AQ58">
        <v>51.375500000000002</v>
      </c>
    </row>
    <row r="59" spans="1:43" x14ac:dyDescent="0.25">
      <c r="A59" t="s">
        <v>18</v>
      </c>
      <c r="B59" t="s">
        <v>19</v>
      </c>
      <c r="C59">
        <v>168.31370000000001</v>
      </c>
      <c r="D59">
        <v>186.4812</v>
      </c>
      <c r="E59">
        <v>183.0565</v>
      </c>
      <c r="F59">
        <v>179.58269999999999</v>
      </c>
      <c r="G59">
        <v>176.91990000000001</v>
      </c>
      <c r="H59">
        <v>177.25839999999999</v>
      </c>
      <c r="I59">
        <v>178.03790000000001</v>
      </c>
      <c r="J59">
        <v>176.73050000000001</v>
      </c>
      <c r="K59">
        <v>182.65100000000001</v>
      </c>
      <c r="L59">
        <v>197.03550000000001</v>
      </c>
      <c r="M59">
        <v>216.8383</v>
      </c>
      <c r="N59">
        <v>229.4076</v>
      </c>
      <c r="O59">
        <v>239.71719999999999</v>
      </c>
      <c r="P59">
        <v>240.52340000000001</v>
      </c>
      <c r="Q59">
        <v>232.89879999999999</v>
      </c>
      <c r="R59">
        <v>220.43870000000001</v>
      </c>
      <c r="S59">
        <v>219.1258</v>
      </c>
      <c r="T59">
        <v>208.5701</v>
      </c>
      <c r="U59">
        <v>197.1464</v>
      </c>
      <c r="V59">
        <v>189.7045</v>
      </c>
      <c r="W59">
        <v>182.17760000000001</v>
      </c>
      <c r="X59">
        <v>175.30609999999999</v>
      </c>
      <c r="Y59">
        <v>170.08019999999999</v>
      </c>
      <c r="Z59">
        <v>163.70410000000001</v>
      </c>
      <c r="AA59">
        <v>156.67830000000001</v>
      </c>
      <c r="AB59">
        <v>152.31870000000001</v>
      </c>
      <c r="AC59">
        <v>149.18610000000001</v>
      </c>
      <c r="AD59">
        <v>146.2611</v>
      </c>
      <c r="AE59">
        <v>148.63800000000001</v>
      </c>
      <c r="AF59">
        <v>147.60890000000001</v>
      </c>
      <c r="AG59">
        <v>143.16829999999999</v>
      </c>
      <c r="AH59">
        <v>143.1678</v>
      </c>
      <c r="AI59">
        <v>137.92789999999999</v>
      </c>
      <c r="AJ59">
        <v>132.2569</v>
      </c>
      <c r="AK59">
        <v>135.31049999999999</v>
      </c>
      <c r="AL59">
        <v>134.61760000000001</v>
      </c>
      <c r="AM59">
        <v>131.31729999999999</v>
      </c>
      <c r="AN59">
        <v>128.73400000000001</v>
      </c>
      <c r="AO59">
        <v>130.13730000000001</v>
      </c>
      <c r="AP59">
        <v>131.6249</v>
      </c>
      <c r="AQ59">
        <v>133.7054</v>
      </c>
    </row>
    <row r="60" spans="1:43" x14ac:dyDescent="0.25">
      <c r="A60" t="s">
        <v>20</v>
      </c>
      <c r="B60" t="s">
        <v>21</v>
      </c>
      <c r="C60">
        <v>1080.463</v>
      </c>
      <c r="D60">
        <v>1192.3579999999999</v>
      </c>
      <c r="E60">
        <v>1169.2180000000001</v>
      </c>
      <c r="F60">
        <v>1142.3610000000001</v>
      </c>
      <c r="G60">
        <v>1110.2550000000001</v>
      </c>
      <c r="H60">
        <v>1077.5899999999999</v>
      </c>
      <c r="I60">
        <v>1037.789</v>
      </c>
      <c r="J60">
        <v>1023.623</v>
      </c>
      <c r="K60">
        <v>1038.53</v>
      </c>
      <c r="L60">
        <v>1070.202</v>
      </c>
      <c r="M60">
        <v>1078.989</v>
      </c>
      <c r="N60">
        <v>1077.2329999999999</v>
      </c>
      <c r="O60">
        <v>1119.357</v>
      </c>
      <c r="P60">
        <v>1109.5139999999999</v>
      </c>
      <c r="Q60">
        <v>1070.9110000000001</v>
      </c>
      <c r="R60">
        <v>1028.7059999999999</v>
      </c>
      <c r="S60">
        <v>992.46100000000001</v>
      </c>
      <c r="T60">
        <v>962.40700000000004</v>
      </c>
      <c r="U60">
        <v>934.54</v>
      </c>
      <c r="V60">
        <v>909.69600000000003</v>
      </c>
      <c r="W60">
        <v>875.27200000000005</v>
      </c>
      <c r="X60">
        <v>831.64400000000001</v>
      </c>
      <c r="Y60">
        <v>795.904</v>
      </c>
      <c r="Z60">
        <v>762.41099999999994</v>
      </c>
      <c r="AA60">
        <v>735.19</v>
      </c>
      <c r="AB60">
        <v>716.13699999999994</v>
      </c>
      <c r="AC60">
        <v>696.92</v>
      </c>
      <c r="AD60">
        <v>680.69899999999996</v>
      </c>
      <c r="AE60">
        <v>687.79300000000001</v>
      </c>
      <c r="AF60">
        <v>681.45299999999997</v>
      </c>
      <c r="AG60">
        <v>664.55100000000004</v>
      </c>
      <c r="AH60">
        <v>640.327</v>
      </c>
      <c r="AI60">
        <v>610.83699999999999</v>
      </c>
      <c r="AJ60">
        <v>581.22900000000004</v>
      </c>
      <c r="AK60">
        <v>550.68299999999999</v>
      </c>
      <c r="AL60">
        <v>533.32799999999997</v>
      </c>
      <c r="AM60">
        <v>521.22900000000004</v>
      </c>
      <c r="AN60">
        <v>512.096</v>
      </c>
      <c r="AO60">
        <v>503.18299999999999</v>
      </c>
      <c r="AP60">
        <v>496.98899999999998</v>
      </c>
      <c r="AQ60">
        <v>497.654</v>
      </c>
    </row>
    <row r="61" spans="1:43" x14ac:dyDescent="0.25">
      <c r="A61" t="s">
        <v>22</v>
      </c>
      <c r="B61" t="s">
        <v>23</v>
      </c>
      <c r="C61">
        <v>2149.1570000000002</v>
      </c>
      <c r="D61">
        <v>2342.3620000000001</v>
      </c>
      <c r="E61">
        <v>2311.951</v>
      </c>
      <c r="F61">
        <v>2272.748</v>
      </c>
      <c r="G61">
        <v>2222.5149999999999</v>
      </c>
      <c r="H61">
        <v>2198.4319999999998</v>
      </c>
      <c r="I61">
        <v>2174.2350000000001</v>
      </c>
      <c r="J61">
        <v>2153.6419999999998</v>
      </c>
      <c r="K61">
        <v>2141.3009999999999</v>
      </c>
      <c r="L61">
        <v>2134.6170000000002</v>
      </c>
      <c r="M61">
        <v>2088.8150000000001</v>
      </c>
      <c r="N61">
        <v>2048.8739999999998</v>
      </c>
      <c r="O61">
        <v>2109.4859999999999</v>
      </c>
      <c r="P61">
        <v>2104.1219999999998</v>
      </c>
      <c r="Q61">
        <v>2054.31</v>
      </c>
      <c r="R61">
        <v>2005.1959999999999</v>
      </c>
      <c r="S61">
        <v>1972.3910000000001</v>
      </c>
      <c r="T61">
        <v>1918.1130000000001</v>
      </c>
      <c r="U61">
        <v>1902.453</v>
      </c>
      <c r="V61">
        <v>1881.0930000000001</v>
      </c>
      <c r="W61">
        <v>1844.5029999999999</v>
      </c>
      <c r="X61">
        <v>1774.8630000000001</v>
      </c>
      <c r="Y61">
        <v>1716.1469999999999</v>
      </c>
      <c r="Z61">
        <v>1656.694</v>
      </c>
      <c r="AA61">
        <v>1618.8720000000001</v>
      </c>
      <c r="AB61">
        <v>1596.317</v>
      </c>
      <c r="AC61">
        <v>1563.3810000000001</v>
      </c>
      <c r="AD61">
        <v>1527.3610000000001</v>
      </c>
      <c r="AE61">
        <v>1537.0229999999999</v>
      </c>
      <c r="AF61">
        <v>1512.828</v>
      </c>
      <c r="AG61">
        <v>1497.135</v>
      </c>
      <c r="AH61">
        <v>1454.604</v>
      </c>
      <c r="AI61">
        <v>1394.048</v>
      </c>
      <c r="AJ61">
        <v>1330.921</v>
      </c>
      <c r="AK61">
        <v>1297.6759999999999</v>
      </c>
      <c r="AL61">
        <v>1268.038</v>
      </c>
      <c r="AM61">
        <v>1247.789</v>
      </c>
      <c r="AN61">
        <v>1229.183</v>
      </c>
      <c r="AO61">
        <v>1214.117</v>
      </c>
      <c r="AP61">
        <v>1184.442</v>
      </c>
      <c r="AQ61">
        <v>1171.914</v>
      </c>
    </row>
    <row r="62" spans="1:43" x14ac:dyDescent="0.25">
      <c r="A62" t="s">
        <v>24</v>
      </c>
      <c r="B62" t="s">
        <v>25</v>
      </c>
      <c r="C62">
        <v>348.274</v>
      </c>
      <c r="D62">
        <v>383.26690000000002</v>
      </c>
      <c r="E62">
        <v>372.33519999999999</v>
      </c>
      <c r="F62">
        <v>362.56470000000002</v>
      </c>
      <c r="G62">
        <v>351.52949999999998</v>
      </c>
      <c r="H62">
        <v>339.6961</v>
      </c>
      <c r="I62">
        <v>331.61419999999998</v>
      </c>
      <c r="J62">
        <v>331.959</v>
      </c>
      <c r="K62">
        <v>333.78989999999999</v>
      </c>
      <c r="L62">
        <v>341.43009999999998</v>
      </c>
      <c r="M62">
        <v>342.49130000000002</v>
      </c>
      <c r="N62">
        <v>347.69369999999998</v>
      </c>
      <c r="O62">
        <v>375.315</v>
      </c>
      <c r="P62">
        <v>368.8254</v>
      </c>
      <c r="Q62">
        <v>350.37349999999998</v>
      </c>
      <c r="R62">
        <v>333.68560000000002</v>
      </c>
      <c r="S62">
        <v>319.88569999999999</v>
      </c>
      <c r="T62">
        <v>307.10879999999997</v>
      </c>
      <c r="U62">
        <v>290.71170000000001</v>
      </c>
      <c r="V62">
        <v>276.56319999999999</v>
      </c>
      <c r="W62">
        <v>267.60660000000001</v>
      </c>
      <c r="X62">
        <v>259.1114</v>
      </c>
      <c r="Y62">
        <v>261.24779999999998</v>
      </c>
      <c r="Z62">
        <v>256.11790000000002</v>
      </c>
      <c r="AA62">
        <v>239.91650000000001</v>
      </c>
      <c r="AB62">
        <v>226.69239999999999</v>
      </c>
    </row>
    <row r="63" spans="1:43" x14ac:dyDescent="0.25">
      <c r="A63" t="s">
        <v>26</v>
      </c>
      <c r="B63" t="s">
        <v>27</v>
      </c>
      <c r="C63">
        <v>1559.471</v>
      </c>
      <c r="D63">
        <v>1723.5150000000001</v>
      </c>
      <c r="E63">
        <v>1718.338</v>
      </c>
      <c r="F63">
        <v>1704.7329999999999</v>
      </c>
      <c r="G63">
        <v>1676.7660000000001</v>
      </c>
      <c r="H63">
        <v>1655.355</v>
      </c>
      <c r="I63">
        <v>1642.5709999999999</v>
      </c>
      <c r="J63">
        <v>1642.646</v>
      </c>
      <c r="K63">
        <v>1673.4549999999999</v>
      </c>
      <c r="L63">
        <v>1724.8720000000001</v>
      </c>
      <c r="M63">
        <v>1712.7570000000001</v>
      </c>
      <c r="N63">
        <v>1683.9069999999999</v>
      </c>
      <c r="O63">
        <v>1777.7909999999999</v>
      </c>
      <c r="P63">
        <v>1795.059</v>
      </c>
      <c r="Q63">
        <v>1768.7570000000001</v>
      </c>
      <c r="R63">
        <v>1737.6420000000001</v>
      </c>
      <c r="S63">
        <v>1723.546</v>
      </c>
      <c r="T63">
        <v>1699.354</v>
      </c>
      <c r="U63">
        <v>1697.001</v>
      </c>
      <c r="V63">
        <v>1692.703</v>
      </c>
      <c r="W63">
        <v>1660.3040000000001</v>
      </c>
      <c r="X63">
        <v>1599.723</v>
      </c>
      <c r="Y63">
        <v>1574.1320000000001</v>
      </c>
      <c r="Z63">
        <v>1546.1379999999999</v>
      </c>
      <c r="AA63">
        <v>1518.3489999999999</v>
      </c>
      <c r="AB63">
        <v>1499.355</v>
      </c>
      <c r="AC63">
        <v>1460.181</v>
      </c>
      <c r="AD63">
        <v>1430.509</v>
      </c>
      <c r="AE63">
        <v>1442.5540000000001</v>
      </c>
      <c r="AF63">
        <v>1432.202</v>
      </c>
      <c r="AG63">
        <v>1411.885</v>
      </c>
      <c r="AH63">
        <v>1384.4390000000001</v>
      </c>
      <c r="AI63">
        <v>1340.83</v>
      </c>
      <c r="AJ63">
        <v>1288.9000000000001</v>
      </c>
      <c r="AK63">
        <v>1250.546</v>
      </c>
      <c r="AL63">
        <v>1217.5519999999999</v>
      </c>
      <c r="AM63">
        <v>1186.4549999999999</v>
      </c>
      <c r="AN63">
        <v>1151.7560000000001</v>
      </c>
      <c r="AO63">
        <v>1141.1990000000001</v>
      </c>
      <c r="AP63">
        <v>1139.424</v>
      </c>
      <c r="AQ63">
        <v>1133.116</v>
      </c>
    </row>
    <row r="64" spans="1:43" x14ac:dyDescent="0.25">
      <c r="A64" t="s">
        <v>28</v>
      </c>
      <c r="B64" t="s">
        <v>29</v>
      </c>
      <c r="C64">
        <v>19.753419999999998</v>
      </c>
      <c r="D64">
        <v>21.33277</v>
      </c>
      <c r="E64">
        <v>20.66527</v>
      </c>
      <c r="F64">
        <v>19.859580000000001</v>
      </c>
      <c r="G64">
        <v>19.02966</v>
      </c>
      <c r="H64">
        <v>17.82695</v>
      </c>
      <c r="I64">
        <v>17.244980000000002</v>
      </c>
      <c r="J64">
        <v>17.572489999999998</v>
      </c>
      <c r="K64">
        <v>18.804780000000001</v>
      </c>
      <c r="L64">
        <v>19.476089999999999</v>
      </c>
      <c r="M64">
        <v>19.398219999999998</v>
      </c>
      <c r="N64">
        <v>19.01512</v>
      </c>
      <c r="O64">
        <v>19.406199999999998</v>
      </c>
      <c r="P64">
        <v>18.723400000000002</v>
      </c>
      <c r="Q64">
        <v>17.815169999999998</v>
      </c>
      <c r="R64">
        <v>17.013200000000001</v>
      </c>
      <c r="S64">
        <v>16.225760000000001</v>
      </c>
      <c r="T64">
        <v>15.44923</v>
      </c>
      <c r="U64">
        <v>15.054309999999999</v>
      </c>
      <c r="V64">
        <v>14.513960000000001</v>
      </c>
      <c r="W64">
        <v>13.9621</v>
      </c>
      <c r="X64">
        <v>13.17611</v>
      </c>
      <c r="Y64">
        <v>12.548920000000001</v>
      </c>
      <c r="Z64">
        <v>11.826230000000001</v>
      </c>
      <c r="AA64">
        <v>11.52195</v>
      </c>
      <c r="AB64">
        <v>11.379860000000001</v>
      </c>
      <c r="AC64">
        <v>10.35248</v>
      </c>
      <c r="AD64">
        <v>9.7758400000000005</v>
      </c>
      <c r="AE64">
        <v>9.7078000000000007</v>
      </c>
      <c r="AF64">
        <v>8.8505099999999999</v>
      </c>
      <c r="AG64">
        <v>8.7855000000000008</v>
      </c>
    </row>
    <row r="65" spans="1:43" x14ac:dyDescent="0.25">
      <c r="A65" t="s">
        <v>30</v>
      </c>
      <c r="B65" t="s">
        <v>31</v>
      </c>
      <c r="C65">
        <v>25.584800000000001</v>
      </c>
      <c r="D65">
        <v>27.497489999999999</v>
      </c>
      <c r="E65">
        <v>26.90624</v>
      </c>
      <c r="F65">
        <v>25.800730000000001</v>
      </c>
      <c r="G65">
        <v>24.85923</v>
      </c>
      <c r="H65">
        <v>24.42596</v>
      </c>
      <c r="I65">
        <v>23.654689999999999</v>
      </c>
      <c r="J65">
        <v>23.210170000000002</v>
      </c>
      <c r="K65">
        <v>22.682130000000001</v>
      </c>
      <c r="L65">
        <v>21.78163</v>
      </c>
      <c r="M65">
        <v>20.493580000000001</v>
      </c>
      <c r="N65">
        <v>21.453279999999999</v>
      </c>
      <c r="O65">
        <v>25.014949999999999</v>
      </c>
      <c r="P65">
        <v>25.881019999999999</v>
      </c>
      <c r="Q65">
        <v>23.525880000000001</v>
      </c>
      <c r="R65">
        <v>21.026260000000001</v>
      </c>
      <c r="S65">
        <v>18.986470000000001</v>
      </c>
      <c r="T65">
        <v>17.52467</v>
      </c>
      <c r="U65">
        <v>16.161249999999999</v>
      </c>
      <c r="V65">
        <v>15.087619999999999</v>
      </c>
      <c r="W65">
        <v>14.19089</v>
      </c>
      <c r="X65">
        <v>13.43895</v>
      </c>
      <c r="Y65">
        <v>13.069380000000001</v>
      </c>
      <c r="Z65">
        <v>12.287269999999999</v>
      </c>
      <c r="AA65">
        <v>11.27901</v>
      </c>
      <c r="AB65">
        <v>10.99897</v>
      </c>
      <c r="AC65">
        <v>11.09886</v>
      </c>
      <c r="AD65">
        <v>10.85994</v>
      </c>
      <c r="AE65">
        <v>12.25727</v>
      </c>
      <c r="AF65">
        <v>18.051919999999999</v>
      </c>
      <c r="AG65">
        <v>20.654389999999999</v>
      </c>
    </row>
    <row r="66" spans="1:43" x14ac:dyDescent="0.25">
      <c r="A66" t="s">
        <v>32</v>
      </c>
      <c r="B66" t="s">
        <v>33</v>
      </c>
      <c r="C66">
        <v>39.579520000000002</v>
      </c>
      <c r="D66">
        <v>42.974510000000002</v>
      </c>
      <c r="E66">
        <v>41.355849999999997</v>
      </c>
      <c r="F66">
        <v>39.901539999999997</v>
      </c>
      <c r="G66">
        <v>38.275750000000002</v>
      </c>
      <c r="H66">
        <v>37.321829999999999</v>
      </c>
      <c r="I66">
        <v>36.578139999999998</v>
      </c>
      <c r="J66">
        <v>35.338470000000001</v>
      </c>
      <c r="K66">
        <v>34.124189999999999</v>
      </c>
      <c r="L66">
        <v>32.864400000000003</v>
      </c>
      <c r="M66">
        <v>30.996649999999999</v>
      </c>
      <c r="N66">
        <v>30.54392</v>
      </c>
      <c r="O66">
        <v>35.855629999999998</v>
      </c>
      <c r="P66">
        <v>34.937449999999998</v>
      </c>
      <c r="Q66">
        <v>31.45054</v>
      </c>
      <c r="R66">
        <v>29.2818</v>
      </c>
      <c r="S66">
        <v>27.18139</v>
      </c>
      <c r="T66">
        <v>25.510429999999999</v>
      </c>
      <c r="U66">
        <v>23.078309999999998</v>
      </c>
      <c r="V66">
        <v>21.616849999999999</v>
      </c>
      <c r="W66">
        <v>20.292850000000001</v>
      </c>
      <c r="X66">
        <v>19.543990000000001</v>
      </c>
      <c r="Y66">
        <v>19.76829</v>
      </c>
      <c r="Z66">
        <v>18.394729999999999</v>
      </c>
      <c r="AA66">
        <v>16.986039999999999</v>
      </c>
      <c r="AB66">
        <v>16.154109999999999</v>
      </c>
      <c r="AC66">
        <v>15.63955</v>
      </c>
      <c r="AD66">
        <v>17.33221</v>
      </c>
      <c r="AE66">
        <v>20.689630000000001</v>
      </c>
      <c r="AF66">
        <v>26.27533</v>
      </c>
      <c r="AG66">
        <v>27.85652</v>
      </c>
    </row>
    <row r="67" spans="1:43" x14ac:dyDescent="0.25">
      <c r="A67" t="s">
        <v>34</v>
      </c>
      <c r="B67" t="s">
        <v>35</v>
      </c>
      <c r="C67">
        <v>55.317309999999999</v>
      </c>
      <c r="D67">
        <v>58.465380000000003</v>
      </c>
      <c r="E67">
        <v>57.152589999999996</v>
      </c>
      <c r="F67">
        <v>55.428310000000003</v>
      </c>
      <c r="G67">
        <v>54.447609999999997</v>
      </c>
      <c r="H67">
        <v>52.065809999999999</v>
      </c>
      <c r="I67">
        <v>49.916200000000003</v>
      </c>
      <c r="J67">
        <v>47.859769999999997</v>
      </c>
      <c r="K67">
        <v>46.172460000000001</v>
      </c>
      <c r="L67">
        <v>46.335799999999999</v>
      </c>
      <c r="M67">
        <v>45.188360000000003</v>
      </c>
      <c r="N67">
        <v>43.091949999999997</v>
      </c>
      <c r="O67">
        <v>45.055750000000003</v>
      </c>
      <c r="P67">
        <v>45.639749999999999</v>
      </c>
      <c r="Q67">
        <v>42.120750000000001</v>
      </c>
      <c r="R67">
        <v>40.046930000000003</v>
      </c>
      <c r="S67">
        <v>38.815530000000003</v>
      </c>
      <c r="T67">
        <v>37.462319999999998</v>
      </c>
      <c r="U67">
        <v>36.861739999999998</v>
      </c>
      <c r="V67">
        <v>35.505609999999997</v>
      </c>
      <c r="W67">
        <v>34.628819999999997</v>
      </c>
      <c r="X67">
        <v>31.99269</v>
      </c>
      <c r="Y67">
        <v>29.491510000000002</v>
      </c>
      <c r="Z67">
        <v>27.810459999999999</v>
      </c>
      <c r="AA67">
        <v>26.308330000000002</v>
      </c>
      <c r="AB67">
        <v>25.948060000000002</v>
      </c>
      <c r="AC67">
        <v>25.581610000000001</v>
      </c>
      <c r="AD67">
        <v>24.64021</v>
      </c>
      <c r="AE67">
        <v>23.646799999999999</v>
      </c>
      <c r="AF67">
        <v>23.2242</v>
      </c>
      <c r="AG67">
        <v>21.37642</v>
      </c>
      <c r="AH67">
        <v>20.297599999999999</v>
      </c>
      <c r="AI67">
        <v>18.486249999999998</v>
      </c>
      <c r="AJ67">
        <v>17.043780000000002</v>
      </c>
      <c r="AK67">
        <v>16.395890000000001</v>
      </c>
      <c r="AL67">
        <v>14.907539999999999</v>
      </c>
      <c r="AM67">
        <v>14.484830000000001</v>
      </c>
      <c r="AN67">
        <v>13.640879999999999</v>
      </c>
      <c r="AO67">
        <v>13.24498</v>
      </c>
      <c r="AP67">
        <v>13.09681</v>
      </c>
      <c r="AQ67">
        <v>13.169370000000001</v>
      </c>
    </row>
    <row r="68" spans="1:43" x14ac:dyDescent="0.25">
      <c r="A68" t="s">
        <v>36</v>
      </c>
      <c r="B68" t="s">
        <v>37</v>
      </c>
      <c r="C68">
        <v>38014.25</v>
      </c>
      <c r="D68">
        <v>40897.160000000003</v>
      </c>
      <c r="E68">
        <v>38976.480000000003</v>
      </c>
      <c r="F68">
        <v>37087.26</v>
      </c>
      <c r="G68">
        <v>35550.480000000003</v>
      </c>
      <c r="H68">
        <v>34785.199999999997</v>
      </c>
      <c r="I68">
        <v>33497.06</v>
      </c>
      <c r="J68">
        <v>32148.400000000001</v>
      </c>
      <c r="K68">
        <v>31529.48</v>
      </c>
      <c r="L68">
        <v>32000.46</v>
      </c>
      <c r="M68">
        <v>31428.75</v>
      </c>
      <c r="N68">
        <v>31221.35</v>
      </c>
      <c r="O68">
        <v>33463.24</v>
      </c>
      <c r="P68">
        <v>33112.81</v>
      </c>
      <c r="Q68">
        <v>33032.81</v>
      </c>
      <c r="R68">
        <v>31752.85</v>
      </c>
      <c r="S68">
        <v>30460.23</v>
      </c>
      <c r="T68">
        <v>29058.77</v>
      </c>
      <c r="U68">
        <v>27918.43</v>
      </c>
      <c r="V68">
        <v>26654.66</v>
      </c>
      <c r="W68">
        <v>25611.23</v>
      </c>
      <c r="X68">
        <v>24513.24</v>
      </c>
      <c r="Y68">
        <v>23782.86</v>
      </c>
      <c r="Z68">
        <v>22890.15</v>
      </c>
      <c r="AA68">
        <v>22192.6</v>
      </c>
      <c r="AB68">
        <v>22174.33</v>
      </c>
      <c r="AC68">
        <v>21846.63</v>
      </c>
      <c r="AD68">
        <v>21230.93</v>
      </c>
      <c r="AE68">
        <v>21359.09</v>
      </c>
      <c r="AF68">
        <v>21816.79</v>
      </c>
    </row>
    <row r="69" spans="1:43" x14ac:dyDescent="0.25">
      <c r="A69" t="s">
        <v>38</v>
      </c>
      <c r="B69" t="s">
        <v>39</v>
      </c>
      <c r="C69">
        <v>11.446149999999999</v>
      </c>
      <c r="D69">
        <v>12.15265</v>
      </c>
      <c r="E69">
        <v>11.642239999999999</v>
      </c>
      <c r="F69">
        <v>10.848739999999999</v>
      </c>
      <c r="G69">
        <v>10.189360000000001</v>
      </c>
      <c r="H69">
        <v>9.6280400000000004</v>
      </c>
      <c r="I69">
        <v>8.6850500000000004</v>
      </c>
      <c r="J69">
        <v>7.9832700000000001</v>
      </c>
      <c r="K69">
        <v>7.6147999999999998</v>
      </c>
      <c r="L69">
        <v>7.4078099999999996</v>
      </c>
      <c r="M69">
        <v>7.3085000000000004</v>
      </c>
      <c r="N69">
        <v>7.0584100000000003</v>
      </c>
      <c r="O69">
        <v>7.2366000000000001</v>
      </c>
      <c r="P69">
        <v>7.0022599999999997</v>
      </c>
      <c r="Q69">
        <v>6.7338199999999997</v>
      </c>
      <c r="R69">
        <v>6.6129600000000002</v>
      </c>
      <c r="S69">
        <v>6.3717699999999997</v>
      </c>
      <c r="T69">
        <v>6.3437299999999999</v>
      </c>
      <c r="U69">
        <v>6.1863400000000004</v>
      </c>
      <c r="V69">
        <v>6.00718</v>
      </c>
      <c r="W69">
        <v>5.9708600000000001</v>
      </c>
      <c r="X69">
        <v>5.6110100000000003</v>
      </c>
      <c r="Y69">
        <v>5.3921200000000002</v>
      </c>
      <c r="Z69">
        <v>5.2135899999999999</v>
      </c>
      <c r="AA69">
        <v>4.9722</v>
      </c>
      <c r="AB69">
        <v>4.7815300000000001</v>
      </c>
      <c r="AC69">
        <v>4.5009499999999996</v>
      </c>
      <c r="AD69">
        <v>4.2576000000000001</v>
      </c>
      <c r="AE69">
        <v>4.07477</v>
      </c>
      <c r="AF69">
        <v>3.89236</v>
      </c>
    </row>
    <row r="70" spans="1:43" x14ac:dyDescent="0.25">
      <c r="A70" t="s">
        <v>40</v>
      </c>
      <c r="B70" t="s">
        <v>41</v>
      </c>
      <c r="C70">
        <v>706.07860000000005</v>
      </c>
      <c r="D70">
        <v>757.9846</v>
      </c>
      <c r="E70">
        <v>744.50530000000003</v>
      </c>
      <c r="F70">
        <v>725.6567</v>
      </c>
      <c r="G70">
        <v>705.13099999999997</v>
      </c>
      <c r="H70">
        <v>690.00800000000004</v>
      </c>
      <c r="I70">
        <v>676.74929999999995</v>
      </c>
      <c r="J70">
        <v>667.25170000000003</v>
      </c>
      <c r="K70">
        <v>668.12139999999999</v>
      </c>
      <c r="L70">
        <v>675.07709999999997</v>
      </c>
      <c r="M70">
        <v>664.7654</v>
      </c>
      <c r="N70">
        <v>655.95759999999996</v>
      </c>
      <c r="O70">
        <v>680.92629999999997</v>
      </c>
      <c r="P70">
        <v>666.46190000000001</v>
      </c>
      <c r="Q70">
        <v>642.23159999999996</v>
      </c>
      <c r="R70">
        <v>620.74760000000003</v>
      </c>
      <c r="S70">
        <v>608.27260000000001</v>
      </c>
      <c r="T70">
        <v>596.43370000000004</v>
      </c>
      <c r="U70">
        <v>595.50689999999997</v>
      </c>
      <c r="V70">
        <v>594.21579999999994</v>
      </c>
      <c r="W70">
        <v>580.70309999999995</v>
      </c>
      <c r="X70">
        <v>557.31989999999996</v>
      </c>
      <c r="Y70">
        <v>530.60879999999997</v>
      </c>
      <c r="Z70">
        <v>506.96440000000001</v>
      </c>
      <c r="AA70">
        <v>485.92829999999998</v>
      </c>
      <c r="AB70">
        <v>469.50170000000003</v>
      </c>
      <c r="AC70">
        <v>455.31389999999999</v>
      </c>
      <c r="AD70">
        <v>442.21940000000001</v>
      </c>
      <c r="AE70">
        <v>436.72730000000001</v>
      </c>
      <c r="AF70">
        <v>429.40140000000002</v>
      </c>
      <c r="AG70">
        <v>419.17720000000003</v>
      </c>
      <c r="AH70">
        <v>402.34609999999998</v>
      </c>
      <c r="AI70">
        <v>385.31470000000002</v>
      </c>
      <c r="AJ70">
        <v>372.49630000000002</v>
      </c>
      <c r="AK70">
        <v>365.43880000000001</v>
      </c>
      <c r="AL70">
        <v>355.53030000000001</v>
      </c>
      <c r="AM70">
        <v>346.58769999999998</v>
      </c>
      <c r="AN70">
        <v>336.29149999999998</v>
      </c>
      <c r="AO70">
        <v>329.47160000000002</v>
      </c>
      <c r="AP70">
        <v>333.61090000000002</v>
      </c>
      <c r="AQ70">
        <v>336.2457</v>
      </c>
    </row>
    <row r="71" spans="1:43" x14ac:dyDescent="0.25">
      <c r="A71" t="s">
        <v>42</v>
      </c>
      <c r="B71" t="s">
        <v>43</v>
      </c>
      <c r="C71">
        <v>354.04419999999999</v>
      </c>
      <c r="D71">
        <v>374.702</v>
      </c>
      <c r="E71">
        <v>368.85680000000002</v>
      </c>
      <c r="F71">
        <v>360.1422</v>
      </c>
      <c r="G71">
        <v>351.43900000000002</v>
      </c>
      <c r="H71">
        <v>344.26920000000001</v>
      </c>
      <c r="I71">
        <v>340.81169999999997</v>
      </c>
      <c r="J71">
        <v>338.57279999999997</v>
      </c>
      <c r="K71">
        <v>338.48649999999998</v>
      </c>
      <c r="L71">
        <v>336.19880000000001</v>
      </c>
      <c r="M71">
        <v>326.6515</v>
      </c>
      <c r="N71">
        <v>320.75880000000001</v>
      </c>
      <c r="O71">
        <v>333.3064</v>
      </c>
      <c r="P71">
        <v>328.50880000000001</v>
      </c>
      <c r="Q71">
        <v>316.70389999999998</v>
      </c>
      <c r="R71">
        <v>306.13010000000003</v>
      </c>
      <c r="S71">
        <v>299.41109999999998</v>
      </c>
      <c r="T71">
        <v>291.43979999999999</v>
      </c>
      <c r="U71">
        <v>288.72160000000002</v>
      </c>
      <c r="V71">
        <v>284.03070000000002</v>
      </c>
      <c r="W71">
        <v>280.47660000000002</v>
      </c>
      <c r="X71">
        <v>271.3177</v>
      </c>
      <c r="Y71">
        <v>262.00009999999997</v>
      </c>
      <c r="Z71">
        <v>252.94120000000001</v>
      </c>
      <c r="AA71">
        <v>247.7542</v>
      </c>
      <c r="AB71">
        <v>242.0667</v>
      </c>
      <c r="AC71">
        <v>235.77629999999999</v>
      </c>
      <c r="AD71">
        <v>230.24549999999999</v>
      </c>
      <c r="AE71">
        <v>229.03890000000001</v>
      </c>
      <c r="AF71">
        <v>224.34219999999999</v>
      </c>
      <c r="AG71">
        <v>216.87809999999999</v>
      </c>
      <c r="AH71">
        <v>207.8459</v>
      </c>
      <c r="AI71">
        <v>200.06899999999999</v>
      </c>
      <c r="AJ71">
        <v>193.68539999999999</v>
      </c>
      <c r="AK71">
        <v>191.09200000000001</v>
      </c>
      <c r="AL71">
        <v>186.79310000000001</v>
      </c>
      <c r="AM71">
        <v>182.23949999999999</v>
      </c>
      <c r="AN71">
        <v>182.14609999999999</v>
      </c>
      <c r="AO71">
        <v>176.8871</v>
      </c>
      <c r="AP71">
        <v>173.39959999999999</v>
      </c>
      <c r="AQ71">
        <v>173.65020000000001</v>
      </c>
    </row>
    <row r="72" spans="1:43" x14ac:dyDescent="0.25">
      <c r="A72" t="s">
        <v>44</v>
      </c>
      <c r="B72" t="s">
        <v>45</v>
      </c>
      <c r="C72">
        <v>2045.212</v>
      </c>
      <c r="D72">
        <v>2136.2220000000002</v>
      </c>
      <c r="E72">
        <v>2051.1610000000001</v>
      </c>
      <c r="F72">
        <v>1947.0150000000001</v>
      </c>
      <c r="G72">
        <v>1855.4010000000001</v>
      </c>
      <c r="H72">
        <v>1800.2429999999999</v>
      </c>
      <c r="I72">
        <v>1733.6859999999999</v>
      </c>
      <c r="J72">
        <v>1678.002</v>
      </c>
      <c r="K72">
        <v>1654.9670000000001</v>
      </c>
      <c r="L72">
        <v>1628.777</v>
      </c>
      <c r="M72">
        <v>1550.961</v>
      </c>
      <c r="N72">
        <v>1496.9590000000001</v>
      </c>
      <c r="O72">
        <v>1455.9010000000001</v>
      </c>
      <c r="P72">
        <v>1396.55</v>
      </c>
      <c r="Q72">
        <v>1304.758</v>
      </c>
      <c r="R72">
        <v>1228.825</v>
      </c>
      <c r="S72">
        <v>1187.348</v>
      </c>
      <c r="T72">
        <v>1129.3489999999999</v>
      </c>
      <c r="U72">
        <v>1090.501</v>
      </c>
      <c r="V72">
        <v>1068.682</v>
      </c>
      <c r="W72">
        <v>1055.511</v>
      </c>
      <c r="X72">
        <v>1009.484</v>
      </c>
      <c r="Y72">
        <v>964.702</v>
      </c>
      <c r="Z72">
        <v>922.14499999999998</v>
      </c>
      <c r="AA72">
        <v>866.19600000000003</v>
      </c>
      <c r="AB72">
        <v>816.73</v>
      </c>
      <c r="AC72">
        <v>763.64200000000005</v>
      </c>
      <c r="AD72">
        <v>725.25599999999997</v>
      </c>
      <c r="AE72">
        <v>699.12099999999998</v>
      </c>
      <c r="AF72">
        <v>681.96900000000005</v>
      </c>
      <c r="AG72">
        <v>733.423</v>
      </c>
    </row>
    <row r="73" spans="1:43" x14ac:dyDescent="0.25">
      <c r="A73" t="s">
        <v>46</v>
      </c>
      <c r="B73" t="s">
        <v>47</v>
      </c>
      <c r="C73">
        <v>185.51509999999999</v>
      </c>
      <c r="D73">
        <v>198.97620000000001</v>
      </c>
      <c r="E73">
        <v>194.7758</v>
      </c>
      <c r="F73">
        <v>189.77109999999999</v>
      </c>
      <c r="G73">
        <v>183.3424</v>
      </c>
      <c r="H73">
        <v>179.7132</v>
      </c>
      <c r="I73">
        <v>176.54929999999999</v>
      </c>
      <c r="J73">
        <v>175.1617</v>
      </c>
      <c r="K73">
        <v>176.7929</v>
      </c>
      <c r="L73">
        <v>184.26920000000001</v>
      </c>
      <c r="M73">
        <v>187.4487</v>
      </c>
      <c r="N73">
        <v>184.24709999999999</v>
      </c>
      <c r="O73">
        <v>190.1849</v>
      </c>
      <c r="P73">
        <v>189.5796</v>
      </c>
      <c r="Q73">
        <v>184.94390000000001</v>
      </c>
      <c r="R73">
        <v>181.98650000000001</v>
      </c>
      <c r="S73">
        <v>180.57470000000001</v>
      </c>
      <c r="T73">
        <v>177.4015</v>
      </c>
      <c r="U73">
        <v>179.0677</v>
      </c>
      <c r="V73">
        <v>177.6978</v>
      </c>
      <c r="W73">
        <v>174.3098</v>
      </c>
      <c r="X73">
        <v>167.9023</v>
      </c>
      <c r="Y73">
        <v>161.58969999999999</v>
      </c>
      <c r="Z73">
        <v>154.17689999999999</v>
      </c>
      <c r="AA73">
        <v>147.67779999999999</v>
      </c>
      <c r="AB73">
        <v>142.678</v>
      </c>
      <c r="AC73">
        <v>139.46029999999999</v>
      </c>
      <c r="AD73">
        <v>137.41399999999999</v>
      </c>
      <c r="AE73">
        <v>138.36500000000001</v>
      </c>
      <c r="AF73">
        <v>134.16550000000001</v>
      </c>
      <c r="AG73">
        <v>129.79169999999999</v>
      </c>
      <c r="AH73">
        <v>120.33410000000001</v>
      </c>
      <c r="AI73">
        <v>112.8323</v>
      </c>
      <c r="AJ73">
        <v>107.1125</v>
      </c>
      <c r="AK73">
        <v>99.517099999999999</v>
      </c>
      <c r="AL73">
        <v>96.319400000000002</v>
      </c>
      <c r="AM73">
        <v>94.768600000000006</v>
      </c>
      <c r="AN73">
        <v>95.766400000000004</v>
      </c>
      <c r="AO73">
        <v>94.844800000000006</v>
      </c>
      <c r="AP73">
        <v>92.836500000000001</v>
      </c>
      <c r="AQ73">
        <v>90.860399999999998</v>
      </c>
    </row>
    <row r="74" spans="1:43" x14ac:dyDescent="0.25">
      <c r="A74" t="s">
        <v>48</v>
      </c>
      <c r="B74" t="s">
        <v>49</v>
      </c>
      <c r="C74">
        <v>817.63930000000005</v>
      </c>
      <c r="D74">
        <v>869.4769</v>
      </c>
      <c r="E74">
        <v>835.39660000000003</v>
      </c>
      <c r="F74">
        <v>799.90589999999997</v>
      </c>
      <c r="G74">
        <v>746.79780000000005</v>
      </c>
      <c r="H74">
        <v>712.58780000000002</v>
      </c>
      <c r="I74">
        <v>686.02819999999997</v>
      </c>
      <c r="J74">
        <v>663.4008</v>
      </c>
      <c r="K74">
        <v>640.87689999999998</v>
      </c>
      <c r="L74">
        <v>627.83579999999995</v>
      </c>
      <c r="M74">
        <v>615.48199999999997</v>
      </c>
      <c r="N74">
        <v>640.46810000000005</v>
      </c>
      <c r="O74">
        <v>677.86900000000003</v>
      </c>
      <c r="P74">
        <v>620.14880000000005</v>
      </c>
      <c r="Q74">
        <v>578.31460000000004</v>
      </c>
      <c r="R74">
        <v>535.33370000000002</v>
      </c>
      <c r="S74">
        <v>511.4581</v>
      </c>
      <c r="T74">
        <v>463.15929999999997</v>
      </c>
      <c r="U74">
        <v>452.5641</v>
      </c>
      <c r="V74">
        <v>428.14699999999999</v>
      </c>
      <c r="W74">
        <v>406.9135</v>
      </c>
      <c r="X74">
        <v>397.13889999999998</v>
      </c>
      <c r="Y74">
        <v>398.64049999999997</v>
      </c>
      <c r="Z74">
        <v>406.8997</v>
      </c>
      <c r="AA74">
        <v>427.63619999999997</v>
      </c>
      <c r="AB74">
        <v>411.5539</v>
      </c>
      <c r="AC74">
        <v>384.12979999999999</v>
      </c>
      <c r="AD74">
        <v>369.58789999999999</v>
      </c>
      <c r="AE74">
        <v>364.05059999999997</v>
      </c>
      <c r="AF74">
        <v>398.846</v>
      </c>
      <c r="AG74">
        <v>458.8698</v>
      </c>
    </row>
    <row r="75" spans="1:43" x14ac:dyDescent="0.25">
      <c r="A75" t="s">
        <v>50</v>
      </c>
      <c r="B75" t="s">
        <v>51</v>
      </c>
      <c r="C75">
        <v>41.672409999999999</v>
      </c>
      <c r="D75">
        <v>44.80012</v>
      </c>
      <c r="E75">
        <v>43.731760000000001</v>
      </c>
      <c r="F75">
        <v>42.002020000000002</v>
      </c>
      <c r="G75">
        <v>40.0655</v>
      </c>
      <c r="H75">
        <v>38.852640000000001</v>
      </c>
      <c r="I75">
        <v>38.012529999999998</v>
      </c>
      <c r="J75">
        <v>36.988630000000001</v>
      </c>
      <c r="K75">
        <v>37.373309999999996</v>
      </c>
      <c r="L75">
        <v>38.386490000000002</v>
      </c>
      <c r="M75">
        <v>38.058680000000003</v>
      </c>
      <c r="N75">
        <v>37.554049999999997</v>
      </c>
      <c r="O75">
        <v>40.620249999999999</v>
      </c>
      <c r="P75">
        <v>39.24288</v>
      </c>
      <c r="Q75">
        <v>36.682389999999998</v>
      </c>
      <c r="R75">
        <v>34.689019999999999</v>
      </c>
      <c r="S75">
        <v>33.419750000000001</v>
      </c>
      <c r="T75">
        <v>32.023769999999999</v>
      </c>
      <c r="U75">
        <v>31.10304</v>
      </c>
      <c r="V75">
        <v>30.049620000000001</v>
      </c>
      <c r="W75">
        <v>29.11318</v>
      </c>
      <c r="X75">
        <v>28.081910000000001</v>
      </c>
      <c r="Y75">
        <v>26.660209999999999</v>
      </c>
      <c r="Z75">
        <v>25.813680000000002</v>
      </c>
      <c r="AA75">
        <v>24.57281</v>
      </c>
      <c r="AB75">
        <v>23.810169999999999</v>
      </c>
      <c r="AC75">
        <v>22.870830000000002</v>
      </c>
      <c r="AD75">
        <v>21.714020000000001</v>
      </c>
      <c r="AE75">
        <v>21.113669999999999</v>
      </c>
      <c r="AF75">
        <v>22.333929999999999</v>
      </c>
      <c r="AG75">
        <v>24.51586</v>
      </c>
    </row>
    <row r="76" spans="1:43" x14ac:dyDescent="0.25">
      <c r="A76" t="s">
        <v>52</v>
      </c>
      <c r="B76" t="s">
        <v>53</v>
      </c>
      <c r="C76">
        <v>83.315259999999995</v>
      </c>
      <c r="D76">
        <v>89.301450000000003</v>
      </c>
      <c r="E76">
        <v>87.313990000000004</v>
      </c>
      <c r="F76">
        <v>83.928560000000004</v>
      </c>
      <c r="G76">
        <v>81.451830000000001</v>
      </c>
      <c r="H76">
        <v>79.758200000000002</v>
      </c>
      <c r="I76">
        <v>76.089240000000004</v>
      </c>
      <c r="J76">
        <v>74.051050000000004</v>
      </c>
      <c r="K76">
        <v>73.557590000000005</v>
      </c>
      <c r="L76">
        <v>72.189019999999999</v>
      </c>
      <c r="M76">
        <v>70.178790000000006</v>
      </c>
      <c r="N76">
        <v>66.381219999999999</v>
      </c>
      <c r="O76">
        <v>70.21163</v>
      </c>
      <c r="P76">
        <v>66.504099999999994</v>
      </c>
      <c r="Q76">
        <v>60.00441</v>
      </c>
      <c r="R76">
        <v>55.307079999999999</v>
      </c>
      <c r="S76">
        <v>51.871409999999997</v>
      </c>
      <c r="T76">
        <v>49.270479999999999</v>
      </c>
      <c r="U76">
        <v>46.702280000000002</v>
      </c>
      <c r="V76">
        <v>44.687150000000003</v>
      </c>
      <c r="W76">
        <v>43.278950000000002</v>
      </c>
      <c r="X76">
        <v>42.779919999999997</v>
      </c>
      <c r="Y76">
        <v>42.825279999999999</v>
      </c>
      <c r="Z76">
        <v>41.148040000000002</v>
      </c>
      <c r="AA76">
        <v>38.846069999999997</v>
      </c>
      <c r="AB76">
        <v>36.434159999999999</v>
      </c>
      <c r="AC76">
        <v>34.422690000000003</v>
      </c>
      <c r="AD76">
        <v>32.4114</v>
      </c>
      <c r="AE76">
        <v>30.259969999999999</v>
      </c>
    </row>
    <row r="77" spans="1:43" x14ac:dyDescent="0.25">
      <c r="A77" t="s">
        <v>54</v>
      </c>
      <c r="B77" t="s">
        <v>55</v>
      </c>
      <c r="C77">
        <v>215.17269999999999</v>
      </c>
      <c r="D77">
        <v>229.7234</v>
      </c>
      <c r="E77">
        <v>227.4949</v>
      </c>
      <c r="F77">
        <v>223.846</v>
      </c>
      <c r="G77">
        <v>217.1146</v>
      </c>
      <c r="H77">
        <v>211.38499999999999</v>
      </c>
      <c r="I77">
        <v>210.2422</v>
      </c>
      <c r="J77">
        <v>211.01230000000001</v>
      </c>
      <c r="K77">
        <v>212.93299999999999</v>
      </c>
      <c r="L77">
        <v>215.95060000000001</v>
      </c>
      <c r="M77">
        <v>210.58580000000001</v>
      </c>
      <c r="N77">
        <v>204.0839</v>
      </c>
      <c r="O77">
        <v>222.0104</v>
      </c>
      <c r="P77">
        <v>220.2833</v>
      </c>
      <c r="Q77">
        <v>209.1979</v>
      </c>
      <c r="R77">
        <v>201.09880000000001</v>
      </c>
      <c r="S77">
        <v>195.6602</v>
      </c>
      <c r="T77">
        <v>188.14859999999999</v>
      </c>
      <c r="U77">
        <v>184.45269999999999</v>
      </c>
      <c r="V77">
        <v>181.35679999999999</v>
      </c>
      <c r="W77">
        <v>176.74420000000001</v>
      </c>
      <c r="X77">
        <v>167.09710000000001</v>
      </c>
      <c r="Y77">
        <v>160.08590000000001</v>
      </c>
      <c r="Z77">
        <v>151.80199999999999</v>
      </c>
      <c r="AA77">
        <v>142.7593</v>
      </c>
      <c r="AB77">
        <v>137.70910000000001</v>
      </c>
      <c r="AC77">
        <v>132.1362</v>
      </c>
      <c r="AD77">
        <v>127.09829999999999</v>
      </c>
      <c r="AE77">
        <v>127.94450000000001</v>
      </c>
      <c r="AF77">
        <v>132.303</v>
      </c>
      <c r="AG77">
        <v>140.5779</v>
      </c>
      <c r="AH77">
        <v>139.64099999999999</v>
      </c>
      <c r="AI77">
        <v>132.88159999999999</v>
      </c>
      <c r="AJ77">
        <v>126.2924</v>
      </c>
      <c r="AK77">
        <v>121.93389999999999</v>
      </c>
      <c r="AL77">
        <v>118.6645</v>
      </c>
      <c r="AM77">
        <v>114.5981</v>
      </c>
      <c r="AN77">
        <v>111.00409999999999</v>
      </c>
      <c r="AO77">
        <v>107.64960000000001</v>
      </c>
      <c r="AP77">
        <v>104.40479999999999</v>
      </c>
      <c r="AQ77">
        <v>103.04819999999999</v>
      </c>
    </row>
    <row r="78" spans="1:43" x14ac:dyDescent="0.25">
      <c r="A78" t="s">
        <v>56</v>
      </c>
      <c r="B78" t="s">
        <v>57</v>
      </c>
      <c r="C78">
        <v>4331.3689999999997</v>
      </c>
      <c r="D78">
        <v>4610.915</v>
      </c>
      <c r="E78">
        <v>4554.8040000000001</v>
      </c>
      <c r="F78">
        <v>4455.6570000000002</v>
      </c>
      <c r="G78">
        <v>4350.7240000000002</v>
      </c>
      <c r="H78">
        <v>4248.2129999999997</v>
      </c>
      <c r="I78">
        <v>4068.3589999999999</v>
      </c>
      <c r="J78">
        <v>3959.578</v>
      </c>
      <c r="K78">
        <v>3916.9679999999998</v>
      </c>
      <c r="L78">
        <v>3941.84</v>
      </c>
      <c r="M78">
        <v>3825.0859999999998</v>
      </c>
      <c r="N78">
        <v>3602.1480000000001</v>
      </c>
      <c r="O78">
        <v>3761.5010000000002</v>
      </c>
      <c r="P78">
        <v>3770.6370000000002</v>
      </c>
      <c r="Q78">
        <v>3645.5619999999999</v>
      </c>
      <c r="R78">
        <v>3485.1579999999999</v>
      </c>
      <c r="S78">
        <v>3387.0720000000001</v>
      </c>
      <c r="T78">
        <v>3246.6190000000001</v>
      </c>
      <c r="U78">
        <v>3175.3449999999998</v>
      </c>
      <c r="V78">
        <v>3107.1109999999999</v>
      </c>
      <c r="W78">
        <v>3062.1610000000001</v>
      </c>
      <c r="X78">
        <v>2919.8330000000001</v>
      </c>
      <c r="Y78">
        <v>2799.1550000000002</v>
      </c>
      <c r="Z78">
        <v>2684.7570000000001</v>
      </c>
      <c r="AA78">
        <v>2604.0540000000001</v>
      </c>
      <c r="AB78">
        <v>2562.67</v>
      </c>
      <c r="AC78">
        <v>2464.143</v>
      </c>
      <c r="AD78">
        <v>2370.0059999999999</v>
      </c>
      <c r="AE78">
        <v>2419.9940000000001</v>
      </c>
      <c r="AF78">
        <v>2448.36</v>
      </c>
      <c r="AG78">
        <v>2476.7429999999999</v>
      </c>
      <c r="AH78">
        <v>2458.192</v>
      </c>
      <c r="AI78">
        <v>2394.6190000000001</v>
      </c>
      <c r="AJ78">
        <v>2334.8690000000001</v>
      </c>
      <c r="AK78">
        <v>2259.1019999999999</v>
      </c>
      <c r="AL78">
        <v>2199.8960000000002</v>
      </c>
      <c r="AM78">
        <v>2153.375</v>
      </c>
      <c r="AN78">
        <v>2065.9929999999999</v>
      </c>
      <c r="AO78">
        <v>2027.4590000000001</v>
      </c>
      <c r="AP78">
        <v>2002.4549999999999</v>
      </c>
      <c r="AQ78">
        <v>2006.5329999999999</v>
      </c>
    </row>
    <row r="79" spans="1:43" x14ac:dyDescent="0.25">
      <c r="A79" t="s">
        <v>58</v>
      </c>
      <c r="B79" t="s">
        <v>59</v>
      </c>
      <c r="C79">
        <v>1875.44</v>
      </c>
      <c r="D79">
        <v>2045.7380000000001</v>
      </c>
      <c r="E79">
        <v>2017.3209999999999</v>
      </c>
      <c r="F79">
        <v>1990.6320000000001</v>
      </c>
      <c r="G79">
        <v>1953.6669999999999</v>
      </c>
      <c r="H79">
        <v>1916.896</v>
      </c>
      <c r="I79">
        <v>1872.7860000000001</v>
      </c>
      <c r="J79">
        <v>1825.194</v>
      </c>
      <c r="K79">
        <v>1786.961</v>
      </c>
      <c r="L79">
        <v>1760.9169999999999</v>
      </c>
      <c r="M79">
        <v>1734.2070000000001</v>
      </c>
      <c r="N79">
        <v>1701.0440000000001</v>
      </c>
      <c r="O79">
        <v>1776.5070000000001</v>
      </c>
      <c r="P79">
        <v>1781.5139999999999</v>
      </c>
      <c r="Q79">
        <v>1739.24</v>
      </c>
      <c r="R79">
        <v>1692.0609999999999</v>
      </c>
      <c r="S79">
        <v>1639.915</v>
      </c>
      <c r="T79">
        <v>1601.8869999999999</v>
      </c>
      <c r="U79">
        <v>1550.9179999999999</v>
      </c>
      <c r="V79">
        <v>1515.6859999999999</v>
      </c>
      <c r="W79">
        <v>1471.9069999999999</v>
      </c>
      <c r="X79">
        <v>1422.9939999999999</v>
      </c>
      <c r="Y79">
        <v>1375.828</v>
      </c>
      <c r="Z79">
        <v>1327.444</v>
      </c>
      <c r="AA79">
        <v>1278.172</v>
      </c>
      <c r="AB79">
        <v>1247.0999999999999</v>
      </c>
      <c r="AC79">
        <v>1216.3109999999999</v>
      </c>
      <c r="AD79">
        <v>1171.2639999999999</v>
      </c>
      <c r="AE79">
        <v>1142.81</v>
      </c>
      <c r="AF79">
        <v>1138.2449999999999</v>
      </c>
      <c r="AG79">
        <v>1150.941</v>
      </c>
      <c r="AH79">
        <v>1142.558</v>
      </c>
      <c r="AI79">
        <v>1113.847</v>
      </c>
      <c r="AJ79">
        <v>1053.4590000000001</v>
      </c>
      <c r="AK79">
        <v>999.55499999999995</v>
      </c>
      <c r="AL79">
        <v>969.02800000000002</v>
      </c>
      <c r="AM79">
        <v>930.43799999999999</v>
      </c>
      <c r="AN79">
        <v>909.79399999999998</v>
      </c>
      <c r="AO79">
        <v>872.94</v>
      </c>
      <c r="AP79">
        <v>855.86599999999999</v>
      </c>
      <c r="AQ79">
        <v>862.66200000000003</v>
      </c>
    </row>
    <row r="80" spans="1:43" x14ac:dyDescent="0.25">
      <c r="A80" t="s">
        <v>60</v>
      </c>
      <c r="B80" t="s">
        <v>61</v>
      </c>
      <c r="C80">
        <v>1557.5409999999999</v>
      </c>
      <c r="D80">
        <v>1636.2650000000001</v>
      </c>
      <c r="E80">
        <v>1600.8209999999999</v>
      </c>
      <c r="F80">
        <v>1538.1969999999999</v>
      </c>
      <c r="G80">
        <v>1481.854</v>
      </c>
      <c r="H80">
        <v>1434.307</v>
      </c>
      <c r="I80">
        <v>1403.174</v>
      </c>
      <c r="J80">
        <v>1378.7090000000001</v>
      </c>
      <c r="K80">
        <v>1365.0309999999999</v>
      </c>
      <c r="L80">
        <v>1345.9559999999999</v>
      </c>
      <c r="M80">
        <v>1312.546</v>
      </c>
      <c r="N80">
        <v>1265.6300000000001</v>
      </c>
      <c r="O80">
        <v>1224.5550000000001</v>
      </c>
      <c r="P80">
        <v>1139.1199999999999</v>
      </c>
      <c r="Q80">
        <v>1074.8119999999999</v>
      </c>
      <c r="R80">
        <v>1014.9059999999999</v>
      </c>
      <c r="S80">
        <v>961.755</v>
      </c>
      <c r="T80">
        <v>911.48800000000006</v>
      </c>
      <c r="U80">
        <v>863.73500000000001</v>
      </c>
      <c r="V80">
        <v>826.25199999999995</v>
      </c>
      <c r="W80">
        <v>762.976</v>
      </c>
      <c r="X80">
        <v>713.42</v>
      </c>
      <c r="Y80">
        <v>631.95600000000002</v>
      </c>
      <c r="Z80">
        <v>580.68499999999995</v>
      </c>
      <c r="AA80">
        <v>651.9</v>
      </c>
    </row>
    <row r="81" spans="1:43" x14ac:dyDescent="0.25">
      <c r="A81" t="s">
        <v>62</v>
      </c>
      <c r="B81" t="s">
        <v>63</v>
      </c>
      <c r="C81">
        <v>4.0346570000000002</v>
      </c>
      <c r="D81">
        <v>4.2896850000000004</v>
      </c>
      <c r="E81">
        <v>4.1397909999999998</v>
      </c>
      <c r="F81">
        <v>3.9397380000000002</v>
      </c>
      <c r="G81">
        <v>3.7622900000000001</v>
      </c>
      <c r="H81">
        <v>3.6545100000000001</v>
      </c>
      <c r="I81">
        <v>3.5346679999999999</v>
      </c>
      <c r="J81">
        <v>3.4727209999999999</v>
      </c>
      <c r="K81">
        <v>3.3536990000000002</v>
      </c>
      <c r="L81">
        <v>3.4475989999999999</v>
      </c>
      <c r="M81">
        <v>3.3397779999999999</v>
      </c>
      <c r="N81">
        <v>3.25088</v>
      </c>
      <c r="O81">
        <v>3.4508589999999999</v>
      </c>
      <c r="P81">
        <v>3.2184010000000001</v>
      </c>
      <c r="Q81">
        <v>3.0132050000000001</v>
      </c>
      <c r="R81">
        <v>2.7743699999999998</v>
      </c>
      <c r="S81">
        <v>2.6618949999999999</v>
      </c>
      <c r="T81">
        <v>2.5494210000000002</v>
      </c>
      <c r="U81">
        <v>2.488324</v>
      </c>
      <c r="V81">
        <v>2.4411119999999999</v>
      </c>
      <c r="W81">
        <v>2.4147289999999999</v>
      </c>
    </row>
    <row r="82" spans="1:43" x14ac:dyDescent="0.25">
      <c r="A82" t="s">
        <v>64</v>
      </c>
      <c r="B82" t="s">
        <v>65</v>
      </c>
      <c r="C82">
        <v>594.26440000000002</v>
      </c>
      <c r="D82">
        <v>618.09140000000002</v>
      </c>
      <c r="E82">
        <v>596.89779999999996</v>
      </c>
      <c r="F82">
        <v>581.09180000000003</v>
      </c>
      <c r="G82">
        <v>574.87459999999999</v>
      </c>
      <c r="H82">
        <v>558.95360000000005</v>
      </c>
      <c r="I82">
        <v>538.20190000000002</v>
      </c>
      <c r="J82">
        <v>519.35170000000005</v>
      </c>
      <c r="K82">
        <v>504.59370000000001</v>
      </c>
      <c r="L82">
        <v>506.90309999999999</v>
      </c>
      <c r="M82">
        <v>495.31380000000001</v>
      </c>
      <c r="N82">
        <v>479.21809999999999</v>
      </c>
      <c r="O82">
        <v>480.94299999999998</v>
      </c>
      <c r="P82">
        <v>455.99220000000003</v>
      </c>
      <c r="Q82">
        <v>428.26839999999999</v>
      </c>
      <c r="R82">
        <v>407.34300000000002</v>
      </c>
      <c r="S82">
        <v>388.96960000000001</v>
      </c>
      <c r="T82">
        <v>371.60039999999998</v>
      </c>
      <c r="U82">
        <v>363.5213</v>
      </c>
      <c r="V82">
        <v>358.17079999999999</v>
      </c>
      <c r="W82">
        <v>369.50360000000001</v>
      </c>
      <c r="X82">
        <v>353.42439999999999</v>
      </c>
      <c r="Y82">
        <v>338.72730000000001</v>
      </c>
      <c r="Z82">
        <v>327.6533</v>
      </c>
      <c r="AA82">
        <v>322.99990000000003</v>
      </c>
      <c r="AB82">
        <v>319.21870000000001</v>
      </c>
      <c r="AC82">
        <v>322.81720000000001</v>
      </c>
      <c r="AD82">
        <v>328.59449999999998</v>
      </c>
      <c r="AE82">
        <v>355.11930000000001</v>
      </c>
      <c r="AF82">
        <v>380.0718</v>
      </c>
      <c r="AG82">
        <v>405.0675</v>
      </c>
    </row>
    <row r="83" spans="1:43" x14ac:dyDescent="0.25">
      <c r="A83" t="s">
        <v>66</v>
      </c>
      <c r="B83" t="s">
        <v>67</v>
      </c>
      <c r="C83">
        <v>4744.0959999999995</v>
      </c>
      <c r="D83">
        <v>4945.8919999999998</v>
      </c>
      <c r="E83">
        <v>4747.125</v>
      </c>
      <c r="F83">
        <v>4547.393</v>
      </c>
      <c r="G83">
        <v>4456.0739999999996</v>
      </c>
      <c r="H83">
        <v>4312.0379999999996</v>
      </c>
      <c r="I83">
        <v>4236.7790000000005</v>
      </c>
      <c r="J83">
        <v>4305.2110000000002</v>
      </c>
      <c r="K83">
        <v>4184.1779999999999</v>
      </c>
      <c r="L83">
        <v>4212.8900000000003</v>
      </c>
      <c r="M83">
        <v>4128.8159999999998</v>
      </c>
      <c r="N83">
        <v>4098.8519999999999</v>
      </c>
      <c r="O83">
        <v>4213.9669999999996</v>
      </c>
      <c r="P83">
        <v>3988.4</v>
      </c>
      <c r="Q83">
        <v>3747.1039999999998</v>
      </c>
      <c r="R83">
        <v>3565.011</v>
      </c>
      <c r="S83">
        <v>3378.1860000000001</v>
      </c>
      <c r="T83">
        <v>3098.451</v>
      </c>
      <c r="U83">
        <v>2968.2130000000002</v>
      </c>
      <c r="V83">
        <v>2790.1880000000001</v>
      </c>
      <c r="W83">
        <v>2610.61</v>
      </c>
      <c r="X83">
        <v>2459.7809999999999</v>
      </c>
      <c r="Y83">
        <v>2715.7139999999999</v>
      </c>
      <c r="Z83">
        <v>2627.9189999999999</v>
      </c>
      <c r="AA83">
        <v>2451.248</v>
      </c>
      <c r="AB83">
        <v>2306.7510000000002</v>
      </c>
    </row>
    <row r="84" spans="1:43" x14ac:dyDescent="0.25">
      <c r="A84" t="s">
        <v>68</v>
      </c>
      <c r="B84" t="s">
        <v>69</v>
      </c>
      <c r="C84">
        <v>2544.5129999999999</v>
      </c>
      <c r="D84">
        <v>2689.9070000000002</v>
      </c>
      <c r="E84">
        <v>2666.6950000000002</v>
      </c>
      <c r="F84">
        <v>2593.386</v>
      </c>
      <c r="G84">
        <v>2413.1060000000002</v>
      </c>
      <c r="H84">
        <v>2338.6469999999999</v>
      </c>
      <c r="I84">
        <v>2204.4850000000001</v>
      </c>
      <c r="J84">
        <v>2096.1819999999998</v>
      </c>
      <c r="K84">
        <v>1932.12</v>
      </c>
      <c r="L84">
        <v>1843.8030000000001</v>
      </c>
      <c r="M84">
        <v>1659.3869999999999</v>
      </c>
      <c r="N84">
        <v>1529.567</v>
      </c>
      <c r="O84">
        <v>1605.077</v>
      </c>
      <c r="P84">
        <v>1591.624</v>
      </c>
      <c r="Q84">
        <v>1515.3920000000001</v>
      </c>
      <c r="R84">
        <v>1414.8040000000001</v>
      </c>
      <c r="S84">
        <v>1297.8679999999999</v>
      </c>
      <c r="T84">
        <v>1183.7080000000001</v>
      </c>
      <c r="U84">
        <v>1120.847</v>
      </c>
      <c r="V84">
        <v>1053.1279999999999</v>
      </c>
      <c r="W84">
        <v>1119.9000000000001</v>
      </c>
      <c r="X84">
        <v>1050.1679999999999</v>
      </c>
      <c r="Y84">
        <v>1087.011</v>
      </c>
      <c r="Z84">
        <v>1054.4100000000001</v>
      </c>
      <c r="AA84">
        <v>980.58399999999995</v>
      </c>
      <c r="AB84">
        <v>916.38800000000003</v>
      </c>
      <c r="AC84">
        <v>854.90899999999999</v>
      </c>
      <c r="AD84">
        <v>904.24199999999996</v>
      </c>
      <c r="AE84">
        <v>836.93499999999995</v>
      </c>
      <c r="AF84">
        <v>789.67899999999997</v>
      </c>
      <c r="AG84">
        <v>782.42899999999997</v>
      </c>
      <c r="AH84">
        <v>716.14800000000002</v>
      </c>
      <c r="AI84">
        <v>714.35</v>
      </c>
      <c r="AJ84">
        <v>699.51800000000003</v>
      </c>
      <c r="AK84">
        <v>638.91200000000003</v>
      </c>
      <c r="AL84">
        <v>597.048</v>
      </c>
      <c r="AM84">
        <v>572.75400000000002</v>
      </c>
      <c r="AN84">
        <v>536.72900000000004</v>
      </c>
      <c r="AO84">
        <v>511.31200000000001</v>
      </c>
      <c r="AP84">
        <v>493.71899999999999</v>
      </c>
      <c r="AQ84">
        <v>470.85199999999998</v>
      </c>
    </row>
    <row r="85" spans="1:43" x14ac:dyDescent="0.25">
      <c r="A85" t="s">
        <v>70</v>
      </c>
      <c r="B85" t="s">
        <v>71</v>
      </c>
      <c r="C85">
        <v>2571.0810000000001</v>
      </c>
      <c r="D85">
        <v>2705.6379999999999</v>
      </c>
      <c r="E85">
        <v>2654.703</v>
      </c>
      <c r="F85">
        <v>2557.1619999999998</v>
      </c>
      <c r="G85">
        <v>2445.9690000000001</v>
      </c>
      <c r="H85">
        <v>2293.9479999999999</v>
      </c>
      <c r="I85">
        <v>2189.9479999999999</v>
      </c>
      <c r="J85">
        <v>2145.27</v>
      </c>
      <c r="K85">
        <v>2060.1080000000002</v>
      </c>
      <c r="L85">
        <v>2033.742</v>
      </c>
      <c r="M85">
        <v>1996.181</v>
      </c>
      <c r="N85">
        <v>2067.2080000000001</v>
      </c>
      <c r="O85">
        <v>2217.4920000000002</v>
      </c>
      <c r="P85">
        <v>2174.183</v>
      </c>
      <c r="Q85">
        <v>1988</v>
      </c>
      <c r="R85">
        <v>1888.857</v>
      </c>
      <c r="S85">
        <v>1776.4110000000001</v>
      </c>
      <c r="T85">
        <v>1644.182</v>
      </c>
      <c r="U85">
        <v>1607.7170000000001</v>
      </c>
      <c r="V85">
        <v>1596.84</v>
      </c>
      <c r="W85">
        <v>1536.9179999999999</v>
      </c>
      <c r="X85">
        <v>1465.2439999999999</v>
      </c>
      <c r="Y85">
        <v>1408.306</v>
      </c>
      <c r="Z85">
        <v>1314.999</v>
      </c>
      <c r="AA85">
        <v>1253.4169999999999</v>
      </c>
      <c r="AB85">
        <v>1196.1790000000001</v>
      </c>
      <c r="AC85">
        <v>1194.7860000000001</v>
      </c>
      <c r="AD85">
        <v>1153.1690000000001</v>
      </c>
      <c r="AE85">
        <v>1138.22</v>
      </c>
      <c r="AF85">
        <v>1177.963</v>
      </c>
      <c r="AG85">
        <v>1180.6020000000001</v>
      </c>
      <c r="AH85">
        <v>1166.9559999999999</v>
      </c>
      <c r="AI85">
        <v>1163.9469999999999</v>
      </c>
      <c r="AJ85">
        <v>1164.9929999999999</v>
      </c>
      <c r="AK85">
        <v>1073.2719999999999</v>
      </c>
      <c r="AL85">
        <v>1009.943</v>
      </c>
      <c r="AM85">
        <v>977.74699999999996</v>
      </c>
      <c r="AN85">
        <v>938.976</v>
      </c>
      <c r="AO85">
        <v>959.61900000000003</v>
      </c>
      <c r="AP85">
        <v>939.37900000000002</v>
      </c>
      <c r="AQ85">
        <v>900.95399999999995</v>
      </c>
    </row>
    <row r="86" spans="1:43" x14ac:dyDescent="0.25">
      <c r="A86" t="s">
        <v>72</v>
      </c>
      <c r="B86" t="s">
        <v>73</v>
      </c>
      <c r="C86">
        <v>3116.4940000000001</v>
      </c>
      <c r="D86">
        <v>3296.58</v>
      </c>
      <c r="E86">
        <v>3259.0529999999999</v>
      </c>
      <c r="F86">
        <v>3217.5610000000001</v>
      </c>
      <c r="G86">
        <v>3144.5059999999999</v>
      </c>
      <c r="H86">
        <v>3111.1680000000001</v>
      </c>
      <c r="I86">
        <v>3051.1480000000001</v>
      </c>
      <c r="J86">
        <v>2992.2150000000001</v>
      </c>
      <c r="K86">
        <v>2961.59</v>
      </c>
      <c r="L86">
        <v>2883.643</v>
      </c>
      <c r="M86">
        <v>2855.616</v>
      </c>
      <c r="N86">
        <v>2835.7139999999999</v>
      </c>
      <c r="O86">
        <v>2885.5479999999998</v>
      </c>
      <c r="P86">
        <v>2871.8670000000002</v>
      </c>
      <c r="Q86">
        <v>2788.3760000000002</v>
      </c>
      <c r="R86">
        <v>2723.029</v>
      </c>
      <c r="S86">
        <v>2653.366</v>
      </c>
      <c r="T86">
        <v>2552.0639999999999</v>
      </c>
      <c r="U86">
        <v>2529.047</v>
      </c>
      <c r="V86">
        <v>2492.9920000000002</v>
      </c>
      <c r="W86">
        <v>2442.319</v>
      </c>
      <c r="X86">
        <v>2366.4740000000002</v>
      </c>
      <c r="Y86">
        <v>2319.7800000000002</v>
      </c>
      <c r="Z86">
        <v>2260.4560000000001</v>
      </c>
      <c r="AA86">
        <v>2146.9960000000001</v>
      </c>
      <c r="AB86">
        <v>2044.2139999999999</v>
      </c>
      <c r="AC86">
        <v>1962.6559999999999</v>
      </c>
      <c r="AD86">
        <v>1868.21</v>
      </c>
      <c r="AE86">
        <v>1816.5239999999999</v>
      </c>
      <c r="AF86">
        <v>1753.835</v>
      </c>
      <c r="AG86">
        <v>1701.3530000000001</v>
      </c>
      <c r="AH86">
        <v>1669.0989999999999</v>
      </c>
      <c r="AI86">
        <v>1651.9469999999999</v>
      </c>
      <c r="AJ86">
        <v>1656.1759999999999</v>
      </c>
      <c r="AK86">
        <v>1627.6369999999999</v>
      </c>
      <c r="AL86">
        <v>1564.4</v>
      </c>
      <c r="AM86">
        <v>1482.0940000000001</v>
      </c>
      <c r="AN86">
        <v>1397.511</v>
      </c>
      <c r="AO86">
        <v>1344.1120000000001</v>
      </c>
      <c r="AP86">
        <v>1340.9559999999999</v>
      </c>
      <c r="AQ86">
        <v>1319.8610000000001</v>
      </c>
    </row>
    <row r="87" spans="1:43" x14ac:dyDescent="0.25">
      <c r="A87" t="s">
        <v>74</v>
      </c>
      <c r="B87" t="s">
        <v>75</v>
      </c>
      <c r="C87">
        <v>667.30370000000005</v>
      </c>
      <c r="D87">
        <v>702.60580000000004</v>
      </c>
      <c r="E87">
        <v>696.13980000000004</v>
      </c>
      <c r="F87">
        <v>677.50469999999996</v>
      </c>
      <c r="G87">
        <v>665.52909999999997</v>
      </c>
      <c r="H87">
        <v>654.25789999999995</v>
      </c>
      <c r="I87">
        <v>645.649</v>
      </c>
      <c r="J87">
        <v>630.21370000000002</v>
      </c>
      <c r="K87">
        <v>618.75409999999999</v>
      </c>
      <c r="L87">
        <v>612.59130000000005</v>
      </c>
      <c r="M87">
        <v>602.39390000000003</v>
      </c>
      <c r="N87">
        <v>584.83320000000003</v>
      </c>
      <c r="O87">
        <v>598.1241</v>
      </c>
      <c r="P87">
        <v>585.50819999999999</v>
      </c>
      <c r="Q87">
        <v>562.3836</v>
      </c>
      <c r="R87">
        <v>540.81259999999997</v>
      </c>
      <c r="S87">
        <v>524.47400000000005</v>
      </c>
      <c r="T87">
        <v>510.30669999999998</v>
      </c>
      <c r="U87">
        <v>510.10480000000001</v>
      </c>
      <c r="V87">
        <v>509.27670000000001</v>
      </c>
      <c r="W87">
        <v>502.67939999999999</v>
      </c>
      <c r="X87">
        <v>483.63940000000002</v>
      </c>
      <c r="Y87">
        <v>475.57960000000003</v>
      </c>
      <c r="Z87">
        <v>461.7731</v>
      </c>
      <c r="AA87">
        <v>451.214</v>
      </c>
      <c r="AB87">
        <v>448.79039999999998</v>
      </c>
      <c r="AC87">
        <v>446.64269999999999</v>
      </c>
      <c r="AD87">
        <v>441.04250000000002</v>
      </c>
      <c r="AE87">
        <v>441.59879999999998</v>
      </c>
      <c r="AF87">
        <v>441.79199999999997</v>
      </c>
      <c r="AG87">
        <v>445.87549999999999</v>
      </c>
      <c r="AH87">
        <v>430.07190000000003</v>
      </c>
      <c r="AI87">
        <v>412.21949999999998</v>
      </c>
      <c r="AJ87">
        <v>399.13740000000001</v>
      </c>
      <c r="AK87">
        <v>392.90800000000002</v>
      </c>
      <c r="AL87">
        <v>385.73849999999999</v>
      </c>
      <c r="AM87">
        <v>372.07010000000002</v>
      </c>
      <c r="AN87">
        <v>361.20350000000002</v>
      </c>
      <c r="AO87">
        <v>358.90980000000002</v>
      </c>
      <c r="AP87">
        <v>363.67180000000002</v>
      </c>
      <c r="AQ87">
        <v>357.93990000000002</v>
      </c>
    </row>
    <row r="88" spans="1:43" x14ac:dyDescent="0.25">
      <c r="A88" t="s">
        <v>76</v>
      </c>
      <c r="B88" t="s">
        <v>77</v>
      </c>
      <c r="C88">
        <v>1693.509</v>
      </c>
      <c r="D88">
        <v>1815.123</v>
      </c>
      <c r="E88">
        <v>1783.2149999999999</v>
      </c>
      <c r="F88">
        <v>1750.02</v>
      </c>
      <c r="G88">
        <v>1700.0329999999999</v>
      </c>
      <c r="H88">
        <v>1660.7139999999999</v>
      </c>
      <c r="I88">
        <v>1615.942</v>
      </c>
      <c r="J88">
        <v>1581.27</v>
      </c>
      <c r="K88">
        <v>1542.204</v>
      </c>
      <c r="L88">
        <v>1503.345</v>
      </c>
      <c r="M88">
        <v>1446.662</v>
      </c>
      <c r="N88">
        <v>1411.89</v>
      </c>
      <c r="O88">
        <v>1383.2909999999999</v>
      </c>
      <c r="P88">
        <v>1357.0070000000001</v>
      </c>
      <c r="Q88">
        <v>1309.1210000000001</v>
      </c>
      <c r="R88">
        <v>1260.6569999999999</v>
      </c>
      <c r="S88">
        <v>1226.385</v>
      </c>
      <c r="T88">
        <v>1188.309</v>
      </c>
      <c r="U88">
        <v>1141.9949999999999</v>
      </c>
      <c r="V88">
        <v>1108.885</v>
      </c>
      <c r="W88">
        <v>1066.221</v>
      </c>
      <c r="X88">
        <v>1046.0239999999999</v>
      </c>
      <c r="Y88">
        <v>1006.439</v>
      </c>
      <c r="Z88">
        <v>957.84199999999998</v>
      </c>
      <c r="AA88">
        <v>915.923</v>
      </c>
      <c r="AB88">
        <v>880.97900000000004</v>
      </c>
      <c r="AC88">
        <v>848.08500000000004</v>
      </c>
      <c r="AD88">
        <v>816.75400000000002</v>
      </c>
      <c r="AE88">
        <v>785.471</v>
      </c>
      <c r="AF88">
        <v>755.04700000000003</v>
      </c>
      <c r="AG88">
        <v>751.94500000000005</v>
      </c>
      <c r="AH88">
        <v>754.94399999999996</v>
      </c>
      <c r="AI88">
        <v>728.91700000000003</v>
      </c>
      <c r="AJ88">
        <v>701.79499999999996</v>
      </c>
      <c r="AK88">
        <v>663.69399999999996</v>
      </c>
      <c r="AL88">
        <v>647.16999999999996</v>
      </c>
      <c r="AM88">
        <v>622.05600000000004</v>
      </c>
      <c r="AN88">
        <v>591.03099999999995</v>
      </c>
      <c r="AO88">
        <v>565.14099999999996</v>
      </c>
      <c r="AP88">
        <v>577.97500000000002</v>
      </c>
      <c r="AQ88">
        <v>559.35699999999997</v>
      </c>
    </row>
    <row r="89" spans="1:43" x14ac:dyDescent="0.25">
      <c r="A89" t="s">
        <v>78</v>
      </c>
      <c r="B89" t="s">
        <v>79</v>
      </c>
      <c r="C89">
        <v>1986.2249999999999</v>
      </c>
      <c r="D89">
        <v>2144.9520000000002</v>
      </c>
      <c r="E89">
        <v>2110.4189999999999</v>
      </c>
      <c r="F89">
        <v>2072.4180000000001</v>
      </c>
      <c r="G89">
        <v>2012.4749999999999</v>
      </c>
      <c r="H89">
        <v>1990.4390000000001</v>
      </c>
      <c r="I89">
        <v>1976.8009999999999</v>
      </c>
      <c r="J89">
        <v>1921.6790000000001</v>
      </c>
      <c r="K89">
        <v>1877.92</v>
      </c>
      <c r="L89">
        <v>1845.3989999999999</v>
      </c>
      <c r="M89">
        <v>1789.098</v>
      </c>
      <c r="N89">
        <v>1735.48</v>
      </c>
      <c r="O89">
        <v>1787.835</v>
      </c>
      <c r="P89">
        <v>1770</v>
      </c>
      <c r="Q89">
        <v>1734.057</v>
      </c>
      <c r="R89">
        <v>1689.5450000000001</v>
      </c>
      <c r="S89">
        <v>1637.1089999999999</v>
      </c>
      <c r="T89">
        <v>1588.0809999999999</v>
      </c>
      <c r="U89">
        <v>1559.9880000000001</v>
      </c>
      <c r="V89">
        <v>1514.3030000000001</v>
      </c>
      <c r="W89">
        <v>1487.6869999999999</v>
      </c>
      <c r="X89">
        <v>1414.4369999999999</v>
      </c>
      <c r="Y89">
        <v>1345.021</v>
      </c>
      <c r="Z89">
        <v>1294.556</v>
      </c>
      <c r="AA89">
        <v>1241.4280000000001</v>
      </c>
      <c r="AB89">
        <v>1221.6510000000001</v>
      </c>
      <c r="AC89">
        <v>1189.626</v>
      </c>
      <c r="AD89">
        <v>1138.4559999999999</v>
      </c>
      <c r="AE89">
        <v>1108.9490000000001</v>
      </c>
      <c r="AF89">
        <v>1099.0519999999999</v>
      </c>
      <c r="AG89">
        <v>1122.4639999999999</v>
      </c>
      <c r="AH89">
        <v>1120.6320000000001</v>
      </c>
      <c r="AI89">
        <v>1095.251</v>
      </c>
      <c r="AJ89">
        <v>1048.9880000000001</v>
      </c>
      <c r="AK89">
        <v>1007.941</v>
      </c>
      <c r="AL89">
        <v>986.78800000000001</v>
      </c>
      <c r="AM89">
        <v>942.15200000000004</v>
      </c>
      <c r="AN89">
        <v>889.58500000000004</v>
      </c>
      <c r="AO89">
        <v>867.029</v>
      </c>
      <c r="AP89">
        <v>895.58399999999995</v>
      </c>
      <c r="AQ89">
        <v>865.27200000000005</v>
      </c>
    </row>
    <row r="90" spans="1:43" x14ac:dyDescent="0.25">
      <c r="A90" t="s">
        <v>80</v>
      </c>
      <c r="B90" t="s">
        <v>81</v>
      </c>
      <c r="C90">
        <v>523335.4</v>
      </c>
      <c r="D90">
        <v>551018.30000000005</v>
      </c>
      <c r="E90">
        <v>547437.1</v>
      </c>
      <c r="F90">
        <v>545673.6</v>
      </c>
      <c r="G90">
        <v>534093</v>
      </c>
      <c r="H90">
        <v>531319.80000000005</v>
      </c>
      <c r="I90">
        <v>524900.69999999995</v>
      </c>
      <c r="J90">
        <v>522941.1</v>
      </c>
      <c r="K90">
        <v>512686</v>
      </c>
      <c r="L90">
        <v>505133.8</v>
      </c>
      <c r="M90">
        <v>505717.5</v>
      </c>
      <c r="N90">
        <v>485372</v>
      </c>
      <c r="O90">
        <v>513167.3</v>
      </c>
      <c r="P90">
        <v>518841</v>
      </c>
      <c r="Q90">
        <v>510398.1</v>
      </c>
      <c r="R90">
        <v>503251.9</v>
      </c>
      <c r="S90">
        <v>495021.3</v>
      </c>
      <c r="T90">
        <v>484343</v>
      </c>
      <c r="U90">
        <v>477052.6</v>
      </c>
      <c r="V90">
        <v>476490.4</v>
      </c>
      <c r="W90">
        <v>474562.1</v>
      </c>
      <c r="X90">
        <v>461727.7</v>
      </c>
      <c r="Y90">
        <v>462894</v>
      </c>
      <c r="Z90">
        <v>468177</v>
      </c>
      <c r="AA90">
        <v>463192.8</v>
      </c>
      <c r="AB90">
        <v>449265.6</v>
      </c>
      <c r="AC90">
        <v>437274.9</v>
      </c>
      <c r="AD90">
        <v>433531</v>
      </c>
      <c r="AE90">
        <v>432790.7</v>
      </c>
      <c r="AF90">
        <v>429274.8</v>
      </c>
      <c r="AG90">
        <v>415463.4</v>
      </c>
      <c r="AH90">
        <v>393534.1</v>
      </c>
      <c r="AI90">
        <v>373477.8</v>
      </c>
      <c r="AJ90">
        <v>348566.8</v>
      </c>
      <c r="AK90">
        <v>334814.5</v>
      </c>
      <c r="AL90">
        <v>325596.59999999998</v>
      </c>
      <c r="AM90">
        <v>306203.59999999998</v>
      </c>
      <c r="AN90">
        <v>293119.09999999998</v>
      </c>
      <c r="AO90">
        <v>284413.90000000002</v>
      </c>
      <c r="AP90">
        <v>275124.09999999998</v>
      </c>
      <c r="AQ90">
        <v>264093.3</v>
      </c>
    </row>
    <row r="91" spans="1:43" x14ac:dyDescent="0.25">
      <c r="A91" t="s">
        <v>82</v>
      </c>
      <c r="B91" t="s">
        <v>83</v>
      </c>
      <c r="C91">
        <v>1826045.1</v>
      </c>
      <c r="D91">
        <v>1844490</v>
      </c>
      <c r="E91">
        <v>1807735.9</v>
      </c>
      <c r="F91">
        <v>1760811.5</v>
      </c>
      <c r="G91">
        <v>1706880.3</v>
      </c>
      <c r="H91">
        <v>1658020.4</v>
      </c>
      <c r="I91">
        <v>1612717.5</v>
      </c>
      <c r="J91">
        <v>1562673.6</v>
      </c>
      <c r="K91">
        <v>1514736.6</v>
      </c>
      <c r="L91">
        <v>1479198.4</v>
      </c>
      <c r="M91">
        <v>1426618</v>
      </c>
      <c r="N91">
        <v>1335724.3</v>
      </c>
      <c r="O91">
        <v>1325219.3</v>
      </c>
      <c r="P91">
        <v>1286458.5</v>
      </c>
      <c r="Q91">
        <v>1215939.5</v>
      </c>
      <c r="R91">
        <v>1155129.7</v>
      </c>
      <c r="S91">
        <v>1107416.2</v>
      </c>
      <c r="T91">
        <v>1052703.1000000001</v>
      </c>
      <c r="U91">
        <v>1020582.4</v>
      </c>
      <c r="V91">
        <v>947394.8</v>
      </c>
      <c r="W91">
        <v>903550.9</v>
      </c>
      <c r="X91">
        <v>829520.9</v>
      </c>
      <c r="Y91">
        <v>745244.1</v>
      </c>
      <c r="Z91">
        <v>788378</v>
      </c>
      <c r="AA91">
        <v>744299.2</v>
      </c>
      <c r="AB91">
        <v>691763.19999999995</v>
      </c>
      <c r="AC91">
        <v>631340.1</v>
      </c>
      <c r="AD91">
        <v>578117.80000000005</v>
      </c>
      <c r="AE91">
        <v>541072</v>
      </c>
      <c r="AF91">
        <v>509601.5</v>
      </c>
      <c r="AG91">
        <v>461788.2</v>
      </c>
      <c r="AH91">
        <v>420529.1</v>
      </c>
      <c r="AI91">
        <v>392908.7</v>
      </c>
      <c r="AJ91">
        <v>351110.1</v>
      </c>
      <c r="AK91">
        <v>312188.7</v>
      </c>
      <c r="AL91">
        <v>280684.40000000002</v>
      </c>
      <c r="AM91">
        <v>260496.8</v>
      </c>
      <c r="AN91">
        <v>235865.60000000001</v>
      </c>
      <c r="AO91">
        <v>208284.4</v>
      </c>
      <c r="AP91">
        <v>192383.9</v>
      </c>
      <c r="AQ91">
        <v>179495.2</v>
      </c>
    </row>
    <row r="92" spans="1:43" x14ac:dyDescent="0.25">
      <c r="A92" t="s">
        <v>84</v>
      </c>
      <c r="B92" t="s">
        <v>85</v>
      </c>
      <c r="C92">
        <v>18610.68</v>
      </c>
      <c r="D92">
        <v>19883.21</v>
      </c>
      <c r="E92">
        <v>19912.2</v>
      </c>
      <c r="F92">
        <v>19495.78</v>
      </c>
      <c r="G92">
        <v>19091.41</v>
      </c>
      <c r="H92">
        <v>18551.46</v>
      </c>
      <c r="I92">
        <v>17960.91</v>
      </c>
      <c r="J92">
        <v>17470.96</v>
      </c>
      <c r="K92">
        <v>17237.55</v>
      </c>
      <c r="L92">
        <v>16631.77</v>
      </c>
      <c r="M92">
        <v>16044.07</v>
      </c>
      <c r="N92">
        <v>15262.9</v>
      </c>
      <c r="O92">
        <v>16114.68</v>
      </c>
      <c r="P92">
        <v>15932.48</v>
      </c>
      <c r="Q92">
        <v>15575.57</v>
      </c>
      <c r="R92">
        <v>14905.55</v>
      </c>
      <c r="S92">
        <v>14569.32</v>
      </c>
      <c r="T92">
        <v>14019.67</v>
      </c>
      <c r="U92">
        <v>13819.78</v>
      </c>
      <c r="V92">
        <v>13825.29</v>
      </c>
      <c r="W92">
        <v>13881.43</v>
      </c>
      <c r="X92">
        <v>13227.66</v>
      </c>
      <c r="Y92">
        <v>12873.18</v>
      </c>
      <c r="Z92">
        <v>12241.07</v>
      </c>
      <c r="AA92">
        <v>11456.65</v>
      </c>
      <c r="AB92">
        <v>10729.88</v>
      </c>
      <c r="AC92">
        <v>11450.24</v>
      </c>
      <c r="AD92">
        <v>10911.12</v>
      </c>
      <c r="AE92">
        <v>10536.65</v>
      </c>
      <c r="AF92">
        <v>10167.700000000001</v>
      </c>
      <c r="AG92">
        <v>9755.7900000000009</v>
      </c>
      <c r="AH92">
        <v>9285.19</v>
      </c>
      <c r="AI92">
        <v>8911.07</v>
      </c>
      <c r="AJ92">
        <v>8801.4599999999991</v>
      </c>
      <c r="AK92">
        <v>8641.1</v>
      </c>
      <c r="AL92">
        <v>8978.1299999999992</v>
      </c>
      <c r="AM92">
        <v>8735.9500000000007</v>
      </c>
      <c r="AN92">
        <v>8432.42</v>
      </c>
      <c r="AO92">
        <v>8810.92</v>
      </c>
      <c r="AP92">
        <v>8873.67</v>
      </c>
      <c r="AQ92">
        <v>8156.39</v>
      </c>
    </row>
    <row r="93" spans="1:43" x14ac:dyDescent="0.25">
      <c r="A93" t="s">
        <v>86</v>
      </c>
      <c r="B93" t="s">
        <v>87</v>
      </c>
      <c r="C93">
        <v>267.49549999999999</v>
      </c>
      <c r="D93">
        <v>288.56040000000002</v>
      </c>
      <c r="E93">
        <v>282.4289</v>
      </c>
      <c r="F93">
        <v>274.6662</v>
      </c>
      <c r="G93">
        <v>264.077</v>
      </c>
      <c r="H93">
        <v>254.48400000000001</v>
      </c>
      <c r="I93">
        <v>243.93950000000001</v>
      </c>
      <c r="J93">
        <v>235.6558</v>
      </c>
      <c r="K93">
        <v>230.9297</v>
      </c>
      <c r="L93">
        <v>225.35059999999999</v>
      </c>
      <c r="M93">
        <v>219.3991</v>
      </c>
      <c r="N93">
        <v>217.22</v>
      </c>
      <c r="O93">
        <v>213.0899</v>
      </c>
      <c r="P93">
        <v>216.66659999999999</v>
      </c>
      <c r="Q93">
        <v>208.61089999999999</v>
      </c>
      <c r="R93">
        <v>203.3817</v>
      </c>
      <c r="S93">
        <v>196.80080000000001</v>
      </c>
      <c r="T93">
        <v>190.5821</v>
      </c>
      <c r="U93">
        <v>182.2782</v>
      </c>
      <c r="V93">
        <v>173.5025</v>
      </c>
      <c r="W93">
        <v>167.1027</v>
      </c>
      <c r="X93">
        <v>163.38630000000001</v>
      </c>
      <c r="Y93">
        <v>155.31049999999999</v>
      </c>
      <c r="Z93">
        <v>153.66800000000001</v>
      </c>
      <c r="AA93">
        <v>149.19800000000001</v>
      </c>
      <c r="AB93">
        <v>144.35900000000001</v>
      </c>
      <c r="AC93">
        <v>138.05760000000001</v>
      </c>
      <c r="AD93">
        <v>131.18039999999999</v>
      </c>
      <c r="AE93">
        <v>123.137</v>
      </c>
      <c r="AF93">
        <v>121.60080000000001</v>
      </c>
      <c r="AG93">
        <v>123.5977</v>
      </c>
      <c r="AH93">
        <v>122.80500000000001</v>
      </c>
      <c r="AI93">
        <v>122.1699</v>
      </c>
      <c r="AJ93">
        <v>119.7672</v>
      </c>
      <c r="AK93">
        <v>117.8117</v>
      </c>
      <c r="AL93">
        <v>121.9385</v>
      </c>
      <c r="AM93">
        <v>120.0008</v>
      </c>
      <c r="AN93">
        <v>114.5123</v>
      </c>
      <c r="AO93">
        <v>110.6482</v>
      </c>
      <c r="AP93">
        <v>109.62860000000001</v>
      </c>
      <c r="AQ93">
        <v>104.7527</v>
      </c>
    </row>
    <row r="94" spans="1:43" x14ac:dyDescent="0.25">
      <c r="A94" t="s">
        <v>88</v>
      </c>
      <c r="B94" t="s">
        <v>89</v>
      </c>
      <c r="C94">
        <v>18683.099999999999</v>
      </c>
      <c r="D94">
        <v>19972.849999999999</v>
      </c>
      <c r="E94">
        <v>19517.43</v>
      </c>
      <c r="F94">
        <v>18962.32</v>
      </c>
      <c r="G94">
        <v>18523.349999999999</v>
      </c>
      <c r="H94">
        <v>18224.8</v>
      </c>
      <c r="I94">
        <v>17709.8</v>
      </c>
      <c r="J94">
        <v>17273.55</v>
      </c>
      <c r="K94">
        <v>16961.07</v>
      </c>
      <c r="L94">
        <v>16587.96</v>
      </c>
      <c r="M94">
        <v>16334.65</v>
      </c>
      <c r="N94">
        <v>15926.25</v>
      </c>
      <c r="O94">
        <v>16340.83</v>
      </c>
      <c r="P94">
        <v>16363.13</v>
      </c>
      <c r="Q94">
        <v>16061.86</v>
      </c>
      <c r="R94">
        <v>15615.98</v>
      </c>
      <c r="S94">
        <v>15086</v>
      </c>
      <c r="T94">
        <v>14533.83</v>
      </c>
      <c r="U94">
        <v>14129.62</v>
      </c>
      <c r="V94">
        <v>13887.72</v>
      </c>
      <c r="W94">
        <v>13750.44</v>
      </c>
      <c r="X94">
        <v>13205.38</v>
      </c>
      <c r="Y94">
        <v>12606.19</v>
      </c>
      <c r="Z94">
        <v>12065.43</v>
      </c>
      <c r="AA94">
        <v>11551.79</v>
      </c>
      <c r="AB94">
        <v>11131.77</v>
      </c>
      <c r="AC94">
        <v>10840.76</v>
      </c>
      <c r="AD94">
        <v>10420.950000000001</v>
      </c>
      <c r="AE94">
        <v>10141.77</v>
      </c>
      <c r="AF94">
        <v>9796.73</v>
      </c>
      <c r="AG94">
        <v>9807.2999999999993</v>
      </c>
      <c r="AH94">
        <v>9625.7199999999993</v>
      </c>
      <c r="AI94">
        <v>9284.76</v>
      </c>
      <c r="AJ94">
        <v>8912.49</v>
      </c>
      <c r="AK94">
        <v>8614.4699999999993</v>
      </c>
      <c r="AL94">
        <v>8326.18</v>
      </c>
      <c r="AM94">
        <v>7992.87</v>
      </c>
      <c r="AN94">
        <v>7453.47</v>
      </c>
      <c r="AO94">
        <v>7126.85</v>
      </c>
      <c r="AP94">
        <v>7257.65</v>
      </c>
      <c r="AQ94">
        <v>7078.06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5"/>
  <sheetViews>
    <sheetView tabSelected="1" workbookViewId="0">
      <selection activeCell="A5" sqref="A5"/>
    </sheetView>
  </sheetViews>
  <sheetFormatPr defaultRowHeight="12.5" x14ac:dyDescent="0.25"/>
  <sheetData>
    <row r="1" spans="1:43" x14ac:dyDescent="0.25">
      <c r="A1" t="s">
        <v>0</v>
      </c>
    </row>
    <row r="3" spans="1:43" x14ac:dyDescent="0.25">
      <c r="A3" t="s">
        <v>92</v>
      </c>
    </row>
    <row r="4" spans="1:43" x14ac:dyDescent="0.25">
      <c r="A4" t="s">
        <v>2</v>
      </c>
      <c r="B4" t="s">
        <v>3</v>
      </c>
      <c r="C4">
        <v>2020</v>
      </c>
      <c r="D4">
        <v>2019</v>
      </c>
      <c r="E4">
        <v>2018</v>
      </c>
      <c r="F4">
        <v>2017</v>
      </c>
      <c r="G4">
        <v>2016</v>
      </c>
      <c r="H4">
        <v>2015</v>
      </c>
      <c r="I4">
        <v>2014</v>
      </c>
      <c r="J4">
        <v>2013</v>
      </c>
      <c r="K4">
        <v>2012</v>
      </c>
      <c r="L4">
        <v>2011</v>
      </c>
      <c r="M4">
        <v>2010</v>
      </c>
      <c r="N4">
        <v>2009</v>
      </c>
      <c r="O4">
        <v>2008</v>
      </c>
      <c r="P4">
        <v>2007</v>
      </c>
      <c r="Q4">
        <v>2006</v>
      </c>
      <c r="R4">
        <v>2005</v>
      </c>
      <c r="S4">
        <v>2004</v>
      </c>
      <c r="T4">
        <v>2003</v>
      </c>
      <c r="U4">
        <v>2002</v>
      </c>
      <c r="V4">
        <v>2001</v>
      </c>
      <c r="W4">
        <v>2000</v>
      </c>
      <c r="X4">
        <v>1999</v>
      </c>
      <c r="Y4">
        <v>1998</v>
      </c>
      <c r="Z4">
        <v>1997</v>
      </c>
      <c r="AA4">
        <v>1996</v>
      </c>
      <c r="AB4">
        <v>1995</v>
      </c>
      <c r="AC4">
        <v>1994</v>
      </c>
      <c r="AD4">
        <v>1993</v>
      </c>
      <c r="AE4">
        <v>1992</v>
      </c>
      <c r="AF4">
        <v>1991</v>
      </c>
      <c r="AG4">
        <v>1990</v>
      </c>
      <c r="AH4">
        <v>1989</v>
      </c>
      <c r="AI4">
        <v>1988</v>
      </c>
      <c r="AJ4">
        <v>1987</v>
      </c>
      <c r="AK4">
        <v>1986</v>
      </c>
      <c r="AL4">
        <v>1985</v>
      </c>
      <c r="AM4">
        <v>1984</v>
      </c>
      <c r="AN4">
        <v>1983</v>
      </c>
      <c r="AO4">
        <v>1982</v>
      </c>
      <c r="AP4">
        <v>1981</v>
      </c>
      <c r="AQ4">
        <v>1980</v>
      </c>
    </row>
    <row r="5" spans="1:43" x14ac:dyDescent="0.25">
      <c r="A5" t="s">
        <v>4</v>
      </c>
      <c r="B5" t="s">
        <v>93</v>
      </c>
      <c r="C5" s="2">
        <v>7</v>
      </c>
      <c r="D5" s="2">
        <v>5.4</v>
      </c>
      <c r="E5" s="2">
        <v>6</v>
      </c>
      <c r="F5" s="2">
        <v>7.1</v>
      </c>
      <c r="G5" s="2">
        <v>7.8</v>
      </c>
      <c r="H5" s="2">
        <v>8.5</v>
      </c>
      <c r="I5" s="2">
        <v>8.5</v>
      </c>
      <c r="J5" s="2">
        <v>8.4</v>
      </c>
      <c r="K5" s="2">
        <v>7.6</v>
      </c>
      <c r="L5" s="2">
        <v>7.2</v>
      </c>
      <c r="M5" s="2">
        <v>8.3000000000000007</v>
      </c>
      <c r="N5" s="2">
        <v>7.9</v>
      </c>
      <c r="O5" s="2">
        <v>7</v>
      </c>
      <c r="P5" s="2">
        <v>7.5</v>
      </c>
      <c r="Q5" s="2">
        <v>8.3000000000000007</v>
      </c>
      <c r="R5" s="2">
        <v>8.5</v>
      </c>
      <c r="S5" s="2">
        <v>8.4</v>
      </c>
      <c r="T5" s="2">
        <v>8.1999999999999993</v>
      </c>
      <c r="U5" s="2">
        <v>7.5</v>
      </c>
      <c r="V5" s="2">
        <v>6.6</v>
      </c>
      <c r="W5" s="2">
        <v>7</v>
      </c>
      <c r="X5" s="2">
        <v>8.6</v>
      </c>
      <c r="Y5" s="2">
        <v>9.3000000000000007</v>
      </c>
      <c r="Z5" s="2">
        <v>9.3000000000000007</v>
      </c>
      <c r="AA5" s="2">
        <v>9.5</v>
      </c>
      <c r="AB5" s="2">
        <v>9.5</v>
      </c>
      <c r="AC5" s="2">
        <v>9.5</v>
      </c>
      <c r="AD5" s="2">
        <v>8.5</v>
      </c>
      <c r="AE5" s="2">
        <v>7.1</v>
      </c>
      <c r="AF5" s="2">
        <v>6.4</v>
      </c>
      <c r="AG5" s="2">
        <v>6.6</v>
      </c>
      <c r="AH5" s="2">
        <v>7.4</v>
      </c>
      <c r="AI5" s="2">
        <v>8.8000000000000007</v>
      </c>
      <c r="AJ5" s="2">
        <v>9.8000000000000007</v>
      </c>
      <c r="AK5" s="2">
        <v>10</v>
      </c>
      <c r="AL5" s="2">
        <v>10.1</v>
      </c>
      <c r="AM5" s="2">
        <v>10.8</v>
      </c>
      <c r="AN5" s="2">
        <v>10.7</v>
      </c>
      <c r="AO5" s="2">
        <v>11</v>
      </c>
      <c r="AP5" s="2">
        <v>9.4</v>
      </c>
      <c r="AQ5" s="2">
        <v>7.4</v>
      </c>
    </row>
    <row r="6" spans="1:43" x14ac:dyDescent="0.25">
      <c r="A6" t="s">
        <v>6</v>
      </c>
      <c r="B6" t="s">
        <v>93</v>
      </c>
      <c r="C6" s="2">
        <v>7</v>
      </c>
      <c r="D6" s="2">
        <v>4.2</v>
      </c>
      <c r="E6" s="2">
        <v>5.2</v>
      </c>
      <c r="F6" s="2">
        <v>6.2</v>
      </c>
      <c r="G6" s="2">
        <v>7.6</v>
      </c>
      <c r="H6" s="2">
        <v>9.1999999999999993</v>
      </c>
      <c r="I6" s="2">
        <v>11.4</v>
      </c>
      <c r="J6" s="2">
        <v>13</v>
      </c>
      <c r="K6" s="2">
        <v>12.3</v>
      </c>
      <c r="L6" s="2">
        <v>11.3</v>
      </c>
      <c r="M6" s="2">
        <v>10.3</v>
      </c>
      <c r="N6" s="2">
        <v>6.8</v>
      </c>
      <c r="O6" s="2">
        <v>5.6</v>
      </c>
      <c r="P6" s="2">
        <v>6.9</v>
      </c>
      <c r="Q6" s="2">
        <v>9</v>
      </c>
      <c r="R6" s="2">
        <v>10.1</v>
      </c>
      <c r="S6" s="2">
        <v>12.1</v>
      </c>
      <c r="T6" s="2">
        <v>13.7</v>
      </c>
      <c r="U6" s="2">
        <v>18.2</v>
      </c>
      <c r="V6" s="2">
        <v>20.3</v>
      </c>
      <c r="W6" s="2">
        <v>16.899999999999999</v>
      </c>
      <c r="X6" s="2">
        <v>12.8</v>
      </c>
      <c r="Y6" s="2">
        <v>11.4</v>
      </c>
      <c r="Z6" s="2">
        <v>12.4</v>
      </c>
      <c r="AA6" s="2">
        <v>10</v>
      </c>
      <c r="AB6" s="2">
        <v>10.5</v>
      </c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 x14ac:dyDescent="0.25">
      <c r="A7" t="s">
        <v>8</v>
      </c>
      <c r="B7" t="s">
        <v>93</v>
      </c>
      <c r="C7" s="2">
        <v>5</v>
      </c>
      <c r="D7" s="2">
        <v>2</v>
      </c>
      <c r="E7" s="2">
        <v>2.2000000000000002</v>
      </c>
      <c r="F7" s="2">
        <v>2.9</v>
      </c>
      <c r="G7" s="2">
        <v>4</v>
      </c>
      <c r="H7" s="2">
        <v>5.0999999999999996</v>
      </c>
      <c r="I7" s="2">
        <v>6.1</v>
      </c>
      <c r="J7" s="2">
        <v>7</v>
      </c>
      <c r="K7" s="2">
        <v>7</v>
      </c>
      <c r="L7" s="2">
        <v>6.7</v>
      </c>
      <c r="M7" s="2">
        <v>7.3</v>
      </c>
      <c r="N7" s="2">
        <v>6.7</v>
      </c>
      <c r="O7" s="2">
        <v>4.4000000000000004</v>
      </c>
      <c r="P7" s="2">
        <v>5.3</v>
      </c>
      <c r="Q7" s="2">
        <v>7.2</v>
      </c>
      <c r="R7" s="2">
        <v>7.9</v>
      </c>
      <c r="S7" s="2">
        <v>8.3000000000000007</v>
      </c>
      <c r="T7" s="2">
        <v>7.8</v>
      </c>
      <c r="U7" s="2">
        <v>7.3</v>
      </c>
      <c r="V7" s="2">
        <v>8.1999999999999993</v>
      </c>
      <c r="W7" s="2">
        <v>8.8000000000000007</v>
      </c>
      <c r="X7" s="2">
        <v>8.8000000000000007</v>
      </c>
      <c r="Y7" s="2">
        <v>6.5</v>
      </c>
      <c r="Z7" s="2">
        <v>4.8</v>
      </c>
      <c r="AA7" s="2">
        <v>3.9</v>
      </c>
      <c r="AB7" s="2">
        <v>4.0999999999999996</v>
      </c>
      <c r="AC7" s="2">
        <v>4.3</v>
      </c>
      <c r="AD7" s="2">
        <v>4.4000000000000004</v>
      </c>
      <c r="AE7" s="2">
        <v>3.1</v>
      </c>
      <c r="AF7" s="2">
        <v>4.0999999999999996</v>
      </c>
      <c r="AG7" s="2">
        <v>0.9</v>
      </c>
      <c r="AH7" s="2"/>
      <c r="AI7" s="2"/>
      <c r="AJ7" s="2"/>
      <c r="AK7" s="2"/>
      <c r="AL7" s="2"/>
      <c r="AM7" s="2"/>
      <c r="AN7" s="2"/>
      <c r="AO7" s="2"/>
      <c r="AP7" s="2"/>
      <c r="AQ7" s="2"/>
    </row>
    <row r="8" spans="1:43" x14ac:dyDescent="0.25">
      <c r="A8" t="s">
        <v>10</v>
      </c>
      <c r="B8" t="s">
        <v>93</v>
      </c>
      <c r="C8" s="2">
        <v>6.4</v>
      </c>
      <c r="D8" s="2">
        <v>5</v>
      </c>
      <c r="E8" s="2">
        <v>5.0999999999999996</v>
      </c>
      <c r="F8" s="2">
        <v>5.8</v>
      </c>
      <c r="G8" s="2">
        <v>6</v>
      </c>
      <c r="H8" s="2">
        <v>6.3</v>
      </c>
      <c r="I8" s="2">
        <v>6.9</v>
      </c>
      <c r="J8" s="2">
        <v>7.4</v>
      </c>
      <c r="K8" s="2">
        <v>7.8</v>
      </c>
      <c r="L8" s="2">
        <v>7.8</v>
      </c>
      <c r="M8" s="2">
        <v>7.7</v>
      </c>
      <c r="N8" s="2">
        <v>6.4</v>
      </c>
      <c r="O8" s="2">
        <v>3.7</v>
      </c>
      <c r="P8" s="2">
        <v>3.8</v>
      </c>
      <c r="Q8" s="2">
        <v>3.9</v>
      </c>
      <c r="R8" s="2">
        <v>4.8</v>
      </c>
      <c r="S8" s="2">
        <v>5.5</v>
      </c>
      <c r="T8" s="2">
        <v>5.4</v>
      </c>
      <c r="U8" s="2">
        <v>4.5999999999999996</v>
      </c>
      <c r="V8" s="2">
        <v>4.5999999999999996</v>
      </c>
      <c r="W8" s="2">
        <v>4.5999999999999996</v>
      </c>
      <c r="X8" s="2">
        <v>5.6</v>
      </c>
      <c r="Y8" s="2">
        <v>5.4</v>
      </c>
      <c r="Z8" s="2">
        <v>5.7</v>
      </c>
      <c r="AA8" s="2">
        <v>6.8</v>
      </c>
      <c r="AB8" s="2">
        <v>7.3</v>
      </c>
      <c r="AC8" s="2">
        <v>8.3000000000000007</v>
      </c>
      <c r="AD8" s="2">
        <v>10.3</v>
      </c>
      <c r="AE8" s="2">
        <v>8.6</v>
      </c>
      <c r="AF8" s="2">
        <v>7.9</v>
      </c>
      <c r="AG8" s="2">
        <v>7.2</v>
      </c>
      <c r="AH8" s="2">
        <v>6.8</v>
      </c>
      <c r="AI8" s="2">
        <v>5.7</v>
      </c>
      <c r="AJ8" s="2">
        <v>5</v>
      </c>
      <c r="AK8" s="2">
        <v>5</v>
      </c>
      <c r="AL8" s="2">
        <v>6.7</v>
      </c>
      <c r="AM8" s="2">
        <v>7.9</v>
      </c>
      <c r="AN8" s="2">
        <v>8.4</v>
      </c>
      <c r="AO8" s="2">
        <v>8.4</v>
      </c>
      <c r="AP8" s="2">
        <v>7.9</v>
      </c>
      <c r="AQ8" s="2">
        <v>4.9000000000000004</v>
      </c>
    </row>
    <row r="9" spans="1:43" x14ac:dyDescent="0.25">
      <c r="A9" t="s">
        <v>12</v>
      </c>
      <c r="B9" t="s">
        <v>93</v>
      </c>
      <c r="C9" s="2">
        <v>4</v>
      </c>
      <c r="D9" s="2">
        <v>3.2</v>
      </c>
      <c r="E9" s="2">
        <v>3.4</v>
      </c>
      <c r="F9" s="2">
        <v>3.8</v>
      </c>
      <c r="G9" s="2">
        <v>4.0999999999999996</v>
      </c>
      <c r="H9" s="2">
        <v>4.5999999999999996</v>
      </c>
      <c r="I9" s="2">
        <v>5</v>
      </c>
      <c r="J9" s="2">
        <v>5.2</v>
      </c>
      <c r="K9" s="2">
        <v>5.4</v>
      </c>
      <c r="L9" s="2">
        <v>5.8</v>
      </c>
      <c r="M9" s="2">
        <v>7</v>
      </c>
      <c r="N9" s="2">
        <v>7.8</v>
      </c>
      <c r="O9" s="2">
        <v>7.5</v>
      </c>
      <c r="P9" s="2">
        <v>8.6999999999999993</v>
      </c>
      <c r="Q9" s="2">
        <v>10.3</v>
      </c>
      <c r="R9" s="2">
        <v>11.2</v>
      </c>
      <c r="S9" s="2">
        <v>10.9</v>
      </c>
      <c r="T9" s="2">
        <v>9.9</v>
      </c>
      <c r="U9" s="2">
        <v>8.8000000000000007</v>
      </c>
      <c r="V9" s="2">
        <v>8</v>
      </c>
      <c r="W9" s="2">
        <v>7.9</v>
      </c>
      <c r="X9" s="2">
        <v>8.6999999999999993</v>
      </c>
      <c r="Y9" s="2">
        <v>9.6</v>
      </c>
      <c r="Z9" s="2">
        <v>9.9</v>
      </c>
      <c r="AA9" s="2">
        <v>9.1</v>
      </c>
      <c r="AB9" s="2">
        <v>8.4</v>
      </c>
      <c r="AC9" s="2">
        <v>8.6</v>
      </c>
      <c r="AD9" s="2">
        <v>7.9</v>
      </c>
      <c r="AE9" s="2">
        <v>6.6</v>
      </c>
      <c r="AF9" s="2">
        <v>5.6</v>
      </c>
      <c r="AG9" s="2">
        <v>4.8</v>
      </c>
      <c r="AH9" s="2">
        <v>5.6</v>
      </c>
      <c r="AI9" s="2">
        <v>6.3</v>
      </c>
      <c r="AJ9" s="2">
        <v>6.4</v>
      </c>
      <c r="AK9" s="2">
        <v>6.6</v>
      </c>
      <c r="AL9" s="2">
        <v>7.2</v>
      </c>
      <c r="AM9" s="2">
        <v>7.1</v>
      </c>
      <c r="AN9" s="2">
        <v>6.9</v>
      </c>
      <c r="AO9" s="2">
        <v>5.6</v>
      </c>
      <c r="AP9" s="2">
        <v>3.9</v>
      </c>
      <c r="AQ9" s="2">
        <v>2.7</v>
      </c>
    </row>
    <row r="10" spans="1:43" x14ac:dyDescent="0.25">
      <c r="A10" t="s">
        <v>14</v>
      </c>
      <c r="B10" t="s">
        <v>93</v>
      </c>
      <c r="C10" s="2">
        <v>9.1999999999999993</v>
      </c>
      <c r="D10" s="2">
        <v>4.4000000000000004</v>
      </c>
      <c r="E10" s="2">
        <v>5.4</v>
      </c>
      <c r="F10" s="2">
        <v>5.8</v>
      </c>
      <c r="G10" s="2">
        <v>6.8</v>
      </c>
      <c r="H10" s="2">
        <v>6.2</v>
      </c>
      <c r="I10" s="2">
        <v>7.4</v>
      </c>
      <c r="J10" s="2">
        <v>8.6</v>
      </c>
      <c r="K10" s="2">
        <v>10</v>
      </c>
      <c r="L10" s="2">
        <v>12.3</v>
      </c>
      <c r="M10" s="2">
        <v>16.7</v>
      </c>
      <c r="N10" s="2">
        <v>13.5</v>
      </c>
      <c r="O10" s="2">
        <v>5.5</v>
      </c>
      <c r="P10" s="2">
        <v>4.5999999999999996</v>
      </c>
      <c r="Q10" s="2">
        <v>5.9</v>
      </c>
      <c r="R10" s="2">
        <v>8</v>
      </c>
      <c r="S10" s="2">
        <v>10.1</v>
      </c>
      <c r="T10" s="2">
        <v>10.3</v>
      </c>
      <c r="U10" s="2">
        <v>11.2</v>
      </c>
      <c r="V10" s="2">
        <v>13</v>
      </c>
      <c r="W10" s="2">
        <v>14.6</v>
      </c>
      <c r="X10" s="2">
        <v>12.4</v>
      </c>
      <c r="Y10" s="2">
        <v>10</v>
      </c>
      <c r="Z10" s="2">
        <v>10.199999999999999</v>
      </c>
      <c r="AA10" s="2">
        <v>10.7</v>
      </c>
      <c r="AB10" s="2">
        <v>10.3</v>
      </c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spans="1:43" x14ac:dyDescent="0.25">
      <c r="A11" t="s">
        <v>16</v>
      </c>
      <c r="B11" t="s">
        <v>93</v>
      </c>
      <c r="C11" s="2">
        <v>7.4</v>
      </c>
      <c r="D11" s="2">
        <v>5</v>
      </c>
      <c r="E11" s="2">
        <v>5.8</v>
      </c>
      <c r="F11" s="2">
        <v>6.7</v>
      </c>
      <c r="G11" s="2">
        <v>8.4</v>
      </c>
      <c r="H11" s="2">
        <v>10</v>
      </c>
      <c r="I11" s="2">
        <v>11.9</v>
      </c>
      <c r="J11" s="2">
        <v>13.8</v>
      </c>
      <c r="K11" s="2">
        <v>15.5</v>
      </c>
      <c r="L11" s="2">
        <v>15.4</v>
      </c>
      <c r="M11" s="2">
        <v>14.6</v>
      </c>
      <c r="N11" s="2">
        <v>12.6</v>
      </c>
      <c r="O11" s="2">
        <v>6.8</v>
      </c>
      <c r="P11" s="2">
        <v>5</v>
      </c>
      <c r="Q11" s="2">
        <v>4.8</v>
      </c>
      <c r="R11" s="2">
        <v>4.5999999999999996</v>
      </c>
      <c r="S11" s="2">
        <v>4.7</v>
      </c>
      <c r="T11" s="2">
        <v>4.8</v>
      </c>
      <c r="U11" s="2">
        <v>4.7</v>
      </c>
      <c r="V11" s="2">
        <v>4.2</v>
      </c>
      <c r="W11" s="2">
        <v>4.5</v>
      </c>
      <c r="X11" s="2">
        <v>5.9</v>
      </c>
      <c r="Y11" s="2">
        <v>7.8</v>
      </c>
      <c r="Z11" s="2">
        <v>9.9</v>
      </c>
      <c r="AA11" s="2">
        <v>11.6</v>
      </c>
      <c r="AB11" s="2">
        <v>12.1</v>
      </c>
      <c r="AC11" s="2">
        <v>14.2</v>
      </c>
      <c r="AD11" s="2">
        <v>15.5</v>
      </c>
      <c r="AE11" s="2">
        <v>15.4</v>
      </c>
      <c r="AF11" s="2">
        <v>14.7</v>
      </c>
      <c r="AG11" s="2">
        <v>13.4</v>
      </c>
      <c r="AH11" s="2">
        <v>14.7</v>
      </c>
      <c r="AI11" s="2">
        <v>16.2</v>
      </c>
      <c r="AJ11" s="2">
        <v>16.600000000000001</v>
      </c>
      <c r="AK11" s="2">
        <v>16.8</v>
      </c>
      <c r="AL11" s="2">
        <v>16.8</v>
      </c>
      <c r="AM11" s="2">
        <v>15.5</v>
      </c>
      <c r="AN11" s="2">
        <v>13.9</v>
      </c>
      <c r="AO11" s="2">
        <v>12.5</v>
      </c>
      <c r="AP11" s="2">
        <v>10.8</v>
      </c>
      <c r="AQ11" s="2">
        <v>8</v>
      </c>
    </row>
    <row r="12" spans="1:43" x14ac:dyDescent="0.25">
      <c r="A12" t="s">
        <v>18</v>
      </c>
      <c r="B12" t="s">
        <v>93</v>
      </c>
      <c r="C12" s="2">
        <v>19.899999999999999</v>
      </c>
      <c r="D12" s="2">
        <v>17.3</v>
      </c>
      <c r="E12" s="2">
        <v>19.3</v>
      </c>
      <c r="F12" s="2">
        <v>21.5</v>
      </c>
      <c r="G12" s="2">
        <v>23.6</v>
      </c>
      <c r="H12" s="2">
        <v>24.9</v>
      </c>
      <c r="I12" s="2">
        <v>26.5</v>
      </c>
      <c r="J12" s="2">
        <v>27.5</v>
      </c>
      <c r="K12" s="2">
        <v>24.5</v>
      </c>
      <c r="L12" s="2">
        <v>17.899999999999999</v>
      </c>
      <c r="M12" s="2">
        <v>12.7</v>
      </c>
      <c r="N12" s="2">
        <v>9.6</v>
      </c>
      <c r="O12" s="2">
        <v>7.8</v>
      </c>
      <c r="P12" s="2">
        <v>8.4</v>
      </c>
      <c r="Q12" s="2">
        <v>9</v>
      </c>
      <c r="R12" s="2">
        <v>10</v>
      </c>
      <c r="S12" s="2">
        <v>10.6</v>
      </c>
      <c r="T12" s="2">
        <v>9.8000000000000007</v>
      </c>
      <c r="U12" s="2">
        <v>10.4</v>
      </c>
      <c r="V12" s="2">
        <v>10.8</v>
      </c>
      <c r="W12" s="2">
        <v>11.4</v>
      </c>
      <c r="X12" s="2">
        <v>12.1</v>
      </c>
      <c r="Y12" s="2">
        <v>11.2</v>
      </c>
      <c r="Z12" s="2">
        <v>10.199999999999999</v>
      </c>
      <c r="AA12" s="2">
        <v>9.8000000000000007</v>
      </c>
      <c r="AB12" s="2">
        <v>9.4</v>
      </c>
      <c r="AC12" s="2">
        <v>9.1</v>
      </c>
      <c r="AD12" s="2">
        <v>8.8000000000000007</v>
      </c>
      <c r="AE12" s="2">
        <v>7.9</v>
      </c>
      <c r="AF12" s="2">
        <v>7.1</v>
      </c>
      <c r="AG12" s="2">
        <v>6.4</v>
      </c>
      <c r="AH12" s="2">
        <v>6.7</v>
      </c>
      <c r="AI12" s="2">
        <v>6.8</v>
      </c>
      <c r="AJ12" s="2">
        <v>6.7</v>
      </c>
      <c r="AK12" s="2">
        <v>6.6</v>
      </c>
      <c r="AL12" s="2">
        <v>7</v>
      </c>
      <c r="AM12" s="2">
        <v>7.2</v>
      </c>
      <c r="AN12" s="2">
        <v>7.1</v>
      </c>
      <c r="AO12" s="2">
        <v>5.8</v>
      </c>
      <c r="AP12" s="2">
        <v>4</v>
      </c>
      <c r="AQ12" s="2">
        <v>2.7</v>
      </c>
    </row>
    <row r="13" spans="1:43" x14ac:dyDescent="0.25">
      <c r="A13" t="s">
        <v>20</v>
      </c>
      <c r="B13" t="s">
        <v>93</v>
      </c>
      <c r="C13" s="2">
        <v>18.899999999999999</v>
      </c>
      <c r="D13" s="2">
        <v>14.1</v>
      </c>
      <c r="E13" s="2">
        <v>15.3</v>
      </c>
      <c r="F13" s="2">
        <v>17.2</v>
      </c>
      <c r="G13" s="2">
        <v>19.600000000000001</v>
      </c>
      <c r="H13" s="2">
        <v>22.1</v>
      </c>
      <c r="I13" s="2">
        <v>24.5</v>
      </c>
      <c r="J13" s="2">
        <v>26.1</v>
      </c>
      <c r="K13" s="2">
        <v>24.8</v>
      </c>
      <c r="L13" s="2">
        <v>21.4</v>
      </c>
      <c r="M13" s="2">
        <v>19.899999999999999</v>
      </c>
      <c r="N13" s="2">
        <v>17.899999999999999</v>
      </c>
      <c r="O13" s="2">
        <v>11.3</v>
      </c>
      <c r="P13" s="2">
        <v>8.1999999999999993</v>
      </c>
      <c r="Q13" s="2">
        <v>8.5</v>
      </c>
      <c r="R13" s="2">
        <v>9.1999999999999993</v>
      </c>
      <c r="S13" s="2">
        <v>11</v>
      </c>
      <c r="T13" s="2">
        <v>11.5</v>
      </c>
      <c r="U13" s="2">
        <v>11.5</v>
      </c>
      <c r="V13" s="2">
        <v>10.6</v>
      </c>
      <c r="W13" s="2">
        <v>13.9</v>
      </c>
      <c r="X13" s="2">
        <v>15.7</v>
      </c>
      <c r="Y13" s="2">
        <v>18.600000000000001</v>
      </c>
      <c r="Z13" s="2">
        <v>20.6</v>
      </c>
      <c r="AA13" s="2">
        <v>22.1</v>
      </c>
      <c r="AB13" s="2">
        <v>22.9</v>
      </c>
      <c r="AC13" s="2">
        <v>24.1</v>
      </c>
      <c r="AD13" s="2">
        <v>22.6</v>
      </c>
      <c r="AE13" s="2">
        <v>17</v>
      </c>
      <c r="AF13" s="2">
        <v>15.5</v>
      </c>
      <c r="AG13" s="2">
        <v>15.5</v>
      </c>
      <c r="AH13" s="2">
        <v>16.5</v>
      </c>
      <c r="AI13" s="2">
        <v>18.7</v>
      </c>
      <c r="AJ13" s="2">
        <v>19.7</v>
      </c>
      <c r="AK13" s="2">
        <v>17.399999999999999</v>
      </c>
      <c r="AL13" s="2">
        <v>17.8</v>
      </c>
      <c r="AM13" s="2">
        <v>16.7</v>
      </c>
      <c r="AN13" s="2">
        <v>14.3</v>
      </c>
      <c r="AO13" s="2">
        <v>16</v>
      </c>
      <c r="AP13" s="2">
        <v>14.2</v>
      </c>
      <c r="AQ13" s="2">
        <v>11.5</v>
      </c>
    </row>
    <row r="14" spans="1:43" x14ac:dyDescent="0.25">
      <c r="A14" t="s">
        <v>22</v>
      </c>
      <c r="B14" t="s">
        <v>93</v>
      </c>
      <c r="C14" s="2">
        <v>10.1</v>
      </c>
      <c r="D14" s="2">
        <v>8.5</v>
      </c>
      <c r="E14" s="2">
        <v>9</v>
      </c>
      <c r="F14" s="2">
        <v>9.4</v>
      </c>
      <c r="G14" s="2">
        <v>10</v>
      </c>
      <c r="H14" s="2">
        <v>10.4</v>
      </c>
      <c r="I14" s="2">
        <v>10.3</v>
      </c>
      <c r="J14" s="2">
        <v>10.3</v>
      </c>
      <c r="K14" s="2">
        <v>9.8000000000000007</v>
      </c>
      <c r="L14" s="2">
        <v>9.1999999999999993</v>
      </c>
      <c r="M14" s="2">
        <v>9.3000000000000007</v>
      </c>
      <c r="N14" s="2">
        <v>9.1</v>
      </c>
      <c r="O14" s="2">
        <v>7.4</v>
      </c>
      <c r="P14" s="2">
        <v>8</v>
      </c>
      <c r="Q14" s="2">
        <v>8.8000000000000007</v>
      </c>
      <c r="R14" s="2">
        <v>8.9</v>
      </c>
      <c r="S14" s="2">
        <v>8.9</v>
      </c>
      <c r="T14" s="2">
        <v>8.5</v>
      </c>
      <c r="U14" s="2">
        <v>7.9</v>
      </c>
      <c r="V14" s="2">
        <v>7.8</v>
      </c>
      <c r="W14" s="2">
        <v>8.6</v>
      </c>
      <c r="X14" s="2">
        <v>10</v>
      </c>
      <c r="Y14" s="2">
        <v>10.3</v>
      </c>
      <c r="Z14" s="2">
        <v>10.7</v>
      </c>
      <c r="AA14" s="2">
        <v>10.5</v>
      </c>
      <c r="AB14" s="2">
        <v>10.199999999999999</v>
      </c>
      <c r="AC14" s="2">
        <v>10.4</v>
      </c>
      <c r="AD14" s="2">
        <v>10.1</v>
      </c>
      <c r="AE14" s="2">
        <v>9</v>
      </c>
      <c r="AF14" s="2">
        <v>8.1</v>
      </c>
      <c r="AG14" s="2">
        <v>7.9</v>
      </c>
      <c r="AH14" s="2">
        <v>8.1</v>
      </c>
      <c r="AI14" s="2">
        <v>8.5</v>
      </c>
      <c r="AJ14" s="2">
        <v>8.9</v>
      </c>
      <c r="AK14" s="2">
        <v>8.9</v>
      </c>
      <c r="AL14" s="2">
        <v>8.6999999999999993</v>
      </c>
      <c r="AM14" s="2">
        <v>8.4</v>
      </c>
      <c r="AN14" s="2">
        <v>7.3</v>
      </c>
      <c r="AO14" s="2">
        <v>6.6</v>
      </c>
      <c r="AP14" s="2">
        <v>6</v>
      </c>
      <c r="AQ14" s="2">
        <v>5</v>
      </c>
    </row>
    <row r="15" spans="1:43" x14ac:dyDescent="0.25">
      <c r="A15" t="s">
        <v>24</v>
      </c>
      <c r="B15" t="s">
        <v>93</v>
      </c>
      <c r="C15" s="2">
        <v>10.199999999999999</v>
      </c>
      <c r="D15" s="2">
        <v>6.6</v>
      </c>
      <c r="E15" s="2">
        <v>8.5</v>
      </c>
      <c r="F15" s="2">
        <v>11.2</v>
      </c>
      <c r="G15" s="2">
        <v>13.1</v>
      </c>
      <c r="H15" s="2">
        <v>16.2</v>
      </c>
      <c r="I15" s="2">
        <v>17.3</v>
      </c>
      <c r="J15" s="2">
        <v>17.3</v>
      </c>
      <c r="K15" s="2">
        <v>16</v>
      </c>
      <c r="L15" s="2">
        <v>13.7</v>
      </c>
      <c r="M15" s="2">
        <v>11.7</v>
      </c>
      <c r="N15" s="2">
        <v>9.1999999999999993</v>
      </c>
      <c r="O15" s="2">
        <v>8.6</v>
      </c>
      <c r="P15" s="2">
        <v>9.9</v>
      </c>
      <c r="Q15" s="2">
        <v>11.3</v>
      </c>
      <c r="R15" s="2">
        <v>12.7</v>
      </c>
      <c r="S15" s="2">
        <v>13.7</v>
      </c>
      <c r="T15" s="2">
        <v>14.2</v>
      </c>
      <c r="U15" s="2">
        <v>15</v>
      </c>
      <c r="V15" s="2">
        <v>16</v>
      </c>
      <c r="W15" s="2">
        <v>15.6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</row>
    <row r="16" spans="1:43" x14ac:dyDescent="0.25">
      <c r="A16" t="s">
        <v>26</v>
      </c>
      <c r="B16" t="s">
        <v>93</v>
      </c>
      <c r="C16" s="2">
        <v>11.8</v>
      </c>
      <c r="D16" s="2">
        <v>10</v>
      </c>
      <c r="E16" s="2">
        <v>10.6</v>
      </c>
      <c r="F16" s="2">
        <v>11.2</v>
      </c>
      <c r="G16" s="2">
        <v>11.7</v>
      </c>
      <c r="H16" s="2">
        <v>11.9</v>
      </c>
      <c r="I16" s="2">
        <v>12.7</v>
      </c>
      <c r="J16" s="2">
        <v>12.2</v>
      </c>
      <c r="K16" s="2">
        <v>10.7</v>
      </c>
      <c r="L16" s="2">
        <v>8.4</v>
      </c>
      <c r="M16" s="2">
        <v>8.4</v>
      </c>
      <c r="N16" s="2">
        <v>7.8</v>
      </c>
      <c r="O16" s="2">
        <v>6.7</v>
      </c>
      <c r="P16" s="2">
        <v>6.1</v>
      </c>
      <c r="Q16" s="2">
        <v>6.8</v>
      </c>
      <c r="R16" s="2">
        <v>7.7</v>
      </c>
      <c r="S16" s="2">
        <v>8</v>
      </c>
      <c r="T16" s="2">
        <v>8.6999999999999993</v>
      </c>
      <c r="U16" s="2">
        <v>9</v>
      </c>
      <c r="V16" s="2">
        <v>9.6</v>
      </c>
      <c r="W16" s="2">
        <v>10.6</v>
      </c>
      <c r="X16" s="2">
        <v>11.4</v>
      </c>
      <c r="Y16" s="2">
        <v>11.9</v>
      </c>
      <c r="Z16" s="2">
        <v>11.7</v>
      </c>
      <c r="AA16" s="2">
        <v>11.7</v>
      </c>
      <c r="AB16" s="2">
        <v>11.4</v>
      </c>
      <c r="AC16" s="2">
        <v>10.9</v>
      </c>
      <c r="AD16" s="2">
        <v>10.1</v>
      </c>
      <c r="AE16" s="2">
        <v>8.8000000000000007</v>
      </c>
      <c r="AF16" s="2">
        <v>8.5</v>
      </c>
      <c r="AG16" s="2">
        <v>8.9</v>
      </c>
      <c r="AH16" s="2">
        <v>9.6999999999999993</v>
      </c>
      <c r="AI16" s="2">
        <v>9.6999999999999993</v>
      </c>
      <c r="AJ16" s="2">
        <v>9.6</v>
      </c>
      <c r="AK16" s="2">
        <v>8.9</v>
      </c>
      <c r="AL16" s="2">
        <v>8.1999999999999993</v>
      </c>
      <c r="AM16" s="2">
        <v>7.9</v>
      </c>
      <c r="AN16" s="2">
        <v>7.4</v>
      </c>
      <c r="AO16" s="2">
        <v>8</v>
      </c>
      <c r="AP16" s="2">
        <v>7.4</v>
      </c>
      <c r="AQ16" s="2">
        <v>7.1</v>
      </c>
    </row>
    <row r="17" spans="1:43" x14ac:dyDescent="0.25">
      <c r="A17" t="s">
        <v>28</v>
      </c>
      <c r="B17" t="s">
        <v>93</v>
      </c>
      <c r="C17" s="2">
        <v>8.6</v>
      </c>
      <c r="D17" s="2">
        <v>7.1</v>
      </c>
      <c r="E17" s="2">
        <v>8.4</v>
      </c>
      <c r="F17" s="2">
        <v>11.1</v>
      </c>
      <c r="G17" s="2">
        <v>13</v>
      </c>
      <c r="H17" s="2">
        <v>15</v>
      </c>
      <c r="I17" s="2">
        <v>16.100000000000001</v>
      </c>
      <c r="J17" s="2">
        <v>15.9</v>
      </c>
      <c r="K17" s="2">
        <v>11.9</v>
      </c>
      <c r="L17" s="2">
        <v>7.9</v>
      </c>
      <c r="M17" s="2">
        <v>6.3</v>
      </c>
      <c r="N17" s="2">
        <v>5.4</v>
      </c>
      <c r="O17" s="2">
        <v>3.7</v>
      </c>
      <c r="P17" s="2">
        <v>3.9</v>
      </c>
      <c r="Q17" s="2">
        <v>4.5999999999999996</v>
      </c>
      <c r="R17" s="2">
        <v>5.3</v>
      </c>
      <c r="S17" s="2">
        <v>4.7</v>
      </c>
      <c r="T17" s="2">
        <v>4.3</v>
      </c>
      <c r="U17" s="2">
        <v>3.6</v>
      </c>
      <c r="V17" s="2">
        <v>3.9</v>
      </c>
      <c r="W17" s="2">
        <v>4.9000000000000004</v>
      </c>
      <c r="X17" s="2">
        <v>5.2</v>
      </c>
      <c r="Y17" s="2">
        <v>5</v>
      </c>
      <c r="Z17" s="2">
        <v>5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</row>
    <row r="18" spans="1:43" x14ac:dyDescent="0.25">
      <c r="A18" t="s">
        <v>30</v>
      </c>
      <c r="B18" t="s">
        <v>93</v>
      </c>
      <c r="C18" s="2">
        <v>8.6</v>
      </c>
      <c r="D18" s="2">
        <v>6.3</v>
      </c>
      <c r="E18" s="2">
        <v>7.4</v>
      </c>
      <c r="F18" s="2">
        <v>8.6999999999999993</v>
      </c>
      <c r="G18" s="2">
        <v>9.6</v>
      </c>
      <c r="H18" s="2">
        <v>9.9</v>
      </c>
      <c r="I18" s="2">
        <v>10.8</v>
      </c>
      <c r="J18" s="2">
        <v>11.9</v>
      </c>
      <c r="K18" s="2">
        <v>15</v>
      </c>
      <c r="L18" s="2">
        <v>16.2</v>
      </c>
      <c r="M18" s="2">
        <v>19.5</v>
      </c>
      <c r="N18" s="2">
        <v>17.5</v>
      </c>
      <c r="O18" s="2">
        <v>7.7</v>
      </c>
      <c r="P18" s="2">
        <v>6.1</v>
      </c>
      <c r="Q18" s="2">
        <v>7</v>
      </c>
      <c r="R18" s="2">
        <v>10</v>
      </c>
      <c r="S18" s="2">
        <v>11.7</v>
      </c>
      <c r="T18" s="2">
        <v>11.6</v>
      </c>
      <c r="U18" s="2">
        <v>12.5</v>
      </c>
      <c r="V18" s="2">
        <v>13.7</v>
      </c>
      <c r="W18" s="2">
        <v>14.3</v>
      </c>
      <c r="X18" s="2">
        <v>14</v>
      </c>
      <c r="Y18" s="2">
        <v>14</v>
      </c>
      <c r="Z18" s="2">
        <v>14.4</v>
      </c>
      <c r="AA18" s="2">
        <v>14.9</v>
      </c>
      <c r="AB18" s="2">
        <v>14</v>
      </c>
      <c r="AC18" s="2">
        <v>12.3</v>
      </c>
      <c r="AD18" s="2">
        <v>6.1</v>
      </c>
      <c r="AE18" s="2">
        <v>2.5</v>
      </c>
      <c r="AF18" s="2">
        <v>0.2</v>
      </c>
      <c r="AG18" s="2">
        <v>0.2</v>
      </c>
      <c r="AH18" s="2"/>
      <c r="AI18" s="2"/>
      <c r="AJ18" s="2"/>
      <c r="AK18" s="2"/>
      <c r="AL18" s="2"/>
      <c r="AM18" s="2"/>
      <c r="AN18" s="2"/>
      <c r="AO18" s="2"/>
      <c r="AP18" s="2"/>
      <c r="AQ18" s="2"/>
    </row>
    <row r="19" spans="1:43" x14ac:dyDescent="0.25">
      <c r="A19" t="s">
        <v>32</v>
      </c>
      <c r="B19" t="s">
        <v>93</v>
      </c>
      <c r="C19" s="2">
        <v>9.6999999999999993</v>
      </c>
      <c r="D19" s="2">
        <v>6.3</v>
      </c>
      <c r="E19" s="2">
        <v>6.2</v>
      </c>
      <c r="F19" s="2">
        <v>7.1</v>
      </c>
      <c r="G19" s="2">
        <v>7.9</v>
      </c>
      <c r="H19" s="2">
        <v>9.1</v>
      </c>
      <c r="I19" s="2">
        <v>10.7</v>
      </c>
      <c r="J19" s="2">
        <v>11.8</v>
      </c>
      <c r="K19" s="2">
        <v>13.4</v>
      </c>
      <c r="L19" s="2">
        <v>15.4</v>
      </c>
      <c r="M19" s="2">
        <v>17.8</v>
      </c>
      <c r="N19" s="2">
        <v>13.8</v>
      </c>
      <c r="O19" s="2">
        <v>5.8</v>
      </c>
      <c r="P19" s="2">
        <v>4.3</v>
      </c>
      <c r="Q19" s="2">
        <v>5.8</v>
      </c>
      <c r="R19" s="2">
        <v>8.3000000000000007</v>
      </c>
      <c r="S19" s="2">
        <v>10.9</v>
      </c>
      <c r="T19" s="2">
        <v>12.5</v>
      </c>
      <c r="U19" s="2">
        <v>13.7</v>
      </c>
      <c r="V19" s="2">
        <v>17.3</v>
      </c>
      <c r="W19" s="2">
        <v>16.399999999999999</v>
      </c>
      <c r="X19" s="2">
        <v>14.4</v>
      </c>
      <c r="Y19" s="2">
        <v>13.4</v>
      </c>
      <c r="Z19" s="2">
        <v>13.1</v>
      </c>
      <c r="AA19" s="2">
        <v>14.2</v>
      </c>
      <c r="AB19" s="2">
        <v>13.2</v>
      </c>
      <c r="AC19" s="2">
        <v>10.5</v>
      </c>
      <c r="AD19" s="2">
        <v>11</v>
      </c>
      <c r="AE19" s="2">
        <v>7.5</v>
      </c>
      <c r="AF19" s="2">
        <v>6.3</v>
      </c>
      <c r="AG19" s="2">
        <v>5.9</v>
      </c>
      <c r="AH19" s="2"/>
      <c r="AI19" s="2"/>
      <c r="AJ19" s="2"/>
      <c r="AK19" s="2"/>
      <c r="AL19" s="2"/>
      <c r="AM19" s="2"/>
      <c r="AN19" s="2"/>
      <c r="AO19" s="2"/>
      <c r="AP19" s="2"/>
      <c r="AQ19" s="2"/>
    </row>
    <row r="20" spans="1:43" x14ac:dyDescent="0.25">
      <c r="A20" t="s">
        <v>34</v>
      </c>
      <c r="B20" t="s">
        <v>93</v>
      </c>
      <c r="C20" s="2">
        <v>6.4</v>
      </c>
      <c r="D20" s="2">
        <v>5.6</v>
      </c>
      <c r="E20" s="2">
        <v>5.6</v>
      </c>
      <c r="F20" s="2">
        <v>5.5</v>
      </c>
      <c r="G20" s="2">
        <v>6.3</v>
      </c>
      <c r="H20" s="2">
        <v>6.7</v>
      </c>
      <c r="I20" s="2">
        <v>5.9</v>
      </c>
      <c r="J20" s="2">
        <v>5.9</v>
      </c>
      <c r="K20" s="2">
        <v>5.0999999999999996</v>
      </c>
      <c r="L20" s="2">
        <v>4.9000000000000004</v>
      </c>
      <c r="M20" s="2">
        <v>4.4000000000000004</v>
      </c>
      <c r="N20" s="2">
        <v>5.0999999999999996</v>
      </c>
      <c r="O20" s="2">
        <v>5.0999999999999996</v>
      </c>
      <c r="P20" s="2">
        <v>4.0999999999999996</v>
      </c>
      <c r="Q20" s="2">
        <v>4.7</v>
      </c>
      <c r="R20" s="2">
        <v>4.5</v>
      </c>
      <c r="S20" s="2">
        <v>5.0999999999999996</v>
      </c>
      <c r="T20" s="2">
        <v>3.7</v>
      </c>
      <c r="U20" s="2">
        <v>2.9</v>
      </c>
      <c r="V20" s="2">
        <v>2.2999999999999998</v>
      </c>
      <c r="W20" s="2">
        <v>2.4</v>
      </c>
      <c r="X20" s="2">
        <v>2.4</v>
      </c>
      <c r="Y20" s="2">
        <v>2.6</v>
      </c>
      <c r="Z20" s="2">
        <v>2.5</v>
      </c>
      <c r="AA20" s="2">
        <v>2.9</v>
      </c>
      <c r="AB20" s="2">
        <v>2.9</v>
      </c>
      <c r="AC20" s="2">
        <v>3.1</v>
      </c>
      <c r="AD20" s="2">
        <v>2.6</v>
      </c>
      <c r="AE20" s="2">
        <v>2.1</v>
      </c>
      <c r="AF20" s="2">
        <v>1.6</v>
      </c>
      <c r="AG20" s="2">
        <v>1.7</v>
      </c>
      <c r="AH20" s="2">
        <v>1.8</v>
      </c>
      <c r="AI20" s="2">
        <v>2</v>
      </c>
      <c r="AJ20" s="2">
        <v>2.5</v>
      </c>
      <c r="AK20" s="2">
        <v>2.6</v>
      </c>
      <c r="AL20" s="2">
        <v>2.9</v>
      </c>
      <c r="AM20" s="2">
        <v>3</v>
      </c>
      <c r="AN20" s="2">
        <v>3.4</v>
      </c>
      <c r="AO20" s="2">
        <v>2.4</v>
      </c>
      <c r="AP20" s="2">
        <v>2.4</v>
      </c>
      <c r="AQ20" s="2">
        <v>2.4</v>
      </c>
    </row>
    <row r="21" spans="1:43" x14ac:dyDescent="0.25">
      <c r="A21" t="s">
        <v>36</v>
      </c>
      <c r="B21" t="s">
        <v>93</v>
      </c>
      <c r="C21" s="2">
        <v>7</v>
      </c>
      <c r="D21" s="2">
        <v>3.4</v>
      </c>
      <c r="E21" s="2">
        <v>3.7</v>
      </c>
      <c r="F21" s="2">
        <v>4.2</v>
      </c>
      <c r="G21" s="2">
        <v>5.0999999999999996</v>
      </c>
      <c r="H21" s="2">
        <v>6.8</v>
      </c>
      <c r="I21" s="2">
        <v>7.7</v>
      </c>
      <c r="J21" s="2">
        <v>10.199999999999999</v>
      </c>
      <c r="K21" s="2">
        <v>11</v>
      </c>
      <c r="L21" s="2">
        <v>11</v>
      </c>
      <c r="M21" s="2">
        <v>11.2</v>
      </c>
      <c r="N21" s="2">
        <v>10</v>
      </c>
      <c r="O21" s="2">
        <v>7.8</v>
      </c>
      <c r="P21" s="2">
        <v>7.4</v>
      </c>
      <c r="Q21" s="2">
        <v>7.5</v>
      </c>
      <c r="R21" s="2">
        <v>7.2</v>
      </c>
      <c r="S21" s="2">
        <v>6.1</v>
      </c>
      <c r="T21" s="2">
        <v>5.9</v>
      </c>
      <c r="U21" s="2">
        <v>5.8</v>
      </c>
      <c r="V21" s="2">
        <v>5.7</v>
      </c>
      <c r="W21" s="2">
        <v>6.4</v>
      </c>
      <c r="X21" s="2">
        <v>7</v>
      </c>
      <c r="Y21" s="2">
        <v>8.5</v>
      </c>
      <c r="Z21" s="2">
        <v>9.1</v>
      </c>
      <c r="AA21" s="2">
        <v>9.9</v>
      </c>
      <c r="AB21" s="2">
        <v>9.9</v>
      </c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3" x14ac:dyDescent="0.25">
      <c r="A22" t="s">
        <v>38</v>
      </c>
      <c r="B22" t="s">
        <v>93</v>
      </c>
      <c r="C22" s="2">
        <v>5.9</v>
      </c>
      <c r="D22" s="2">
        <v>3.4</v>
      </c>
      <c r="E22" s="2">
        <v>3.7</v>
      </c>
      <c r="F22" s="2">
        <v>4</v>
      </c>
      <c r="G22" s="2">
        <v>4.7</v>
      </c>
      <c r="H22" s="2">
        <v>5.4</v>
      </c>
      <c r="I22" s="2">
        <v>5.7</v>
      </c>
      <c r="J22" s="2">
        <v>6.1</v>
      </c>
      <c r="K22" s="2">
        <v>6.2</v>
      </c>
      <c r="L22" s="2">
        <v>6.4</v>
      </c>
      <c r="M22" s="2">
        <v>6.9</v>
      </c>
      <c r="N22" s="2">
        <v>6.9</v>
      </c>
      <c r="O22" s="2">
        <v>6</v>
      </c>
      <c r="P22" s="2">
        <v>6.5</v>
      </c>
      <c r="Q22" s="2">
        <v>6.8</v>
      </c>
      <c r="R22" s="2">
        <v>6.9</v>
      </c>
      <c r="S22" s="2">
        <v>7.2</v>
      </c>
      <c r="T22" s="2">
        <v>7.6</v>
      </c>
      <c r="U22" s="2">
        <v>6.9</v>
      </c>
      <c r="V22" s="2">
        <v>6.9</v>
      </c>
      <c r="W22" s="2">
        <v>6.6</v>
      </c>
      <c r="X22" s="2">
        <v>6.4</v>
      </c>
      <c r="Y22" s="2">
        <v>6.4</v>
      </c>
      <c r="Z22" s="2">
        <v>6.3</v>
      </c>
      <c r="AA22" s="2">
        <v>5.2</v>
      </c>
      <c r="AB22" s="2">
        <v>4.5999999999999996</v>
      </c>
      <c r="AC22" s="2">
        <v>5.4</v>
      </c>
      <c r="AD22" s="2">
        <v>5.5</v>
      </c>
      <c r="AE22" s="2">
        <v>5</v>
      </c>
      <c r="AF22" s="2">
        <v>4.5999999999999996</v>
      </c>
      <c r="AG22" s="2">
        <v>5.2</v>
      </c>
      <c r="AH22" s="2"/>
      <c r="AI22" s="2"/>
      <c r="AJ22" s="2"/>
      <c r="AK22" s="2"/>
      <c r="AL22" s="2"/>
      <c r="AM22" s="2"/>
      <c r="AN22" s="2"/>
      <c r="AO22" s="2"/>
      <c r="AP22" s="2"/>
      <c r="AQ22" s="2"/>
    </row>
    <row r="23" spans="1:43" x14ac:dyDescent="0.25">
      <c r="A23" t="s">
        <v>40</v>
      </c>
      <c r="B23" t="s">
        <v>93</v>
      </c>
      <c r="C23" s="2">
        <v>5.9</v>
      </c>
      <c r="D23" s="2">
        <v>3.4</v>
      </c>
      <c r="E23" s="2">
        <v>3.8</v>
      </c>
      <c r="F23" s="2">
        <v>4.9000000000000004</v>
      </c>
      <c r="G23" s="2">
        <v>6</v>
      </c>
      <c r="H23" s="2">
        <v>6.9</v>
      </c>
      <c r="I23" s="2">
        <v>7.4</v>
      </c>
      <c r="J23" s="2">
        <v>7.3</v>
      </c>
      <c r="K23" s="2">
        <v>5.8</v>
      </c>
      <c r="L23" s="2">
        <v>5</v>
      </c>
      <c r="M23" s="2">
        <v>5</v>
      </c>
      <c r="N23" s="2">
        <v>4.4000000000000004</v>
      </c>
      <c r="O23" s="2">
        <v>3.7</v>
      </c>
      <c r="P23" s="2">
        <v>4.2</v>
      </c>
      <c r="Q23" s="2">
        <v>5</v>
      </c>
      <c r="R23" s="2">
        <v>5.9</v>
      </c>
      <c r="S23" s="2">
        <v>4.5999999999999996</v>
      </c>
      <c r="T23" s="2">
        <v>3.7</v>
      </c>
      <c r="U23" s="2">
        <v>2.8</v>
      </c>
      <c r="V23" s="2">
        <v>2.2999999999999998</v>
      </c>
      <c r="W23" s="2">
        <v>2.9</v>
      </c>
      <c r="X23" s="2">
        <v>3.6</v>
      </c>
      <c r="Y23" s="2">
        <v>4.4000000000000004</v>
      </c>
      <c r="Z23" s="2">
        <v>5.5</v>
      </c>
      <c r="AA23" s="2">
        <v>6.4</v>
      </c>
      <c r="AB23" s="2">
        <v>7.1</v>
      </c>
      <c r="AC23" s="2">
        <v>7.2</v>
      </c>
      <c r="AD23" s="2">
        <v>6.5</v>
      </c>
      <c r="AE23" s="2">
        <v>5.7</v>
      </c>
      <c r="AF23" s="2">
        <v>5.7</v>
      </c>
      <c r="AG23" s="2">
        <v>6.1</v>
      </c>
      <c r="AH23" s="2">
        <v>6.7</v>
      </c>
      <c r="AI23" s="2">
        <v>7.4</v>
      </c>
      <c r="AJ23" s="2">
        <v>7.5</v>
      </c>
      <c r="AK23" s="2">
        <v>7.6</v>
      </c>
      <c r="AL23" s="2">
        <v>8.4</v>
      </c>
      <c r="AM23" s="2">
        <v>9.3000000000000007</v>
      </c>
      <c r="AN23" s="2">
        <v>9.5</v>
      </c>
      <c r="AO23" s="2">
        <v>11.8</v>
      </c>
      <c r="AP23" s="2">
        <v>8.9</v>
      </c>
      <c r="AQ23" s="2">
        <v>6.4</v>
      </c>
    </row>
    <row r="24" spans="1:43" x14ac:dyDescent="0.25">
      <c r="A24" t="s">
        <v>42</v>
      </c>
      <c r="B24" t="s">
        <v>93</v>
      </c>
      <c r="C24" s="2">
        <v>5.8</v>
      </c>
      <c r="D24" s="2">
        <v>4.5</v>
      </c>
      <c r="E24" s="2">
        <v>4.9000000000000004</v>
      </c>
      <c r="F24" s="2">
        <v>5.5</v>
      </c>
      <c r="G24" s="2">
        <v>6</v>
      </c>
      <c r="H24" s="2">
        <v>5.7</v>
      </c>
      <c r="I24" s="2">
        <v>5.6</v>
      </c>
      <c r="J24" s="2">
        <v>5.4</v>
      </c>
      <c r="K24" s="2">
        <v>4.9000000000000004</v>
      </c>
      <c r="L24" s="2">
        <v>4.5999999999999996</v>
      </c>
      <c r="M24" s="2">
        <v>4.8</v>
      </c>
      <c r="N24" s="2">
        <v>5.3</v>
      </c>
      <c r="O24" s="2">
        <v>4.0999999999999996</v>
      </c>
      <c r="P24" s="2">
        <v>4.9000000000000004</v>
      </c>
      <c r="Q24" s="2">
        <v>5.3</v>
      </c>
      <c r="R24" s="2">
        <v>5.6</v>
      </c>
      <c r="S24" s="2">
        <v>5.5</v>
      </c>
      <c r="T24" s="2">
        <v>4.3</v>
      </c>
      <c r="U24" s="2">
        <v>4</v>
      </c>
      <c r="V24" s="2">
        <v>3.6</v>
      </c>
      <c r="W24" s="2">
        <v>3.5</v>
      </c>
      <c r="X24" s="2">
        <v>3.7</v>
      </c>
      <c r="Y24" s="2">
        <v>4.4000000000000004</v>
      </c>
      <c r="Z24" s="2">
        <v>4.5999999999999996</v>
      </c>
      <c r="AA24" s="2">
        <v>4.5999999999999996</v>
      </c>
      <c r="AB24" s="2">
        <v>4.2</v>
      </c>
      <c r="AC24" s="2">
        <v>4.3</v>
      </c>
      <c r="AD24" s="2">
        <v>4</v>
      </c>
      <c r="AE24" s="2">
        <v>3.6</v>
      </c>
      <c r="AF24" s="2">
        <v>3.6</v>
      </c>
      <c r="AG24" s="2">
        <v>3.4</v>
      </c>
      <c r="AH24" s="2">
        <v>3.2</v>
      </c>
      <c r="AI24" s="2">
        <v>3.4</v>
      </c>
      <c r="AJ24" s="2">
        <v>3.7</v>
      </c>
      <c r="AK24" s="2">
        <v>3.8</v>
      </c>
      <c r="AL24" s="2">
        <v>3.6</v>
      </c>
      <c r="AM24" s="2">
        <v>3.3</v>
      </c>
      <c r="AN24" s="2">
        <v>3.1</v>
      </c>
      <c r="AO24" s="2">
        <v>3.1</v>
      </c>
      <c r="AP24" s="2">
        <v>2.6</v>
      </c>
      <c r="AQ24" s="2">
        <v>1.7</v>
      </c>
    </row>
    <row r="25" spans="1:43" x14ac:dyDescent="0.25">
      <c r="A25" t="s">
        <v>44</v>
      </c>
      <c r="B25" t="s">
        <v>93</v>
      </c>
      <c r="C25" s="2">
        <v>7.5</v>
      </c>
      <c r="D25" s="2">
        <v>3.3</v>
      </c>
      <c r="E25" s="2">
        <v>3.9</v>
      </c>
      <c r="F25" s="2">
        <v>4.9000000000000004</v>
      </c>
      <c r="G25" s="2">
        <v>6.2</v>
      </c>
      <c r="H25" s="2">
        <v>7.5</v>
      </c>
      <c r="I25" s="2">
        <v>9</v>
      </c>
      <c r="J25" s="2">
        <v>10.3</v>
      </c>
      <c r="K25" s="2">
        <v>10.1</v>
      </c>
      <c r="L25" s="2">
        <v>9.6999999999999993</v>
      </c>
      <c r="M25" s="2">
        <v>9.6999999999999993</v>
      </c>
      <c r="N25" s="2">
        <v>8.1999999999999993</v>
      </c>
      <c r="O25" s="2">
        <v>7.1</v>
      </c>
      <c r="P25" s="2">
        <v>9.6</v>
      </c>
      <c r="Q25" s="2">
        <v>13.9</v>
      </c>
      <c r="R25" s="2">
        <v>17.8</v>
      </c>
      <c r="S25" s="2">
        <v>19</v>
      </c>
      <c r="T25" s="2">
        <v>19.7</v>
      </c>
      <c r="U25" s="2">
        <v>20</v>
      </c>
      <c r="V25" s="2">
        <v>18.3</v>
      </c>
      <c r="W25" s="2">
        <v>16.2</v>
      </c>
      <c r="X25" s="2">
        <v>13.2</v>
      </c>
      <c r="Y25" s="2">
        <v>10.3</v>
      </c>
      <c r="Z25" s="2">
        <v>10.9</v>
      </c>
      <c r="AA25" s="2">
        <v>12.1</v>
      </c>
      <c r="AB25" s="2">
        <v>13.2</v>
      </c>
      <c r="AC25" s="2">
        <v>14.4</v>
      </c>
      <c r="AD25" s="2">
        <v>14</v>
      </c>
      <c r="AE25" s="2">
        <v>13.3</v>
      </c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</row>
    <row r="26" spans="1:43" x14ac:dyDescent="0.25">
      <c r="A26" t="s">
        <v>46</v>
      </c>
      <c r="B26" t="s">
        <v>93</v>
      </c>
      <c r="C26" s="2">
        <v>9.6999999999999993</v>
      </c>
      <c r="D26" s="2">
        <v>6.5</v>
      </c>
      <c r="E26" s="2">
        <v>7.1</v>
      </c>
      <c r="F26" s="2">
        <v>9</v>
      </c>
      <c r="G26" s="2">
        <v>11.2</v>
      </c>
      <c r="H26" s="2">
        <v>12.6</v>
      </c>
      <c r="I26" s="2">
        <v>14.1</v>
      </c>
      <c r="J26" s="2">
        <v>16.399999999999999</v>
      </c>
      <c r="K26" s="2">
        <v>15.8</v>
      </c>
      <c r="L26" s="2">
        <v>12.9</v>
      </c>
      <c r="M26" s="2">
        <v>11</v>
      </c>
      <c r="N26" s="2">
        <v>9.6</v>
      </c>
      <c r="O26" s="2">
        <v>7.7</v>
      </c>
      <c r="P26" s="2">
        <v>8.1</v>
      </c>
      <c r="Q26" s="2">
        <v>7.8</v>
      </c>
      <c r="R26" s="2">
        <v>7.7</v>
      </c>
      <c r="S26" s="2">
        <v>6.7</v>
      </c>
      <c r="T26" s="2">
        <v>6.4</v>
      </c>
      <c r="U26" s="2">
        <v>5.0999999999999996</v>
      </c>
      <c r="V26" s="2">
        <v>4.0999999999999996</v>
      </c>
      <c r="W26" s="2">
        <v>4.0999999999999996</v>
      </c>
      <c r="X26" s="2">
        <v>4.5999999999999996</v>
      </c>
      <c r="Y26" s="2">
        <v>5.0999999999999996</v>
      </c>
      <c r="Z26" s="2">
        <v>6.9</v>
      </c>
      <c r="AA26" s="2">
        <v>7.4</v>
      </c>
      <c r="AB26" s="2">
        <v>7.4</v>
      </c>
      <c r="AC26" s="2">
        <v>7</v>
      </c>
      <c r="AD26" s="2">
        <v>5.7</v>
      </c>
      <c r="AE26" s="2">
        <v>5</v>
      </c>
      <c r="AF26" s="2">
        <v>5</v>
      </c>
      <c r="AG26" s="2">
        <v>5.6</v>
      </c>
      <c r="AH26" s="2">
        <v>6</v>
      </c>
      <c r="AI26" s="2">
        <v>6.7</v>
      </c>
      <c r="AJ26" s="2">
        <v>8</v>
      </c>
      <c r="AK26" s="2">
        <v>9.5</v>
      </c>
      <c r="AL26" s="2">
        <v>9.8000000000000007</v>
      </c>
      <c r="AM26" s="2">
        <v>9.6</v>
      </c>
      <c r="AN26" s="2">
        <v>8.9</v>
      </c>
      <c r="AO26" s="2">
        <v>7.8</v>
      </c>
      <c r="AP26" s="2">
        <v>7.8</v>
      </c>
      <c r="AQ26" s="2">
        <v>8</v>
      </c>
    </row>
    <row r="27" spans="1:43" x14ac:dyDescent="0.25">
      <c r="A27" t="s">
        <v>48</v>
      </c>
      <c r="B27" t="s">
        <v>93</v>
      </c>
      <c r="C27" s="2">
        <v>6.5</v>
      </c>
      <c r="D27" s="2">
        <v>3.9</v>
      </c>
      <c r="E27" s="2">
        <v>4.2</v>
      </c>
      <c r="F27" s="2">
        <v>4.9000000000000004</v>
      </c>
      <c r="G27" s="2">
        <v>5.9</v>
      </c>
      <c r="H27" s="2">
        <v>6.8</v>
      </c>
      <c r="I27" s="2">
        <v>6.8</v>
      </c>
      <c r="J27" s="2">
        <v>7.1</v>
      </c>
      <c r="K27" s="2">
        <v>6.8</v>
      </c>
      <c r="L27" s="2">
        <v>7.2</v>
      </c>
      <c r="M27" s="2">
        <v>7</v>
      </c>
      <c r="N27" s="2">
        <v>6.9</v>
      </c>
      <c r="O27" s="2">
        <v>5.8</v>
      </c>
      <c r="P27" s="2">
        <v>6.4</v>
      </c>
      <c r="Q27" s="2">
        <v>7.3</v>
      </c>
      <c r="R27" s="2">
        <v>7.2</v>
      </c>
      <c r="S27" s="2">
        <v>8.1</v>
      </c>
      <c r="T27" s="2">
        <v>7</v>
      </c>
      <c r="U27" s="2">
        <v>8.6</v>
      </c>
      <c r="V27" s="2">
        <v>6.8</v>
      </c>
      <c r="W27" s="2">
        <v>7.3</v>
      </c>
      <c r="X27" s="2">
        <v>7.1</v>
      </c>
      <c r="Y27" s="2">
        <v>6.4</v>
      </c>
      <c r="Z27" s="2">
        <v>6.1</v>
      </c>
      <c r="AA27" s="2">
        <v>7</v>
      </c>
      <c r="AB27" s="2">
        <v>9.6999999999999993</v>
      </c>
      <c r="AC27" s="2">
        <v>11.1</v>
      </c>
      <c r="AD27" s="2">
        <v>10.6</v>
      </c>
      <c r="AE27" s="2">
        <v>8.3000000000000007</v>
      </c>
      <c r="AF27" s="2">
        <v>3.1</v>
      </c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</row>
    <row r="28" spans="1:43" x14ac:dyDescent="0.25">
      <c r="A28" t="s">
        <v>50</v>
      </c>
      <c r="B28" t="s">
        <v>93</v>
      </c>
      <c r="C28" s="2">
        <v>7</v>
      </c>
      <c r="D28" s="2">
        <v>4.5</v>
      </c>
      <c r="E28" s="2">
        <v>5.0999999999999996</v>
      </c>
      <c r="F28" s="2">
        <v>6.6</v>
      </c>
      <c r="G28" s="2">
        <v>8</v>
      </c>
      <c r="H28" s="2">
        <v>9</v>
      </c>
      <c r="I28" s="2">
        <v>9.6999999999999993</v>
      </c>
      <c r="J28" s="2">
        <v>10.1</v>
      </c>
      <c r="K28" s="2">
        <v>8.9</v>
      </c>
      <c r="L28" s="2">
        <v>8.1999999999999993</v>
      </c>
      <c r="M28" s="2">
        <v>7.3</v>
      </c>
      <c r="N28" s="2">
        <v>5.9</v>
      </c>
      <c r="O28" s="2">
        <v>4.4000000000000004</v>
      </c>
      <c r="P28" s="2">
        <v>4.9000000000000004</v>
      </c>
      <c r="Q28" s="2">
        <v>6</v>
      </c>
      <c r="R28" s="2">
        <v>6.5</v>
      </c>
      <c r="S28" s="2">
        <v>6.3</v>
      </c>
      <c r="T28" s="2">
        <v>6.7</v>
      </c>
      <c r="U28" s="2">
        <v>6.3</v>
      </c>
      <c r="V28" s="2">
        <v>6.2</v>
      </c>
      <c r="W28" s="2">
        <v>6.8</v>
      </c>
      <c r="X28" s="2">
        <v>7.4</v>
      </c>
      <c r="Y28" s="2">
        <v>7.4</v>
      </c>
      <c r="Z28" s="2">
        <v>6.9</v>
      </c>
      <c r="AA28" s="2">
        <v>6.9</v>
      </c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</row>
    <row r="29" spans="1:43" x14ac:dyDescent="0.25">
      <c r="A29" t="s">
        <v>52</v>
      </c>
      <c r="B29" t="s">
        <v>93</v>
      </c>
      <c r="C29" s="2">
        <v>8.8000000000000007</v>
      </c>
      <c r="D29" s="2">
        <v>5.8</v>
      </c>
      <c r="E29" s="2">
        <v>6.5</v>
      </c>
      <c r="F29" s="2">
        <v>8.1</v>
      </c>
      <c r="G29" s="2">
        <v>9.6999999999999993</v>
      </c>
      <c r="H29" s="2">
        <v>11.5</v>
      </c>
      <c r="I29" s="2">
        <v>13.2</v>
      </c>
      <c r="J29" s="2">
        <v>14.2</v>
      </c>
      <c r="K29" s="2">
        <v>14</v>
      </c>
      <c r="L29" s="2">
        <v>13.6</v>
      </c>
      <c r="M29" s="2">
        <v>14.4</v>
      </c>
      <c r="N29" s="2">
        <v>12</v>
      </c>
      <c r="O29" s="2">
        <v>9.5</v>
      </c>
      <c r="P29" s="2">
        <v>11.1</v>
      </c>
      <c r="Q29" s="2">
        <v>13.4</v>
      </c>
      <c r="R29" s="2">
        <v>16.3</v>
      </c>
      <c r="S29" s="2">
        <v>18.2</v>
      </c>
      <c r="T29" s="2">
        <v>17.600000000000001</v>
      </c>
      <c r="U29" s="2">
        <v>18.7</v>
      </c>
      <c r="V29" s="2">
        <v>19.3</v>
      </c>
      <c r="W29" s="2">
        <v>18.8</v>
      </c>
      <c r="X29" s="2">
        <v>16.399999999999999</v>
      </c>
      <c r="Y29" s="2">
        <v>12.6</v>
      </c>
      <c r="Z29" s="2">
        <v>12.2</v>
      </c>
      <c r="AA29" s="2">
        <v>11.7</v>
      </c>
      <c r="AB29" s="2">
        <v>12.8</v>
      </c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</row>
    <row r="30" spans="1:43" x14ac:dyDescent="0.25">
      <c r="A30" t="s">
        <v>54</v>
      </c>
      <c r="B30" t="s">
        <v>93</v>
      </c>
      <c r="C30" s="2">
        <v>8.3000000000000007</v>
      </c>
      <c r="D30" s="2">
        <v>6.7</v>
      </c>
      <c r="E30" s="2">
        <v>7.4</v>
      </c>
      <c r="F30" s="2">
        <v>8.6</v>
      </c>
      <c r="G30" s="2">
        <v>8.8000000000000007</v>
      </c>
      <c r="H30" s="2">
        <v>9.4</v>
      </c>
      <c r="I30" s="2">
        <v>8.6999999999999993</v>
      </c>
      <c r="J30" s="2">
        <v>8.1999999999999993</v>
      </c>
      <c r="K30" s="2">
        <v>7.7</v>
      </c>
      <c r="L30" s="2">
        <v>7.8</v>
      </c>
      <c r="M30" s="2">
        <v>8.4</v>
      </c>
      <c r="N30" s="2">
        <v>8.1999999999999993</v>
      </c>
      <c r="O30" s="2">
        <v>6.4</v>
      </c>
      <c r="P30" s="2">
        <v>6.9</v>
      </c>
      <c r="Q30" s="2">
        <v>7.7</v>
      </c>
      <c r="R30" s="2">
        <v>8.4</v>
      </c>
      <c r="S30" s="2">
        <v>8.8000000000000007</v>
      </c>
      <c r="T30" s="2">
        <v>9</v>
      </c>
      <c r="U30" s="2">
        <v>9.1</v>
      </c>
      <c r="V30" s="2">
        <v>9.1</v>
      </c>
      <c r="W30" s="2">
        <v>9.8000000000000007</v>
      </c>
      <c r="X30" s="2">
        <v>10.199999999999999</v>
      </c>
      <c r="Y30" s="2">
        <v>11.4</v>
      </c>
      <c r="Z30" s="2">
        <v>13.1</v>
      </c>
      <c r="AA30" s="2">
        <v>13.9</v>
      </c>
      <c r="AB30" s="2">
        <v>15.4</v>
      </c>
      <c r="AC30" s="2">
        <v>16.600000000000001</v>
      </c>
      <c r="AD30" s="2">
        <v>16.3</v>
      </c>
      <c r="AE30" s="2">
        <v>11.7</v>
      </c>
      <c r="AF30" s="2">
        <v>6.6</v>
      </c>
      <c r="AG30" s="2">
        <v>3.2</v>
      </c>
      <c r="AH30" s="2">
        <v>3.1</v>
      </c>
      <c r="AI30" s="2">
        <v>4.2</v>
      </c>
      <c r="AJ30" s="2">
        <v>4.8</v>
      </c>
      <c r="AK30" s="2">
        <v>5.2</v>
      </c>
      <c r="AL30" s="2">
        <v>4.9000000000000004</v>
      </c>
      <c r="AM30" s="2">
        <v>5.2</v>
      </c>
      <c r="AN30" s="2">
        <v>5.5</v>
      </c>
      <c r="AO30" s="2">
        <v>5.4</v>
      </c>
      <c r="AP30" s="2">
        <v>4.9000000000000004</v>
      </c>
      <c r="AQ30" s="2">
        <v>4.7</v>
      </c>
    </row>
    <row r="31" spans="1:43" x14ac:dyDescent="0.25">
      <c r="A31" t="s">
        <v>56</v>
      </c>
      <c r="B31" t="s">
        <v>93</v>
      </c>
      <c r="C31" s="2">
        <v>9.6999999999999993</v>
      </c>
      <c r="D31" s="2">
        <v>6.8</v>
      </c>
      <c r="E31" s="2">
        <v>6.4</v>
      </c>
      <c r="F31" s="2">
        <v>6.7</v>
      </c>
      <c r="G31" s="2">
        <v>7</v>
      </c>
      <c r="H31" s="2">
        <v>7.4</v>
      </c>
      <c r="I31" s="2">
        <v>8</v>
      </c>
      <c r="J31" s="2">
        <v>8.1</v>
      </c>
      <c r="K31" s="2">
        <v>8</v>
      </c>
      <c r="L31" s="2">
        <v>7.8</v>
      </c>
      <c r="M31" s="2">
        <v>8.6</v>
      </c>
      <c r="N31" s="2">
        <v>8.4</v>
      </c>
      <c r="O31" s="2">
        <v>6.2</v>
      </c>
      <c r="P31" s="2">
        <v>6.2</v>
      </c>
      <c r="Q31" s="2">
        <v>7.1</v>
      </c>
      <c r="R31" s="2">
        <v>7.5</v>
      </c>
      <c r="S31" s="2">
        <v>6.5</v>
      </c>
      <c r="T31" s="2">
        <v>5.7</v>
      </c>
      <c r="U31" s="2">
        <v>5.0999999999999996</v>
      </c>
      <c r="V31" s="2">
        <v>4.9000000000000004</v>
      </c>
      <c r="W31" s="2">
        <v>6.7</v>
      </c>
      <c r="X31" s="2">
        <v>7.9</v>
      </c>
      <c r="Y31" s="2">
        <v>9.3000000000000007</v>
      </c>
      <c r="Z31" s="2">
        <v>11</v>
      </c>
      <c r="AA31" s="2">
        <v>10.7</v>
      </c>
      <c r="AB31" s="2">
        <v>10</v>
      </c>
      <c r="AC31" s="2">
        <v>10.6</v>
      </c>
      <c r="AD31" s="2">
        <v>10.199999999999999</v>
      </c>
      <c r="AE31" s="2">
        <v>6.5</v>
      </c>
      <c r="AF31" s="2">
        <v>3.9</v>
      </c>
      <c r="AG31" s="2">
        <v>2.4</v>
      </c>
      <c r="AH31" s="2">
        <v>2.2000000000000002</v>
      </c>
      <c r="AI31" s="2">
        <v>2.5</v>
      </c>
      <c r="AJ31" s="2">
        <v>2.9</v>
      </c>
      <c r="AK31" s="2">
        <v>3.4</v>
      </c>
      <c r="AL31" s="2">
        <v>3.6</v>
      </c>
      <c r="AM31" s="2">
        <v>3.9</v>
      </c>
      <c r="AN31" s="2">
        <v>4.4000000000000004</v>
      </c>
      <c r="AO31" s="2">
        <v>4</v>
      </c>
      <c r="AP31" s="2">
        <v>3.2</v>
      </c>
      <c r="AQ31" s="2">
        <v>2.5</v>
      </c>
    </row>
    <row r="32" spans="1:43" x14ac:dyDescent="0.25">
      <c r="A32" t="s">
        <v>58</v>
      </c>
      <c r="B32" t="s">
        <v>93</v>
      </c>
      <c r="C32" s="2">
        <v>6.8</v>
      </c>
      <c r="D32" s="2">
        <v>3.8</v>
      </c>
      <c r="E32" s="2">
        <v>4</v>
      </c>
      <c r="F32" s="2">
        <v>4.3</v>
      </c>
      <c r="G32" s="2">
        <v>4.8</v>
      </c>
      <c r="H32" s="2">
        <v>5.3</v>
      </c>
      <c r="I32" s="2">
        <v>6.1</v>
      </c>
      <c r="J32" s="2">
        <v>7.5</v>
      </c>
      <c r="K32" s="2">
        <v>7.9</v>
      </c>
      <c r="L32" s="2">
        <v>8.1</v>
      </c>
      <c r="M32" s="2">
        <v>7.8</v>
      </c>
      <c r="N32" s="2">
        <v>7.6</v>
      </c>
      <c r="O32" s="2">
        <v>5.6</v>
      </c>
      <c r="P32" s="2">
        <v>5.3</v>
      </c>
      <c r="Q32" s="2">
        <v>5.4</v>
      </c>
      <c r="R32" s="2">
        <v>4.8</v>
      </c>
      <c r="S32" s="2">
        <v>4.7</v>
      </c>
      <c r="T32" s="2">
        <v>5</v>
      </c>
      <c r="U32" s="2">
        <v>5.0999999999999996</v>
      </c>
      <c r="V32" s="2">
        <v>5</v>
      </c>
      <c r="W32" s="2">
        <v>5.6</v>
      </c>
      <c r="X32" s="2">
        <v>6.1</v>
      </c>
      <c r="Y32" s="2">
        <v>6.4</v>
      </c>
      <c r="Z32" s="2">
        <v>7.1</v>
      </c>
      <c r="AA32" s="2">
        <v>8.1999999999999993</v>
      </c>
      <c r="AB32" s="2">
        <v>8.8000000000000007</v>
      </c>
      <c r="AC32" s="2">
        <v>9.6999999999999993</v>
      </c>
      <c r="AD32" s="2">
        <v>10.4</v>
      </c>
      <c r="AE32" s="2">
        <v>9.8000000000000007</v>
      </c>
      <c r="AF32" s="2">
        <v>8.6</v>
      </c>
      <c r="AG32" s="2">
        <v>6.9</v>
      </c>
      <c r="AH32" s="2">
        <v>7.1</v>
      </c>
      <c r="AI32" s="2">
        <v>8.5</v>
      </c>
      <c r="AJ32" s="2">
        <v>10.3</v>
      </c>
      <c r="AK32" s="2">
        <v>11.2</v>
      </c>
      <c r="AL32" s="2">
        <v>11.2</v>
      </c>
      <c r="AM32" s="2">
        <v>10.9</v>
      </c>
      <c r="AN32" s="2">
        <v>10.8</v>
      </c>
      <c r="AO32" s="2">
        <v>10.1</v>
      </c>
      <c r="AP32" s="2">
        <v>8.8000000000000007</v>
      </c>
      <c r="AQ32" s="2">
        <v>5.6</v>
      </c>
    </row>
    <row r="33" spans="1:43" x14ac:dyDescent="0.25">
      <c r="A33" t="s">
        <v>62</v>
      </c>
      <c r="B33" t="s">
        <v>93</v>
      </c>
      <c r="C33" s="2">
        <v>17.0104617</v>
      </c>
      <c r="D33" s="2">
        <v>15.4156689</v>
      </c>
      <c r="E33" s="2">
        <v>15.488773500000001</v>
      </c>
      <c r="F33" s="2">
        <v>16.070284600000001</v>
      </c>
      <c r="G33" s="2">
        <v>17.724770599999999</v>
      </c>
      <c r="H33" s="2">
        <v>17.5546258</v>
      </c>
      <c r="I33" s="2">
        <v>18.009478699999999</v>
      </c>
      <c r="J33" s="2">
        <v>19.4815553</v>
      </c>
      <c r="K33" s="2">
        <v>19.728434499999999</v>
      </c>
      <c r="L33" s="2">
        <v>19.705038900000002</v>
      </c>
      <c r="M33" s="2">
        <v>19.677790600000002</v>
      </c>
      <c r="N33" s="2">
        <v>19.244996700000002</v>
      </c>
      <c r="O33" s="2">
        <v>17.1509702</v>
      </c>
      <c r="P33" s="2">
        <v>19.4000001</v>
      </c>
      <c r="Q33" s="2">
        <v>29.594429300000002</v>
      </c>
      <c r="R33" s="2">
        <v>30.366753299999999</v>
      </c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</row>
    <row r="34" spans="1:43" x14ac:dyDescent="0.25">
      <c r="A34" t="s">
        <v>64</v>
      </c>
      <c r="B34" t="s">
        <v>93</v>
      </c>
      <c r="C34" s="2">
        <v>20</v>
      </c>
      <c r="D34" s="2">
        <v>19.2</v>
      </c>
      <c r="E34" s="2">
        <v>22.6</v>
      </c>
      <c r="F34" s="2">
        <v>24.3</v>
      </c>
      <c r="G34" s="2">
        <v>24.1</v>
      </c>
      <c r="H34" s="2">
        <v>26.2</v>
      </c>
      <c r="I34" s="2">
        <v>28</v>
      </c>
      <c r="J34" s="2">
        <v>29</v>
      </c>
      <c r="K34" s="2">
        <v>31</v>
      </c>
      <c r="L34" s="2">
        <v>31.4</v>
      </c>
      <c r="M34" s="2">
        <v>32</v>
      </c>
      <c r="N34" s="2">
        <v>32.200000000000003</v>
      </c>
      <c r="O34" s="2">
        <v>33.799999999999997</v>
      </c>
      <c r="P34" s="2">
        <v>34.9</v>
      </c>
      <c r="Q34" s="2">
        <v>36</v>
      </c>
      <c r="R34" s="2">
        <v>37.299999999999997</v>
      </c>
      <c r="S34" s="2">
        <v>37.1</v>
      </c>
      <c r="T34" s="2">
        <v>36.700000000000003</v>
      </c>
      <c r="U34" s="2">
        <v>31.9</v>
      </c>
      <c r="V34" s="2">
        <v>30.5</v>
      </c>
      <c r="W34" s="2">
        <v>32.200000000000003</v>
      </c>
      <c r="X34" s="2">
        <v>32.4</v>
      </c>
      <c r="Y34" s="2">
        <v>34.5</v>
      </c>
      <c r="Z34" s="2">
        <v>36</v>
      </c>
      <c r="AA34" s="2">
        <v>31.9</v>
      </c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</row>
    <row r="35" spans="1:43" x14ac:dyDescent="0.25">
      <c r="A35" t="s">
        <v>66</v>
      </c>
      <c r="B35" t="s">
        <v>93</v>
      </c>
      <c r="C35" s="2">
        <v>12.718825600000001</v>
      </c>
      <c r="D35" s="2">
        <v>10.268007000000001</v>
      </c>
      <c r="E35" s="2">
        <v>12.700687200000001</v>
      </c>
      <c r="F35" s="2">
        <v>13.474205700000001</v>
      </c>
      <c r="G35" s="2">
        <v>15.2518075</v>
      </c>
      <c r="H35" s="2">
        <v>17.654585600000001</v>
      </c>
      <c r="I35" s="2">
        <v>19.200656599999999</v>
      </c>
      <c r="J35" s="2">
        <v>22.115127300000001</v>
      </c>
      <c r="K35" s="2">
        <v>23.933864100000001</v>
      </c>
      <c r="L35" s="2">
        <v>22.9501442</v>
      </c>
      <c r="M35" s="2">
        <v>19.1814277</v>
      </c>
      <c r="N35" s="2">
        <v>16.124220600000001</v>
      </c>
      <c r="O35" s="2">
        <v>13.6323095</v>
      </c>
      <c r="P35" s="2">
        <v>18.063388700000001</v>
      </c>
      <c r="Q35" s="2">
        <v>20.8508852</v>
      </c>
      <c r="R35" s="2">
        <v>20.846218400000001</v>
      </c>
      <c r="S35" s="2">
        <v>18.503443300000001</v>
      </c>
      <c r="T35" s="2">
        <v>14.634032899999999</v>
      </c>
      <c r="U35" s="2">
        <v>13.2839068</v>
      </c>
      <c r="V35" s="2">
        <v>12.2284729</v>
      </c>
      <c r="W35" s="2">
        <v>12.092679</v>
      </c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</row>
    <row r="36" spans="1:43" x14ac:dyDescent="0.25">
      <c r="A36" t="s">
        <v>68</v>
      </c>
      <c r="B36" t="s">
        <v>93</v>
      </c>
      <c r="C36" s="2">
        <v>17</v>
      </c>
      <c r="D36" s="2">
        <v>13.7</v>
      </c>
      <c r="E36" s="2">
        <v>10.9</v>
      </c>
      <c r="F36" s="2">
        <v>10.9</v>
      </c>
      <c r="G36" s="2">
        <v>10.9</v>
      </c>
      <c r="H36" s="2">
        <v>10.3</v>
      </c>
      <c r="I36" s="2">
        <v>9.9</v>
      </c>
      <c r="J36" s="2">
        <v>8.8000000000000007</v>
      </c>
      <c r="K36" s="2">
        <v>8.1999999999999993</v>
      </c>
      <c r="L36" s="2">
        <v>8.8000000000000007</v>
      </c>
      <c r="M36" s="2">
        <v>10.7</v>
      </c>
      <c r="N36" s="2">
        <v>12.6</v>
      </c>
      <c r="O36" s="2">
        <v>9.8000000000000007</v>
      </c>
      <c r="P36" s="2">
        <v>8.9</v>
      </c>
      <c r="Q36" s="2">
        <v>8.8000000000000007</v>
      </c>
      <c r="R36" s="2">
        <v>9.5</v>
      </c>
      <c r="S36" s="2">
        <v>8</v>
      </c>
      <c r="T36" s="2">
        <v>7.7</v>
      </c>
      <c r="U36" s="2">
        <v>8.3000000000000007</v>
      </c>
      <c r="V36" s="2">
        <v>7.4</v>
      </c>
      <c r="W36" s="2">
        <v>7.6</v>
      </c>
      <c r="X36" s="2">
        <v>7.1</v>
      </c>
      <c r="Y36" s="2">
        <v>6.3</v>
      </c>
      <c r="Z36" s="2">
        <v>6.1</v>
      </c>
      <c r="AA36" s="2">
        <v>5.8</v>
      </c>
      <c r="AB36" s="2">
        <v>6.6</v>
      </c>
      <c r="AC36" s="2">
        <v>7.3</v>
      </c>
      <c r="AD36" s="2">
        <v>7.6</v>
      </c>
      <c r="AE36" s="2">
        <v>7.2</v>
      </c>
      <c r="AF36" s="2">
        <v>7</v>
      </c>
      <c r="AG36" s="2">
        <v>6.8</v>
      </c>
      <c r="AH36" s="2">
        <v>7.3</v>
      </c>
      <c r="AI36" s="2">
        <v>7.2</v>
      </c>
      <c r="AJ36" s="2">
        <v>7.1</v>
      </c>
      <c r="AK36" s="2">
        <v>6.7</v>
      </c>
      <c r="AL36" s="2">
        <v>6.1</v>
      </c>
      <c r="AM36" s="2">
        <v>6.5</v>
      </c>
      <c r="AN36" s="2">
        <v>6.6</v>
      </c>
      <c r="AO36" s="2">
        <v>5.9</v>
      </c>
      <c r="AP36" s="2">
        <v>6</v>
      </c>
      <c r="AQ36" s="2">
        <v>6.9</v>
      </c>
    </row>
    <row r="37" spans="1:43" x14ac:dyDescent="0.25">
      <c r="A37" t="s">
        <v>70</v>
      </c>
      <c r="B37" t="s">
        <v>93</v>
      </c>
      <c r="C37" s="2">
        <v>7.6</v>
      </c>
      <c r="D37" s="2">
        <v>3.5</v>
      </c>
      <c r="E37" s="2">
        <v>2.7</v>
      </c>
      <c r="F37" s="2">
        <v>2.7</v>
      </c>
      <c r="G37" s="2">
        <v>3</v>
      </c>
      <c r="H37" s="2">
        <v>4</v>
      </c>
      <c r="I37" s="2">
        <v>4.9000000000000004</v>
      </c>
      <c r="J37" s="2">
        <v>5.4</v>
      </c>
      <c r="K37" s="2">
        <v>6</v>
      </c>
      <c r="L37" s="2">
        <v>7</v>
      </c>
      <c r="M37" s="2">
        <v>7.6</v>
      </c>
      <c r="N37" s="2">
        <v>7.2</v>
      </c>
      <c r="O37" s="2">
        <v>2.9</v>
      </c>
      <c r="P37" s="2">
        <v>2.2999999999999998</v>
      </c>
      <c r="Q37" s="2">
        <v>2.8</v>
      </c>
      <c r="R37" s="2">
        <v>2.5</v>
      </c>
      <c r="S37" s="2">
        <v>3</v>
      </c>
      <c r="T37" s="2">
        <v>3.3</v>
      </c>
      <c r="U37" s="2">
        <v>3.3</v>
      </c>
      <c r="V37" s="2">
        <v>2.2999999999999998</v>
      </c>
      <c r="W37" s="2">
        <v>2.2999999999999998</v>
      </c>
      <c r="X37" s="2">
        <v>2</v>
      </c>
      <c r="Y37" s="2">
        <v>2.7</v>
      </c>
      <c r="Z37" s="2">
        <v>3.8</v>
      </c>
      <c r="AA37" s="2">
        <v>3.7</v>
      </c>
      <c r="AB37" s="2">
        <v>4.8</v>
      </c>
      <c r="AC37" s="2">
        <v>5.3</v>
      </c>
      <c r="AD37" s="2">
        <v>5.2</v>
      </c>
      <c r="AE37" s="2">
        <v>4.3</v>
      </c>
      <c r="AF37" s="2">
        <v>2.5</v>
      </c>
      <c r="AG37" s="2">
        <v>3.1</v>
      </c>
      <c r="AH37" s="2">
        <v>2.8</v>
      </c>
      <c r="AI37" s="2">
        <v>1.1000000000000001</v>
      </c>
      <c r="AJ37" s="2">
        <v>0.8</v>
      </c>
      <c r="AK37" s="2">
        <v>1.1000000000000001</v>
      </c>
      <c r="AL37" s="2">
        <v>1.6</v>
      </c>
      <c r="AM37" s="2">
        <v>2.2000000000000002</v>
      </c>
      <c r="AN37" s="2">
        <v>1.8</v>
      </c>
      <c r="AO37" s="2">
        <v>1.2</v>
      </c>
      <c r="AP37" s="2">
        <v>0.6</v>
      </c>
      <c r="AQ37" s="2">
        <v>0.5</v>
      </c>
    </row>
    <row r="38" spans="1:43" x14ac:dyDescent="0.25">
      <c r="A38" t="s">
        <v>72</v>
      </c>
      <c r="B38" t="s">
        <v>93</v>
      </c>
      <c r="C38" s="2">
        <v>7.3</v>
      </c>
      <c r="D38" s="2">
        <v>3.7</v>
      </c>
      <c r="E38" s="2">
        <v>3.8</v>
      </c>
      <c r="F38" s="2">
        <v>4.2</v>
      </c>
      <c r="G38" s="2">
        <v>4.7</v>
      </c>
      <c r="H38" s="2">
        <v>4.3</v>
      </c>
      <c r="I38" s="2">
        <v>3.5</v>
      </c>
      <c r="J38" s="2">
        <v>3.4</v>
      </c>
      <c r="K38" s="2">
        <v>3.1</v>
      </c>
      <c r="L38" s="2">
        <v>3.2</v>
      </c>
      <c r="M38" s="2">
        <v>3.5</v>
      </c>
      <c r="N38" s="2">
        <v>3.1</v>
      </c>
      <c r="O38" s="2">
        <v>2.5</v>
      </c>
      <c r="P38" s="2">
        <v>2.5</v>
      </c>
      <c r="Q38" s="2">
        <v>3.4</v>
      </c>
      <c r="R38" s="2">
        <v>4.4000000000000004</v>
      </c>
      <c r="S38" s="2">
        <v>4.2</v>
      </c>
      <c r="T38" s="2">
        <v>4</v>
      </c>
      <c r="U38" s="2">
        <v>3.8</v>
      </c>
      <c r="V38" s="2">
        <v>3.5</v>
      </c>
      <c r="W38" s="2">
        <v>3.3</v>
      </c>
      <c r="X38" s="2">
        <v>3.2</v>
      </c>
      <c r="Y38" s="2">
        <v>3.5</v>
      </c>
      <c r="Z38" s="2">
        <v>4.3</v>
      </c>
      <c r="AA38" s="2">
        <v>4.8</v>
      </c>
      <c r="AB38" s="2">
        <v>4.9000000000000004</v>
      </c>
      <c r="AC38" s="2">
        <v>5.4</v>
      </c>
      <c r="AD38" s="2">
        <v>6</v>
      </c>
      <c r="AE38" s="2">
        <v>5.9</v>
      </c>
      <c r="AF38" s="2">
        <v>5.5</v>
      </c>
      <c r="AG38" s="2">
        <v>5.2</v>
      </c>
      <c r="AH38" s="2">
        <v>4.9000000000000004</v>
      </c>
      <c r="AI38" s="2">
        <v>3.2</v>
      </c>
      <c r="AJ38" s="2">
        <v>2.1</v>
      </c>
      <c r="AK38" s="2">
        <v>2</v>
      </c>
      <c r="AL38" s="2">
        <v>2.6</v>
      </c>
      <c r="AM38" s="2">
        <v>3.2</v>
      </c>
      <c r="AN38" s="2">
        <v>3.5</v>
      </c>
      <c r="AO38" s="2">
        <v>2.7</v>
      </c>
      <c r="AP38" s="2">
        <v>2.1</v>
      </c>
      <c r="AQ38" s="2">
        <v>1.7</v>
      </c>
    </row>
    <row r="39" spans="1:43" x14ac:dyDescent="0.25">
      <c r="A39" t="s">
        <v>74</v>
      </c>
      <c r="B39" t="s">
        <v>93</v>
      </c>
      <c r="C39" s="2">
        <v>5.4549349999999999</v>
      </c>
      <c r="D39" s="2">
        <v>4.6452201000000004</v>
      </c>
      <c r="E39" s="2">
        <v>4.7135490999999998</v>
      </c>
      <c r="F39" s="2">
        <v>4.7968831999999999</v>
      </c>
      <c r="G39" s="2">
        <v>4.9183544000000001</v>
      </c>
      <c r="H39" s="2">
        <v>4.8009607000000001</v>
      </c>
      <c r="I39" s="2">
        <v>4.8263011000000002</v>
      </c>
      <c r="J39" s="2">
        <v>4.7459519999999999</v>
      </c>
      <c r="K39" s="2">
        <v>4.4850161000000002</v>
      </c>
      <c r="L39" s="2">
        <v>4.4070548</v>
      </c>
      <c r="M39" s="2">
        <v>4.8065066999999999</v>
      </c>
      <c r="N39" s="2">
        <v>4.1157440999999997</v>
      </c>
      <c r="O39" s="2">
        <v>3.3505508000000002</v>
      </c>
      <c r="P39" s="2">
        <v>3.6510682000000001</v>
      </c>
      <c r="Q39" s="2">
        <v>3.9998103999999999</v>
      </c>
      <c r="R39" s="2">
        <v>4.4361625</v>
      </c>
      <c r="S39" s="2">
        <v>4.3163033000000004</v>
      </c>
      <c r="T39" s="2">
        <v>4.1155549000000002</v>
      </c>
      <c r="U39" s="2">
        <v>2.9233896000000001</v>
      </c>
      <c r="V39" s="2">
        <v>2.4908389</v>
      </c>
      <c r="W39" s="2">
        <v>2.6649937000000001</v>
      </c>
      <c r="X39" s="2">
        <v>3.1449064999999998</v>
      </c>
      <c r="Y39" s="2">
        <v>3.7185803000000002</v>
      </c>
      <c r="Z39" s="2">
        <v>4.3986536999999997</v>
      </c>
      <c r="AA39" s="2">
        <v>3.8685836999999998</v>
      </c>
      <c r="AB39" s="2">
        <v>3.5360459999999998</v>
      </c>
      <c r="AC39" s="2">
        <v>4.0799496</v>
      </c>
      <c r="AD39" s="2">
        <v>4.0697552000000004</v>
      </c>
      <c r="AE39" s="2">
        <v>3.0359251999999999</v>
      </c>
      <c r="AF39" s="2">
        <v>1.8527566</v>
      </c>
      <c r="AG39" s="2">
        <v>0.52253890000000003</v>
      </c>
      <c r="AH39" s="2">
        <v>0.50918859999999999</v>
      </c>
      <c r="AI39" s="2">
        <v>0.67552570000000001</v>
      </c>
      <c r="AJ39" s="2">
        <v>0.78674290000000002</v>
      </c>
      <c r="AK39" s="2">
        <v>0.83797710000000003</v>
      </c>
      <c r="AL39" s="2">
        <v>0.98734250000000001</v>
      </c>
      <c r="AM39" s="2">
        <v>1.172868</v>
      </c>
      <c r="AN39" s="2">
        <v>0.94954870000000002</v>
      </c>
      <c r="AO39" s="2">
        <v>0.44314680000000001</v>
      </c>
      <c r="AP39" s="2">
        <v>0.2060488</v>
      </c>
      <c r="AQ39" s="2">
        <v>0.21085999999999999</v>
      </c>
    </row>
    <row r="40" spans="1:43" x14ac:dyDescent="0.25">
      <c r="A40" t="s">
        <v>76</v>
      </c>
      <c r="B40" t="s">
        <v>93</v>
      </c>
      <c r="C40" s="2">
        <v>5.2848486000000001</v>
      </c>
      <c r="D40" s="2">
        <v>5.196231</v>
      </c>
      <c r="E40" s="2">
        <v>5.2982999</v>
      </c>
      <c r="F40" s="2">
        <v>5.5911258000000004</v>
      </c>
      <c r="G40" s="2">
        <v>5.7229057000000001</v>
      </c>
      <c r="H40" s="2">
        <v>6.0612988000000003</v>
      </c>
      <c r="I40" s="2">
        <v>6.0736575000000004</v>
      </c>
      <c r="J40" s="2">
        <v>5.6557867999999996</v>
      </c>
      <c r="K40" s="2">
        <v>5.2208775999999997</v>
      </c>
      <c r="L40" s="2">
        <v>5.0808866999999998</v>
      </c>
      <c r="M40" s="2">
        <v>5.2113277</v>
      </c>
      <c r="N40" s="2">
        <v>5.5606644999999997</v>
      </c>
      <c r="O40" s="2">
        <v>4.2341582999999998</v>
      </c>
      <c r="P40" s="2">
        <v>4.3769533000000003</v>
      </c>
      <c r="Q40" s="2">
        <v>4.7822911000000001</v>
      </c>
      <c r="R40" s="2">
        <v>5.0324797999999999</v>
      </c>
      <c r="S40" s="2">
        <v>5.3947257999999998</v>
      </c>
      <c r="T40" s="2">
        <v>5.9286972000000002</v>
      </c>
      <c r="U40" s="2">
        <v>6.3676168999999998</v>
      </c>
      <c r="V40" s="2">
        <v>6.7423136000000001</v>
      </c>
      <c r="W40" s="2">
        <v>6.2826193000000004</v>
      </c>
      <c r="X40" s="2">
        <v>6.8723340999999998</v>
      </c>
      <c r="Y40" s="2">
        <v>7.6755969000000004</v>
      </c>
      <c r="Z40" s="2">
        <v>8.3622297000000003</v>
      </c>
      <c r="AA40" s="2">
        <v>8.5062127000000007</v>
      </c>
      <c r="AB40" s="2">
        <v>8.4692562000000002</v>
      </c>
      <c r="AC40" s="2">
        <v>9.7186787999999993</v>
      </c>
      <c r="AD40" s="2">
        <v>10.873772499999999</v>
      </c>
      <c r="AE40" s="2">
        <v>10.728767400000001</v>
      </c>
      <c r="AF40" s="2">
        <v>9.5792307999999995</v>
      </c>
      <c r="AG40" s="2">
        <v>6.9259639000000002</v>
      </c>
      <c r="AH40" s="2">
        <v>6.1749878999999996</v>
      </c>
      <c r="AI40" s="2">
        <v>7.2258085000000003</v>
      </c>
      <c r="AJ40" s="2">
        <v>8.1063948999999997</v>
      </c>
      <c r="AK40" s="2">
        <v>8.0805720000000001</v>
      </c>
      <c r="AL40" s="2">
        <v>8.2581355999999992</v>
      </c>
      <c r="AM40" s="2">
        <v>8.9225361999999997</v>
      </c>
      <c r="AN40" s="2">
        <v>10.349757500000001</v>
      </c>
      <c r="AO40" s="2">
        <v>7.0452447999999999</v>
      </c>
      <c r="AP40" s="2">
        <v>5.8816962000000004</v>
      </c>
      <c r="AQ40" s="2">
        <v>6.1873657</v>
      </c>
    </row>
    <row r="41" spans="1:43" x14ac:dyDescent="0.25">
      <c r="A41" t="s">
        <v>78</v>
      </c>
      <c r="B41" t="s">
        <v>93</v>
      </c>
      <c r="C41" s="2">
        <v>5.7654714</v>
      </c>
      <c r="D41" s="2">
        <v>5.6497875999999998</v>
      </c>
      <c r="E41" s="2">
        <v>5.8328791000000004</v>
      </c>
      <c r="F41" s="2">
        <v>6.3395498000000003</v>
      </c>
      <c r="G41" s="2">
        <v>6.9987912000000003</v>
      </c>
      <c r="H41" s="2">
        <v>6.9064351999999998</v>
      </c>
      <c r="I41" s="2">
        <v>6.9140886000000004</v>
      </c>
      <c r="J41" s="2">
        <v>7.0735346999999997</v>
      </c>
      <c r="K41" s="2">
        <v>7.2918218000000001</v>
      </c>
      <c r="L41" s="2">
        <v>7.5110945999999998</v>
      </c>
      <c r="M41" s="2">
        <v>8.0555465999999996</v>
      </c>
      <c r="N41" s="2">
        <v>8.3440028999999996</v>
      </c>
      <c r="O41" s="2">
        <v>6.1370648000000001</v>
      </c>
      <c r="P41" s="2">
        <v>6.0361453000000003</v>
      </c>
      <c r="Q41" s="2">
        <v>6.3203554999999998</v>
      </c>
      <c r="R41" s="2">
        <v>6.7581693999999999</v>
      </c>
      <c r="S41" s="2">
        <v>7.1852803999999999</v>
      </c>
      <c r="T41" s="2">
        <v>7.5738462000000002</v>
      </c>
      <c r="U41" s="2">
        <v>7.6647977000000003</v>
      </c>
      <c r="V41" s="2">
        <v>7.2186503000000002</v>
      </c>
      <c r="W41" s="2">
        <v>6.8286134000000001</v>
      </c>
      <c r="X41" s="2">
        <v>7.5830811999999996</v>
      </c>
      <c r="Y41" s="2">
        <v>8.2785129000000008</v>
      </c>
      <c r="Z41" s="2">
        <v>9.1005000000000003</v>
      </c>
      <c r="AA41" s="2">
        <v>9.6197040000000005</v>
      </c>
      <c r="AB41" s="2">
        <v>9.4888756000000001</v>
      </c>
      <c r="AC41" s="2">
        <v>10.395256099999999</v>
      </c>
      <c r="AD41" s="2">
        <v>11.3769662</v>
      </c>
      <c r="AE41" s="2">
        <v>11.197047700000001</v>
      </c>
      <c r="AF41" s="2">
        <v>10.316219800000001</v>
      </c>
      <c r="AG41" s="2">
        <v>8.1310769999999994</v>
      </c>
      <c r="AH41" s="2">
        <v>7.5465514000000002</v>
      </c>
      <c r="AI41" s="2">
        <v>7.7619337000000002</v>
      </c>
      <c r="AJ41" s="2">
        <v>8.8200307000000002</v>
      </c>
      <c r="AK41" s="2">
        <v>9.6854779999999998</v>
      </c>
      <c r="AL41" s="2">
        <v>10.644478599999999</v>
      </c>
      <c r="AM41" s="2">
        <v>11.344413100000001</v>
      </c>
      <c r="AN41" s="2">
        <v>12.0183199</v>
      </c>
      <c r="AO41" s="2">
        <v>11.0401785</v>
      </c>
      <c r="AP41" s="2">
        <v>7.6071040999999999</v>
      </c>
      <c r="AQ41" s="2">
        <v>7.5367312999999996</v>
      </c>
    </row>
    <row r="42" spans="1:43" x14ac:dyDescent="0.25">
      <c r="A42" t="s">
        <v>80</v>
      </c>
      <c r="B42" t="s">
        <v>93</v>
      </c>
      <c r="C42" s="2">
        <v>4.2</v>
      </c>
      <c r="D42" s="2">
        <v>2.2999999999999998</v>
      </c>
      <c r="E42" s="2">
        <v>2.4</v>
      </c>
      <c r="F42" s="2">
        <v>2.8</v>
      </c>
      <c r="G42" s="2">
        <v>3.1</v>
      </c>
      <c r="H42" s="2">
        <v>3.4</v>
      </c>
      <c r="I42" s="2">
        <v>3.6</v>
      </c>
      <c r="J42" s="2">
        <v>4</v>
      </c>
      <c r="K42" s="2">
        <v>4.3</v>
      </c>
      <c r="L42" s="2">
        <v>4.5999999999999996</v>
      </c>
      <c r="M42" s="2">
        <v>5</v>
      </c>
      <c r="N42" s="2">
        <v>5.0999999999999996</v>
      </c>
      <c r="O42" s="2">
        <v>4</v>
      </c>
      <c r="P42" s="2">
        <v>3.8</v>
      </c>
      <c r="Q42" s="2">
        <v>4.0999999999999996</v>
      </c>
      <c r="R42" s="2">
        <v>4.4000000000000004</v>
      </c>
      <c r="S42" s="2">
        <v>4.7</v>
      </c>
      <c r="T42" s="2">
        <v>5.3</v>
      </c>
      <c r="U42" s="2">
        <v>5.4</v>
      </c>
      <c r="V42" s="2">
        <v>5</v>
      </c>
      <c r="W42" s="2">
        <v>4.7</v>
      </c>
      <c r="X42" s="2">
        <v>4.7</v>
      </c>
      <c r="Y42" s="2">
        <v>4.0999999999999996</v>
      </c>
      <c r="Z42" s="2">
        <v>3.4</v>
      </c>
      <c r="AA42" s="2">
        <v>3.4</v>
      </c>
      <c r="AB42" s="2">
        <v>3.1</v>
      </c>
      <c r="AC42" s="2">
        <v>2.9</v>
      </c>
      <c r="AD42" s="2">
        <v>2.5</v>
      </c>
      <c r="AE42" s="2">
        <v>2.2000000000000002</v>
      </c>
      <c r="AF42" s="2">
        <v>2.1</v>
      </c>
      <c r="AG42" s="2">
        <v>2.1</v>
      </c>
      <c r="AH42" s="2">
        <v>2.2999999999999998</v>
      </c>
      <c r="AI42" s="2">
        <v>2.5</v>
      </c>
      <c r="AJ42" s="2">
        <v>2.8</v>
      </c>
      <c r="AK42" s="2">
        <v>2.8</v>
      </c>
      <c r="AL42" s="2">
        <v>2.6</v>
      </c>
      <c r="AM42" s="2">
        <v>2.7</v>
      </c>
      <c r="AN42" s="2">
        <v>2.6</v>
      </c>
      <c r="AO42" s="2">
        <v>2.4</v>
      </c>
      <c r="AP42" s="2">
        <v>2.2000000000000002</v>
      </c>
      <c r="AQ42" s="2">
        <v>2</v>
      </c>
    </row>
    <row r="43" spans="1:43" x14ac:dyDescent="0.25">
      <c r="A43" t="s">
        <v>82</v>
      </c>
      <c r="B43" t="s">
        <v>93</v>
      </c>
      <c r="C43" s="2">
        <v>3.4997729999999998</v>
      </c>
      <c r="D43" s="2">
        <v>3.7386447999999999</v>
      </c>
      <c r="E43" s="2">
        <v>3.6828587000000002</v>
      </c>
      <c r="F43" s="2">
        <v>3.6863448999999999</v>
      </c>
      <c r="G43" s="2">
        <v>3.6808692999999999</v>
      </c>
      <c r="H43" s="2">
        <v>3.5934067000000001</v>
      </c>
      <c r="I43" s="2">
        <v>3.4971171999999999</v>
      </c>
      <c r="J43" s="2">
        <v>3.0956811000000002</v>
      </c>
      <c r="K43" s="2">
        <v>3.2041851000000001</v>
      </c>
      <c r="L43" s="2">
        <v>3.3972992</v>
      </c>
      <c r="M43" s="2">
        <v>3.7009832</v>
      </c>
      <c r="N43" s="2">
        <v>3.6378137000000001</v>
      </c>
      <c r="O43" s="2">
        <v>3.1599715000000002</v>
      </c>
      <c r="P43" s="2">
        <v>3.2451336</v>
      </c>
      <c r="Q43" s="2">
        <v>3.4787341000000001</v>
      </c>
      <c r="R43" s="2">
        <v>3.7408581000000001</v>
      </c>
      <c r="S43" s="2">
        <v>3.6598134</v>
      </c>
      <c r="T43" s="2">
        <v>3.5659782</v>
      </c>
      <c r="U43" s="2">
        <v>3.2557399999999999</v>
      </c>
      <c r="V43" s="2">
        <v>3.9640357000000002</v>
      </c>
      <c r="W43" s="2">
        <v>4.3497154</v>
      </c>
      <c r="X43" s="2">
        <v>6.6602033</v>
      </c>
      <c r="Y43" s="2">
        <v>7.2999830000000001</v>
      </c>
      <c r="Z43" s="2">
        <v>2.7439719</v>
      </c>
      <c r="AA43" s="2">
        <v>2.1508742000000001</v>
      </c>
      <c r="AB43" s="2">
        <v>2.1714180999999999</v>
      </c>
      <c r="AC43" s="2">
        <v>2.6060522000000002</v>
      </c>
      <c r="AD43" s="2">
        <v>3.0333752</v>
      </c>
      <c r="AE43" s="2">
        <v>2.6444472000000001</v>
      </c>
      <c r="AF43" s="2">
        <v>2.5387202000000002</v>
      </c>
      <c r="AG43" s="2">
        <v>2.5771259</v>
      </c>
      <c r="AH43" s="2">
        <v>2.7032861000000001</v>
      </c>
      <c r="AI43" s="2">
        <v>2.6454141999999998</v>
      </c>
      <c r="AJ43" s="2">
        <v>3.2358992</v>
      </c>
      <c r="AK43" s="2">
        <v>3.9869170999999999</v>
      </c>
      <c r="AL43" s="2">
        <v>4.1946497000000003</v>
      </c>
      <c r="AM43" s="2">
        <v>3.982888</v>
      </c>
      <c r="AN43" s="2">
        <v>4.2634188999999996</v>
      </c>
      <c r="AO43" s="2">
        <v>4.5735676999999999</v>
      </c>
      <c r="AP43" s="2">
        <v>4.7251814000000003</v>
      </c>
      <c r="AQ43" s="2">
        <v>5.4467102000000001</v>
      </c>
    </row>
    <row r="44" spans="1:43" x14ac:dyDescent="0.25">
      <c r="A44" t="s">
        <v>86</v>
      </c>
      <c r="B44" t="s">
        <v>93</v>
      </c>
      <c r="C44" s="2"/>
      <c r="D44" s="2"/>
      <c r="E44" s="2">
        <v>4.4007620999999997</v>
      </c>
      <c r="F44" s="2">
        <v>4.7533244999999997</v>
      </c>
      <c r="G44" s="2">
        <v>5.1371454999999999</v>
      </c>
      <c r="H44" s="2">
        <v>5.3840573999999997</v>
      </c>
      <c r="I44" s="2">
        <v>5.3695541000000002</v>
      </c>
      <c r="J44" s="2">
        <v>5.7402958999999996</v>
      </c>
      <c r="K44" s="2">
        <v>6.4267905000000001</v>
      </c>
      <c r="L44" s="2">
        <v>5.9775184000000001</v>
      </c>
      <c r="M44" s="2">
        <v>6.1414378999999997</v>
      </c>
      <c r="N44" s="2">
        <v>5.8517555000000003</v>
      </c>
      <c r="O44" s="2">
        <v>4.0687354999999998</v>
      </c>
      <c r="P44" s="2">
        <v>3.3817851000000001</v>
      </c>
      <c r="Q44" s="2">
        <v>3.4955794</v>
      </c>
      <c r="R44" s="2">
        <v>3.5306191999999998</v>
      </c>
      <c r="S44" s="2">
        <v>3.6345486</v>
      </c>
      <c r="T44" s="2">
        <v>4.2671048999999996</v>
      </c>
      <c r="U44" s="2">
        <v>4.8189874000000001</v>
      </c>
      <c r="V44" s="2">
        <v>5.0459804000000004</v>
      </c>
      <c r="W44" s="2">
        <v>5.4460359</v>
      </c>
      <c r="X44" s="2">
        <v>6.1560325000000002</v>
      </c>
      <c r="Y44" s="2">
        <v>7.1140957</v>
      </c>
      <c r="Z44" s="2">
        <v>6.6294013999999999</v>
      </c>
      <c r="AA44" s="2">
        <v>6.0230006999999999</v>
      </c>
      <c r="AB44" s="2">
        <v>6.0205545000000003</v>
      </c>
      <c r="AC44" s="2">
        <v>7.2964944000000003</v>
      </c>
      <c r="AD44" s="2">
        <v>9.1268882999999992</v>
      </c>
      <c r="AE44" s="2">
        <v>9.8148479999999996</v>
      </c>
      <c r="AF44" s="2">
        <v>9.9086359999999996</v>
      </c>
      <c r="AG44" s="2">
        <v>8.0569064000000008</v>
      </c>
      <c r="AH44" s="2">
        <v>6.6232784000000002</v>
      </c>
      <c r="AI44" s="2">
        <v>5.1762306999999996</v>
      </c>
      <c r="AJ44" s="2">
        <v>3.7736035999999999</v>
      </c>
      <c r="AK44" s="2">
        <v>3.7040498999999998</v>
      </c>
      <c r="AL44" s="2">
        <v>3.4194391999999998</v>
      </c>
      <c r="AM44" s="2">
        <v>4.5872425999999997</v>
      </c>
      <c r="AN44" s="2">
        <v>4.6385459000000004</v>
      </c>
      <c r="AO44" s="2">
        <v>2.8895566000000001</v>
      </c>
      <c r="AP44" s="2">
        <v>2.9358610000000001</v>
      </c>
      <c r="AQ44" s="2">
        <v>1.8292647</v>
      </c>
    </row>
    <row r="45" spans="1:43" x14ac:dyDescent="0.25">
      <c r="A45" t="s">
        <v>88</v>
      </c>
      <c r="B45" t="s">
        <v>93</v>
      </c>
      <c r="C45" s="2">
        <v>9.4</v>
      </c>
      <c r="D45" s="2">
        <v>3.7</v>
      </c>
      <c r="E45" s="2">
        <v>3.9</v>
      </c>
      <c r="F45" s="2">
        <v>4.4000000000000004</v>
      </c>
      <c r="G45" s="2">
        <v>4.9000000000000004</v>
      </c>
      <c r="H45" s="2">
        <v>5.3</v>
      </c>
      <c r="I45" s="2">
        <v>6.2</v>
      </c>
      <c r="J45" s="2">
        <v>7.4</v>
      </c>
      <c r="K45" s="2">
        <v>8.1</v>
      </c>
      <c r="L45" s="2">
        <v>8.9</v>
      </c>
      <c r="M45" s="2">
        <v>9.6</v>
      </c>
      <c r="N45" s="2">
        <v>9.3000000000000007</v>
      </c>
      <c r="O45" s="2">
        <v>5.8</v>
      </c>
      <c r="P45" s="2">
        <v>4.5999999999999996</v>
      </c>
      <c r="Q45" s="2">
        <v>4.5999999999999996</v>
      </c>
      <c r="R45" s="2">
        <v>5.0999999999999996</v>
      </c>
      <c r="S45" s="2">
        <v>5.5</v>
      </c>
      <c r="T45" s="2">
        <v>6</v>
      </c>
      <c r="U45" s="2">
        <v>5.8</v>
      </c>
      <c r="V45" s="2">
        <v>4.7</v>
      </c>
      <c r="W45" s="2">
        <v>4</v>
      </c>
      <c r="X45" s="2">
        <v>4.2</v>
      </c>
      <c r="Y45" s="2">
        <v>4.5</v>
      </c>
      <c r="Z45" s="2">
        <v>4.9000000000000004</v>
      </c>
      <c r="AA45" s="2">
        <v>5.4</v>
      </c>
      <c r="AB45" s="2">
        <v>5.6</v>
      </c>
      <c r="AC45" s="2">
        <v>6.1</v>
      </c>
      <c r="AD45" s="2">
        <v>6.9</v>
      </c>
      <c r="AE45" s="2">
        <v>7.5</v>
      </c>
      <c r="AF45" s="2">
        <v>6.8</v>
      </c>
      <c r="AG45" s="2">
        <v>5.6</v>
      </c>
      <c r="AH45" s="2">
        <v>5.3</v>
      </c>
      <c r="AI45" s="2">
        <v>5.5</v>
      </c>
      <c r="AJ45" s="2">
        <v>6.2</v>
      </c>
      <c r="AK45" s="2">
        <v>7</v>
      </c>
      <c r="AL45" s="2">
        <v>7.2</v>
      </c>
      <c r="AM45" s="2">
        <v>7.5</v>
      </c>
      <c r="AN45" s="2">
        <v>9.6</v>
      </c>
      <c r="AO45" s="2">
        <v>9.6999999999999993</v>
      </c>
      <c r="AP45" s="2">
        <v>7.6</v>
      </c>
      <c r="AQ45" s="2">
        <v>7.1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C62BCCE1A5064BA82D37E9BFB0851F" ma:contentTypeVersion="12" ma:contentTypeDescription="Create a new document." ma:contentTypeScope="" ma:versionID="5590177025dfd1f8bd1231851d506c1e">
  <xsd:schema xmlns:xsd="http://www.w3.org/2001/XMLSchema" xmlns:xs="http://www.w3.org/2001/XMLSchema" xmlns:p="http://schemas.microsoft.com/office/2006/metadata/properties" xmlns:ns3="a6e9c4f1-6694-4be6-a070-8b97939874d3" xmlns:ns4="d88c9889-68c0-4de6-8f74-9bffb23dfa42" targetNamespace="http://schemas.microsoft.com/office/2006/metadata/properties" ma:root="true" ma:fieldsID="431d4644e346fff25540acd23a75c28e" ns3:_="" ns4:_="">
    <xsd:import namespace="a6e9c4f1-6694-4be6-a070-8b97939874d3"/>
    <xsd:import namespace="d88c9889-68c0-4de6-8f74-9bffb23dfa4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e9c4f1-6694-4be6-a070-8b97939874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8c9889-68c0-4de6-8f74-9bffb23dfa42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2F198DF-62E4-4B11-81EC-6397B46236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e9c4f1-6694-4be6-a070-8b97939874d3"/>
    <ds:schemaRef ds:uri="d88c9889-68c0-4de6-8f74-9bffb23dfa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0FA24D-A122-4DEC-955C-21320EB880C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8D84F4-B88C-4450-B037-9F6D90560C0A}">
  <ds:schemaRefs>
    <ds:schemaRef ds:uri="http://schemas.microsoft.com/office/infopath/2007/PartnerControls"/>
    <ds:schemaRef ds:uri="http://www.w3.org/XML/1998/namespace"/>
    <ds:schemaRef ds:uri="a6e9c4f1-6694-4be6-a070-8b97939874d3"/>
    <ds:schemaRef ds:uri="http://purl.org/dc/dcmitype/"/>
    <ds:schemaRef ds:uri="http://schemas.microsoft.com/office/2006/documentManagement/types"/>
    <ds:schemaRef ds:uri="http://purl.org/dc/elements/1.1/"/>
    <ds:schemaRef ds:uri="d88c9889-68c0-4de6-8f74-9bffb23dfa42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Real GDP growth</vt:lpstr>
      <vt:lpstr>Unemployment rate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 Ecfin</dc:creator>
  <cp:lastModifiedBy>David Weisstanner</cp:lastModifiedBy>
  <dcterms:created xsi:type="dcterms:W3CDTF">2020-07-12T11:41:51Z</dcterms:created>
  <dcterms:modified xsi:type="dcterms:W3CDTF">2020-07-12T11:55:51Z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0x010100CDC62BCCE1A5064BA82D37E9BFB0851F</vt:lpwstr>
  </property>
</Properties>
</file>