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amp;A Management Sheet"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1" l="1"/>
  <c r="C9" i="1"/>
  <c r="C8" i="1"/>
  <c r="C7" i="1"/>
  <c r="C11" i="1" s="1"/>
  <c r="C5" i="1"/>
</calcChain>
</file>

<file path=xl/sharedStrings.xml><?xml version="1.0" encoding="utf-8"?>
<sst xmlns="http://schemas.openxmlformats.org/spreadsheetml/2006/main" count="120" uniqueCount="78">
  <si>
    <t>Q&amp;A Management Sheet</t>
  </si>
  <si>
    <t>Project Code:</t>
  </si>
  <si>
    <t>Q&amp;A Manager:</t>
  </si>
  <si>
    <t>Last updated date</t>
  </si>
  <si>
    <t>No of Open items</t>
  </si>
  <si>
    <t>No of In progress items</t>
  </si>
  <si>
    <t>No of Closed items</t>
  </si>
  <si>
    <t>No of Cancelled items</t>
  </si>
  <si>
    <t>Total</t>
  </si>
  <si>
    <t>No</t>
  </si>
  <si>
    <t>Location</t>
  </si>
  <si>
    <t>Question</t>
  </si>
  <si>
    <t>Answer</t>
  </si>
  <si>
    <t>Priority</t>
  </si>
  <si>
    <t>Created On</t>
  </si>
  <si>
    <t>Created By</t>
  </si>
  <si>
    <t>Assigned To</t>
  </si>
  <si>
    <t>Deadline</t>
  </si>
  <si>
    <t>Answered On</t>
  </si>
  <si>
    <t>Status</t>
  </si>
  <si>
    <t>Conclusion</t>
  </si>
  <si>
    <t>Question Type</t>
  </si>
  <si>
    <t>Title</t>
  </si>
  <si>
    <t>Process</t>
  </si>
  <si>
    <t>Notes</t>
  </si>
  <si>
    <t>Reference</t>
  </si>
  <si>
    <t>Medium</t>
  </si>
  <si>
    <t>QuyenTB</t>
  </si>
  <si>
    <t>HungNV</t>
  </si>
  <si>
    <t>High</t>
  </si>
  <si>
    <t>Closed</t>
  </si>
  <si>
    <t>HoangVT</t>
  </si>
  <si>
    <t>DucDD</t>
  </si>
  <si>
    <t>Customer</t>
  </si>
  <si>
    <t>Clarification</t>
  </si>
  <si>
    <t>Requirement</t>
  </si>
  <si>
    <t>1) Hotel's name
2) Address
3) Room quantity
4) Room types</t>
  </si>
  <si>
    <t xml:space="preserve">1) Ánh Dương Hotel
2) Tuan Chau Island - Halong - Quang Ninh province
3) 40 rooms
4) Single bed room, Double bed room, Twin bed room, Extra bed room </t>
  </si>
  <si>
    <t>Hotel's information</t>
  </si>
  <si>
    <t>Room type detail</t>
  </si>
  <si>
    <t xml:space="preserve">1)Maximum number of adult and children for each room type.
2)Number of bed of each room type  </t>
  </si>
  <si>
    <t xml:space="preserve">1)
- single bed room:
   adult: 1
   children: 1
- double bed room:
   adult: 2
   children: 1
- extra bed room: 
   adult: 3
   children: 3
- twin bed room: 
   adult: 2
   children: 2
2)
- single bed room: 1 single bed
- double bed room: 1 double bed
- extra bed room: 3 single beds or 1 double bed and 1 single bed
- twin bed room: 2 single beds
</t>
  </si>
  <si>
    <t>Hotel's structure</t>
  </si>
  <si>
    <t>1) How many department?
2) Each department's activities?
3) How many staff in each department? (or total staff)</t>
  </si>
  <si>
    <t>Hotel's activities</t>
  </si>
  <si>
    <t xml:space="preserve">1) Does the hotel receive to hold events?
2) Yearly event.
</t>
  </si>
  <si>
    <t>1) + 2) Because of the hotel have just been builded so haven't have those services.</t>
  </si>
  <si>
    <t>Hotel's infrastructure</t>
  </si>
  <si>
    <t xml:space="preserve">1) Accessories in each room are the same or different?
2)What are the differences?
</t>
  </si>
  <si>
    <t>1) Accessories in each room are the same.
2) N/A
3) Room department will manage and provide accessories.</t>
  </si>
  <si>
    <t>Accessories management</t>
  </si>
  <si>
    <t>1) Accessories are managed by room department.
2) Accessories are managed following room type.</t>
  </si>
  <si>
    <t>1) Who manage accessories?
2) Manage following room or room type?</t>
  </si>
  <si>
    <t>Accessories detail</t>
  </si>
  <si>
    <t>What including in each room (or room type)?</t>
  </si>
  <si>
    <t>refer accessory_detail.xls document.</t>
  </si>
  <si>
    <t>Guest book room offline</t>
  </si>
  <si>
    <t>1) Method of implementation?
2) Required parts to be able to search?
3) How many rooms and people can book for in each time? Why?
4) How to book room for individual?
5) Book rooms for group: from tourist company, tourist guider, etc?
6) What are included in or not included in payment method?
7) Individual payment method?
8) Payment method for group?</t>
  </si>
  <si>
    <t>Guest book room online</t>
  </si>
  <si>
    <t xml:space="preserve">1) Method of implementation?
2) Required parts to be able to search?
3) How many rooms and people can book for in each time? Why?
4) How to book room for individual?
5) Book rooms for group: from tourist company, tourist guider, etc?
</t>
  </si>
  <si>
    <t>Online payment</t>
  </si>
  <si>
    <t>1) What are payment method?
2) What parts are included in the total amount?
3) Payment individually or by group have incentive?
4) Guest's information.
5) Confirmation way.</t>
  </si>
  <si>
    <r>
      <t>1) Pay through e-banking, visa, master by 100% the total amount.
2) The amount include room's price and attached services - for example: laundry, etc ..., not including other incurred costs. 
3) No incentive.</t>
    </r>
    <r>
      <rPr>
        <sz val="9"/>
        <color indexed="10"/>
        <rFont val="Arial"/>
        <family val="2"/>
      </rPr>
      <t xml:space="preserve">
</t>
    </r>
    <r>
      <rPr>
        <sz val="9"/>
        <color theme="1"/>
        <rFont val="Arial"/>
        <family val="2"/>
      </rPr>
      <t>4</t>
    </r>
    <r>
      <rPr>
        <sz val="9"/>
        <rFont val="Arial"/>
        <family val="2"/>
      </rPr>
      <t>) Full name, phone number, email, identity number.
5) Confirm booking by 2 ways:
- By email: system will send successfully booking information to guest's email.
- Phone number: receptionist will call to notify booking status for guest.</t>
    </r>
  </si>
  <si>
    <t>Change booking (online booking)</t>
  </si>
  <si>
    <t xml:space="preserve">1) Changeable time?
2) Changeable things?
3) Does it cost extra?
4) Changing method?
5) Is it able to cancel booking?
</t>
  </si>
  <si>
    <t>1) There are 7 departments: Director, Manager, Room department, Receptionist, Restaurant, Kitchen, Security
2) + Director: Owner of the hotel, receives reports and solves the problems which was given by the manager.
    + Manager: supervise, manage staffs, finance, hotel's increment strategy. Have a responsibility to report all the relating problems to the director.
    + Room department: clean rooms, guaarant the accessory in each room.
    + Receptionist: take the responsibility of a receptionist.
    + Kitchen: take responsibility in cooking area including cook, clean, etc ...
    + Restaurant: receive guest's requests and serve.
    + Security: maintain the security of the hotel and help guests carrying their luggages.
3) Total staffs: about 25 people</t>
  </si>
  <si>
    <t>Manage guest's information</t>
  </si>
  <si>
    <t xml:space="preserve">1) What information will be managed?
</t>
  </si>
  <si>
    <t>1)
- Full name, identity number, address, phone number.
- Booked room's information including: room number, room type, check-in and check-out time, attached services.</t>
  </si>
  <si>
    <t>1) Guest book for room by calling or book directly at reception. Receptionist will search for room following guest's request, check-in, check-out and confirm payment for guest.
2) Require check-in and check-out date, number of people and rooms to search (required).
3) Unlimited.
4) a person, family.
5) Tourist companies, tourist guiders will represent to book.
6) Payment methods:
 +) cash and card
 +) Prepay and postpay
 +) Incentive: none
 +) The amount include room's price and attached services - for example: laundry, etc ..., not including other incurred costs. 
7) No incentive.
8) Represented person pay for group or each person pay for themselve.</t>
  </si>
  <si>
    <t>1) Perform on hotel's website. List of available rooms will be shown depend on search conditions.
2) Search conditions: check-in and check-out date, number of adult, children and rooms.
3) Each time, the maximum of booking is 4 rooms, each room 2 adult and 2 children (depend on room type)
4) A person book on website.
5) Tourist companies, tourist guiders will represent to book.</t>
  </si>
  <si>
    <t>1) Anytime before check-in time.
2) 
- change number of room, people but not exceed limited quantity.
- change attached services: meals, laundry, etc.
- change booked room type.
- change check-in and check-out time.
3) Extra cost will depend on room type and attached services.
- Change to same room type, same services --&gt; cost unchanged.
- Change to better room type: extra cost = better room type's price - booked room type.
- Service: extra cost will depend on each service:
 +) New service's price - booked service's price &gt; 0 --&gt; must pay
 +) New service's price - booked service's price &lt;= 0 --&gt; no need to pay
- Change room when check-in:
  +) Cause from hotel: change to the same room type or better room type with out extra cost. In case that there are no available room, change to worse room type if guest accepted and hotel must return difference cost to guest.
  +) Guest want to change:
     a) Change to better room type must pay extra cost.
     b) Change to the same room type without extra cost.
     c) Change to worse room type without returning difference cost.
- Change room after check-in:
+) Cause from hotel:
a) Change to the same room type and cost unchanged.
b) Change to better room type and cost unchanged
c) Change to worse room type if guest accepted and hotel must return difference cost to guest. 
+) Cause from guest:
   Extra cost will depend on room type, difference cost between booked room's left cost and new cost in the same time.
- Change check-in and check-out time:
Redo searching for room with new check-in and check-out time, guest must pay for difference cost.
4) Call to hotel's reception or make change on website, depend on booked code to change or cancel booking.
5) Guest want to cancel booking:
- In the first 24 hours since booked for room: guest must pay for 10% of amount.
- From 24 hours to 72 hours: guest must pay for 50% of the amount.
- After 72 hours and before 0 o'clock of check-in day: guest must pay 50% of the amount.
- Cancel on check-in day: won't be returned.</t>
  </si>
  <si>
    <t>Manage check-in guest</t>
  </si>
  <si>
    <t>1) Guest book individually or by group.
2) Confirm guest's booked room is correct.
3) Check-in method.
4) Are there any extra services?</t>
  </si>
  <si>
    <t>1) 
- Check-in by group:
+) Get representation's information including: phone number, fullname, identity number (and other guests in group if able)
+) Number of people, adult, children, oldster, disabled people, etc. 
+) Check-in time
- Check-in individually:
+) Get personal information one by one.
+) Check-in time.
2) Confirm guest's information and booked room by booked code or identity number.
3) Show one of below information at reception: identity card, phone number, booked code and check-in following receptionist's guideline.
4) Depend on guest's demand, if there are any extra code, it will be notified to guest and guest will have a bill for it</t>
  </si>
  <si>
    <t>Manage check-out guest</t>
  </si>
  <si>
    <t xml:space="preserve">1) Check-out by group:
-  Check-out method.
-  Payment method.
2) Check-out individually:
-  Check-out method.
-  Payment method.
3) Did guest satisfy with room and hotel's services? (Get review)
</t>
  </si>
  <si>
    <t>1)  Check-out by group:
- Return room:
+) Guest return room to hotel before 12 o'clock of check-out day in reservation.
+) Receptionist will cancel booking for guest on system.
+) Staff will check room and accessories carefully before check-out for guest. 
- Payment:
+) With guest who paid 100% before check-in: print bill including room, extra services, penalty (if there are lost and broken accessories or damaged to room).
+) With guest who book offline: pay cash or by visa card, master card, JVC.
+) Returning room before check-out day will not receive change.
+) Late check-out case, depend on guest's demand, there will be late check-out by day or by time.
2) Check-out individually
- Return room:
+) Before 12 o'clock of check-out day.
+) Even if check-out sooner, it'll still be regarded as 12 o'clock of check-out day.
+) Staff will check for room, accessories before guest check-out and confirm penalty (if there are lost and broken accessories or damaged to room).
+) Receptionist will do check-out for guests of that room one by one.
- Payment:
+) With guest who paid 100% before check-in: print bill including room, extra services, penalty (if there are lost and broken accessories or damaged to room).
+) With guest who book offline: pay cash or by visa card, master card, JVC.
3) Rating by a survey which will be given to guests.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</si>
</sst>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mmmm\ d\,\ yyyy"/>
  </numFmts>
  <fonts count="11" x14ac:knownFonts="1">
    <font>
      <sz val="11"/>
      <color theme="1"/>
      <name val="Calibri"/>
      <family val="2"/>
      <scheme val="minor"/>
    </font>
    <font>
      <b/>
      <sz val="14"/>
      <color indexed="56"/>
      <name val="Arial"/>
      <family val="2"/>
    </font>
    <font>
      <sz val="10"/>
      <name val="Arial"/>
      <family val="2"/>
    </font>
    <font>
      <b/>
      <sz val="14"/>
      <name val="Arial"/>
      <family val="2"/>
    </font>
    <font>
      <b/>
      <sz val="10"/>
      <name val="Arial"/>
      <family val="2"/>
    </font>
    <font>
      <b/>
      <sz val="9"/>
      <color indexed="9"/>
      <name val="Arial"/>
      <family val="2"/>
    </font>
    <font>
      <sz val="9"/>
      <name val="Arial"/>
      <family val="2"/>
    </font>
    <font>
      <u/>
      <sz val="10"/>
      <color indexed="12"/>
      <name val="Arial"/>
      <family val="2"/>
    </font>
    <font>
      <u/>
      <sz val="9"/>
      <color indexed="12"/>
      <name val="Arial"/>
      <family val="2"/>
    </font>
    <font>
      <sz val="9"/>
      <color indexed="10"/>
      <name val="Arial"/>
      <family val="2"/>
    </font>
    <font>
      <sz val="9"/>
      <color theme="1"/>
      <name val="Arial"/>
      <family val="2"/>
    </font>
  </fonts>
  <fills count="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18"/>
        <bgColor indexed="64"/>
      </patternFill>
    </fill>
  </fills>
  <borders count="2">
    <border>
      <left/>
      <right/>
      <top/>
      <bottom/>
      <diagonal/>
    </border>
    <border>
      <left style="hair">
        <color indexed="23"/>
      </left>
      <right style="hair">
        <color indexed="23"/>
      </right>
      <top style="hair">
        <color indexed="23"/>
      </top>
      <bottom style="hair">
        <color indexed="23"/>
      </bottom>
      <diagonal/>
    </border>
  </borders>
  <cellStyleXfs count="2">
    <xf numFmtId="0" fontId="0" fillId="0" borderId="0"/>
    <xf numFmtId="0" fontId="7" fillId="0" borderId="0" applyNumberFormat="0" applyFill="0" applyBorder="0" applyAlignment="0" applyProtection="0">
      <alignment vertical="top"/>
      <protection locked="0"/>
    </xf>
  </cellStyleXfs>
  <cellXfs count="33">
    <xf numFmtId="0" fontId="0" fillId="0" borderId="0" xfId="0"/>
    <xf numFmtId="0" fontId="1" fillId="0" borderId="0" xfId="0" applyFont="1" applyFill="1" applyAlignment="1"/>
    <xf numFmtId="164" fontId="2" fillId="0" borderId="0" xfId="0" applyNumberFormat="1" applyFont="1" applyFill="1" applyAlignment="1">
      <alignment horizontal="left"/>
    </xf>
    <xf numFmtId="165" fontId="1" fillId="0" borderId="0" xfId="0" applyNumberFormat="1" applyFont="1" applyFill="1" applyAlignment="1"/>
    <xf numFmtId="0" fontId="2" fillId="0" borderId="0" xfId="0" applyFont="1" applyFill="1" applyAlignment="1"/>
    <xf numFmtId="0" fontId="3" fillId="0" borderId="0" xfId="0" applyFont="1" applyFill="1" applyAlignment="1"/>
    <xf numFmtId="165" fontId="3" fillId="0" borderId="0" xfId="0" applyNumberFormat="1" applyFont="1" applyFill="1" applyAlignment="1"/>
    <xf numFmtId="0" fontId="2" fillId="0" borderId="0" xfId="0" applyFont="1" applyFill="1" applyAlignment="1">
      <alignment wrapText="1"/>
    </xf>
    <xf numFmtId="164" fontId="2" fillId="0" borderId="0" xfId="0" applyNumberFormat="1" applyFont="1" applyFill="1" applyBorder="1" applyAlignment="1"/>
    <xf numFmtId="0" fontId="2" fillId="0" borderId="0" xfId="0" applyFont="1" applyFill="1" applyBorder="1" applyAlignment="1"/>
    <xf numFmtId="0" fontId="2" fillId="0" borderId="0" xfId="0" applyFont="1" applyBorder="1" applyAlignment="1">
      <alignment horizontal="left" wrapText="1"/>
    </xf>
    <xf numFmtId="0" fontId="2" fillId="0" borderId="0" xfId="0" applyFont="1" applyFill="1" applyBorder="1" applyAlignment="1">
      <alignment horizontal="left"/>
    </xf>
    <xf numFmtId="0" fontId="2" fillId="0" borderId="0" xfId="0" applyFont="1" applyBorder="1" applyAlignment="1">
      <alignment horizontal="right" wrapText="1"/>
    </xf>
    <xf numFmtId="164" fontId="2" fillId="0" borderId="0" xfId="0" applyNumberFormat="1" applyFont="1" applyBorder="1" applyAlignment="1">
      <alignment horizontal="left" wrapText="1"/>
    </xf>
    <xf numFmtId="0" fontId="2" fillId="2" borderId="0" xfId="0" applyFont="1" applyFill="1" applyBorder="1" applyAlignment="1">
      <alignment horizontal="left"/>
    </xf>
    <xf numFmtId="0" fontId="2" fillId="3" borderId="0" xfId="0" applyFont="1" applyFill="1" applyBorder="1" applyAlignment="1">
      <alignment horizontal="left"/>
    </xf>
    <xf numFmtId="0" fontId="4" fillId="4" borderId="0" xfId="0" applyFont="1" applyFill="1" applyBorder="1" applyAlignment="1">
      <alignment horizontal="left"/>
    </xf>
    <xf numFmtId="0" fontId="4" fillId="0" borderId="0" xfId="0" applyFont="1" applyBorder="1" applyAlignment="1">
      <alignment horizontal="right" wrapText="1"/>
    </xf>
    <xf numFmtId="0" fontId="2" fillId="0" borderId="0" xfId="0" applyFont="1" applyAlignment="1">
      <alignment horizontal="left" wrapText="1"/>
    </xf>
    <xf numFmtId="164" fontId="2" fillId="0" borderId="0" xfId="0" applyNumberFormat="1" applyFont="1" applyAlignment="1">
      <alignment horizontal="left" wrapText="1"/>
    </xf>
    <xf numFmtId="0" fontId="5" fillId="5" borderId="1" xfId="0" applyFont="1" applyFill="1" applyBorder="1" applyAlignment="1">
      <alignment horizontal="left" vertical="top" wrapText="1"/>
    </xf>
    <xf numFmtId="164" fontId="5" fillId="5" borderId="1" xfId="0" applyNumberFormat="1" applyFont="1" applyFill="1" applyBorder="1" applyAlignment="1">
      <alignment horizontal="left" vertical="top" wrapText="1"/>
    </xf>
    <xf numFmtId="0" fontId="6" fillId="0" borderId="0" xfId="0" applyFont="1" applyAlignment="1">
      <alignment horizontal="left" vertical="top" wrapText="1"/>
    </xf>
    <xf numFmtId="0" fontId="2"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1" xfId="0" applyFont="1" applyFill="1" applyBorder="1" applyAlignment="1">
      <alignment vertical="top" wrapText="1"/>
    </xf>
    <xf numFmtId="164" fontId="6" fillId="0" borderId="1" xfId="0" applyNumberFormat="1" applyFont="1" applyFill="1" applyBorder="1" applyAlignment="1">
      <alignment horizontal="left" vertical="top" wrapText="1"/>
    </xf>
    <xf numFmtId="0" fontId="8" fillId="0" borderId="1" xfId="1" applyFont="1" applyFill="1" applyBorder="1" applyAlignment="1" applyProtection="1">
      <alignment horizontal="left" vertical="top" wrapText="1"/>
    </xf>
    <xf numFmtId="0" fontId="6" fillId="0" borderId="0" xfId="0" applyFont="1" applyAlignment="1">
      <alignment vertical="top"/>
    </xf>
    <xf numFmtId="0" fontId="2" fillId="5" borderId="1" xfId="0" applyFont="1" applyFill="1" applyBorder="1" applyAlignment="1"/>
    <xf numFmtId="164" fontId="2" fillId="5" borderId="1" xfId="0" applyNumberFormat="1" applyFont="1" applyFill="1" applyBorder="1" applyAlignment="1">
      <alignment horizontal="left"/>
    </xf>
    <xf numFmtId="0" fontId="2" fillId="0" borderId="0" xfId="0" applyFont="1" applyAlignment="1"/>
  </cellXfs>
  <cellStyles count="2">
    <cellStyle name="Hyperlink" xfId="1" builtinId="8"/>
    <cellStyle name="Normal" xfId="0" builtinId="0"/>
  </cellStyles>
  <dxfs count="90">
    <dxf>
      <fill>
        <patternFill>
          <bgColor indexed="22"/>
        </patternFill>
      </fill>
    </dxf>
    <dxf>
      <fill>
        <patternFill>
          <bgColor indexed="22"/>
        </patternFill>
      </fill>
    </dxf>
    <dxf>
      <fill>
        <patternFill>
          <bgColor indexed="43"/>
        </patternFill>
      </fill>
    </dxf>
    <dxf>
      <fill>
        <patternFill>
          <bgColor indexed="22"/>
        </patternFill>
      </fill>
    </dxf>
    <dxf>
      <fill>
        <patternFill>
          <bgColor indexed="22"/>
        </patternFill>
      </fill>
    </dxf>
    <dxf>
      <fill>
        <patternFill>
          <bgColor indexed="43"/>
        </patternFill>
      </fill>
    </dxf>
    <dxf>
      <fill>
        <patternFill>
          <bgColor indexed="22"/>
        </patternFill>
      </fill>
    </dxf>
    <dxf>
      <fill>
        <patternFill>
          <bgColor indexed="22"/>
        </patternFill>
      </fill>
    </dxf>
    <dxf>
      <fill>
        <patternFill>
          <bgColor indexed="43"/>
        </patternFill>
      </fill>
    </dxf>
    <dxf>
      <fill>
        <patternFill>
          <bgColor indexed="22"/>
        </patternFill>
      </fill>
    </dxf>
    <dxf>
      <fill>
        <patternFill>
          <bgColor indexed="22"/>
        </patternFill>
      </fill>
    </dxf>
    <dxf>
      <fill>
        <patternFill>
          <bgColor indexed="43"/>
        </patternFill>
      </fill>
    </dxf>
    <dxf>
      <fill>
        <patternFill>
          <bgColor indexed="22"/>
        </patternFill>
      </fill>
    </dxf>
    <dxf>
      <fill>
        <patternFill>
          <bgColor indexed="22"/>
        </patternFill>
      </fill>
    </dxf>
    <dxf>
      <fill>
        <patternFill>
          <bgColor indexed="43"/>
        </patternFill>
      </fill>
    </dxf>
    <dxf>
      <fill>
        <patternFill>
          <bgColor indexed="22"/>
        </patternFill>
      </fill>
    </dxf>
    <dxf>
      <fill>
        <patternFill>
          <bgColor indexed="22"/>
        </patternFill>
      </fill>
    </dxf>
    <dxf>
      <fill>
        <patternFill>
          <bgColor indexed="43"/>
        </patternFill>
      </fill>
    </dxf>
    <dxf>
      <fill>
        <patternFill>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
      <fill>
        <patternFill>
          <bgColor indexed="43"/>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43"/>
        </patternFill>
      </fill>
    </dxf>
    <dxf>
      <fill>
        <patternFill patternType="solid">
          <bgColor indexed="22"/>
        </patternFill>
      </fill>
    </dxf>
    <dxf>
      <fill>
        <patternFill>
          <bgColor indexed="22"/>
        </patternFill>
      </fill>
    </dxf>
    <dxf>
      <fill>
        <patternFill>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abSelected="1" topLeftCell="A39" workbookViewId="0">
      <selection activeCell="D22" sqref="D22"/>
    </sheetView>
  </sheetViews>
  <sheetFormatPr defaultRowHeight="12.75" x14ac:dyDescent="0.2"/>
  <cols>
    <col min="1" max="1" width="3.28515625" style="18" bestFit="1" customWidth="1"/>
    <col min="2" max="2" width="13.5703125" style="19" customWidth="1"/>
    <col min="3" max="3" width="36.28515625" style="18" customWidth="1"/>
    <col min="4" max="4" width="55" style="18" customWidth="1"/>
    <col min="5" max="5" width="8.28515625" style="18" customWidth="1"/>
    <col min="6" max="6" width="10.28515625" style="18" bestFit="1" customWidth="1"/>
    <col min="7" max="7" width="9.85546875" style="18" bestFit="1" customWidth="1"/>
    <col min="8" max="8" width="11" style="18" customWidth="1"/>
    <col min="9" max="10" width="9.42578125" style="18" bestFit="1" customWidth="1"/>
    <col min="11" max="11" width="10" style="19" bestFit="1" customWidth="1"/>
    <col min="12" max="12" width="16.85546875" style="19" bestFit="1" customWidth="1"/>
    <col min="13" max="13" width="14.42578125" style="19" bestFit="1" customWidth="1"/>
    <col min="14" max="14" width="12.5703125" style="19" bestFit="1" customWidth="1"/>
    <col min="15" max="15" width="7.85546875" style="18" bestFit="1" customWidth="1"/>
    <col min="16" max="16" width="8.85546875" style="18" bestFit="1" customWidth="1"/>
    <col min="17" max="17" width="9.42578125" style="18" bestFit="1" customWidth="1"/>
    <col min="18" max="256" width="9.140625" style="18"/>
    <col min="257" max="257" width="3.28515625" style="18" bestFit="1" customWidth="1"/>
    <col min="258" max="258" width="13.5703125" style="18" customWidth="1"/>
    <col min="259" max="259" width="36.28515625" style="18" customWidth="1"/>
    <col min="260" max="260" width="55" style="18" customWidth="1"/>
    <col min="261" max="261" width="8.28515625" style="18" customWidth="1"/>
    <col min="262" max="262" width="10.28515625" style="18" bestFit="1" customWidth="1"/>
    <col min="263" max="263" width="9.85546875" style="18" bestFit="1" customWidth="1"/>
    <col min="264" max="264" width="11" style="18" customWidth="1"/>
    <col min="265" max="266" width="9.42578125" style="18" bestFit="1" customWidth="1"/>
    <col min="267" max="267" width="10" style="18" bestFit="1" customWidth="1"/>
    <col min="268" max="268" width="16.85546875" style="18" bestFit="1" customWidth="1"/>
    <col min="269" max="269" width="14.42578125" style="18" bestFit="1" customWidth="1"/>
    <col min="270" max="270" width="12.5703125" style="18" bestFit="1" customWidth="1"/>
    <col min="271" max="271" width="7.85546875" style="18" bestFit="1" customWidth="1"/>
    <col min="272" max="272" width="8.85546875" style="18" bestFit="1" customWidth="1"/>
    <col min="273" max="273" width="9.42578125" style="18" bestFit="1" customWidth="1"/>
    <col min="274" max="512" width="9.140625" style="18"/>
    <col min="513" max="513" width="3.28515625" style="18" bestFit="1" customWidth="1"/>
    <col min="514" max="514" width="13.5703125" style="18" customWidth="1"/>
    <col min="515" max="515" width="36.28515625" style="18" customWidth="1"/>
    <col min="516" max="516" width="55" style="18" customWidth="1"/>
    <col min="517" max="517" width="8.28515625" style="18" customWidth="1"/>
    <col min="518" max="518" width="10.28515625" style="18" bestFit="1" customWidth="1"/>
    <col min="519" max="519" width="9.85546875" style="18" bestFit="1" customWidth="1"/>
    <col min="520" max="520" width="11" style="18" customWidth="1"/>
    <col min="521" max="522" width="9.42578125" style="18" bestFit="1" customWidth="1"/>
    <col min="523" max="523" width="10" style="18" bestFit="1" customWidth="1"/>
    <col min="524" max="524" width="16.85546875" style="18" bestFit="1" customWidth="1"/>
    <col min="525" max="525" width="14.42578125" style="18" bestFit="1" customWidth="1"/>
    <col min="526" max="526" width="12.5703125" style="18" bestFit="1" customWidth="1"/>
    <col min="527" max="527" width="7.85546875" style="18" bestFit="1" customWidth="1"/>
    <col min="528" max="528" width="8.85546875" style="18" bestFit="1" customWidth="1"/>
    <col min="529" max="529" width="9.42578125" style="18" bestFit="1" customWidth="1"/>
    <col min="530" max="768" width="9.140625" style="18"/>
    <col min="769" max="769" width="3.28515625" style="18" bestFit="1" customWidth="1"/>
    <col min="770" max="770" width="13.5703125" style="18" customWidth="1"/>
    <col min="771" max="771" width="36.28515625" style="18" customWidth="1"/>
    <col min="772" max="772" width="55" style="18" customWidth="1"/>
    <col min="773" max="773" width="8.28515625" style="18" customWidth="1"/>
    <col min="774" max="774" width="10.28515625" style="18" bestFit="1" customWidth="1"/>
    <col min="775" max="775" width="9.85546875" style="18" bestFit="1" customWidth="1"/>
    <col min="776" max="776" width="11" style="18" customWidth="1"/>
    <col min="777" max="778" width="9.42578125" style="18" bestFit="1" customWidth="1"/>
    <col min="779" max="779" width="10" style="18" bestFit="1" customWidth="1"/>
    <col min="780" max="780" width="16.85546875" style="18" bestFit="1" customWidth="1"/>
    <col min="781" max="781" width="14.42578125" style="18" bestFit="1" customWidth="1"/>
    <col min="782" max="782" width="12.5703125" style="18" bestFit="1" customWidth="1"/>
    <col min="783" max="783" width="7.85546875" style="18" bestFit="1" customWidth="1"/>
    <col min="784" max="784" width="8.85546875" style="18" bestFit="1" customWidth="1"/>
    <col min="785" max="785" width="9.42578125" style="18" bestFit="1" customWidth="1"/>
    <col min="786" max="1024" width="9.140625" style="18"/>
    <col min="1025" max="1025" width="3.28515625" style="18" bestFit="1" customWidth="1"/>
    <col min="1026" max="1026" width="13.5703125" style="18" customWidth="1"/>
    <col min="1027" max="1027" width="36.28515625" style="18" customWidth="1"/>
    <col min="1028" max="1028" width="55" style="18" customWidth="1"/>
    <col min="1029" max="1029" width="8.28515625" style="18" customWidth="1"/>
    <col min="1030" max="1030" width="10.28515625" style="18" bestFit="1" customWidth="1"/>
    <col min="1031" max="1031" width="9.85546875" style="18" bestFit="1" customWidth="1"/>
    <col min="1032" max="1032" width="11" style="18" customWidth="1"/>
    <col min="1033" max="1034" width="9.42578125" style="18" bestFit="1" customWidth="1"/>
    <col min="1035" max="1035" width="10" style="18" bestFit="1" customWidth="1"/>
    <col min="1036" max="1036" width="16.85546875" style="18" bestFit="1" customWidth="1"/>
    <col min="1037" max="1037" width="14.42578125" style="18" bestFit="1" customWidth="1"/>
    <col min="1038" max="1038" width="12.5703125" style="18" bestFit="1" customWidth="1"/>
    <col min="1039" max="1039" width="7.85546875" style="18" bestFit="1" customWidth="1"/>
    <col min="1040" max="1040" width="8.85546875" style="18" bestFit="1" customWidth="1"/>
    <col min="1041" max="1041" width="9.42578125" style="18" bestFit="1" customWidth="1"/>
    <col min="1042" max="1280" width="9.140625" style="18"/>
    <col min="1281" max="1281" width="3.28515625" style="18" bestFit="1" customWidth="1"/>
    <col min="1282" max="1282" width="13.5703125" style="18" customWidth="1"/>
    <col min="1283" max="1283" width="36.28515625" style="18" customWidth="1"/>
    <col min="1284" max="1284" width="55" style="18" customWidth="1"/>
    <col min="1285" max="1285" width="8.28515625" style="18" customWidth="1"/>
    <col min="1286" max="1286" width="10.28515625" style="18" bestFit="1" customWidth="1"/>
    <col min="1287" max="1287" width="9.85546875" style="18" bestFit="1" customWidth="1"/>
    <col min="1288" max="1288" width="11" style="18" customWidth="1"/>
    <col min="1289" max="1290" width="9.42578125" style="18" bestFit="1" customWidth="1"/>
    <col min="1291" max="1291" width="10" style="18" bestFit="1" customWidth="1"/>
    <col min="1292" max="1292" width="16.85546875" style="18" bestFit="1" customWidth="1"/>
    <col min="1293" max="1293" width="14.42578125" style="18" bestFit="1" customWidth="1"/>
    <col min="1294" max="1294" width="12.5703125" style="18" bestFit="1" customWidth="1"/>
    <col min="1295" max="1295" width="7.85546875" style="18" bestFit="1" customWidth="1"/>
    <col min="1296" max="1296" width="8.85546875" style="18" bestFit="1" customWidth="1"/>
    <col min="1297" max="1297" width="9.42578125" style="18" bestFit="1" customWidth="1"/>
    <col min="1298" max="1536" width="9.140625" style="18"/>
    <col min="1537" max="1537" width="3.28515625" style="18" bestFit="1" customWidth="1"/>
    <col min="1538" max="1538" width="13.5703125" style="18" customWidth="1"/>
    <col min="1539" max="1539" width="36.28515625" style="18" customWidth="1"/>
    <col min="1540" max="1540" width="55" style="18" customWidth="1"/>
    <col min="1541" max="1541" width="8.28515625" style="18" customWidth="1"/>
    <col min="1542" max="1542" width="10.28515625" style="18" bestFit="1" customWidth="1"/>
    <col min="1543" max="1543" width="9.85546875" style="18" bestFit="1" customWidth="1"/>
    <col min="1544" max="1544" width="11" style="18" customWidth="1"/>
    <col min="1545" max="1546" width="9.42578125" style="18" bestFit="1" customWidth="1"/>
    <col min="1547" max="1547" width="10" style="18" bestFit="1" customWidth="1"/>
    <col min="1548" max="1548" width="16.85546875" style="18" bestFit="1" customWidth="1"/>
    <col min="1549" max="1549" width="14.42578125" style="18" bestFit="1" customWidth="1"/>
    <col min="1550" max="1550" width="12.5703125" style="18" bestFit="1" customWidth="1"/>
    <col min="1551" max="1551" width="7.85546875" style="18" bestFit="1" customWidth="1"/>
    <col min="1552" max="1552" width="8.85546875" style="18" bestFit="1" customWidth="1"/>
    <col min="1553" max="1553" width="9.42578125" style="18" bestFit="1" customWidth="1"/>
    <col min="1554" max="1792" width="9.140625" style="18"/>
    <col min="1793" max="1793" width="3.28515625" style="18" bestFit="1" customWidth="1"/>
    <col min="1794" max="1794" width="13.5703125" style="18" customWidth="1"/>
    <col min="1795" max="1795" width="36.28515625" style="18" customWidth="1"/>
    <col min="1796" max="1796" width="55" style="18" customWidth="1"/>
    <col min="1797" max="1797" width="8.28515625" style="18" customWidth="1"/>
    <col min="1798" max="1798" width="10.28515625" style="18" bestFit="1" customWidth="1"/>
    <col min="1799" max="1799" width="9.85546875" style="18" bestFit="1" customWidth="1"/>
    <col min="1800" max="1800" width="11" style="18" customWidth="1"/>
    <col min="1801" max="1802" width="9.42578125" style="18" bestFit="1" customWidth="1"/>
    <col min="1803" max="1803" width="10" style="18" bestFit="1" customWidth="1"/>
    <col min="1804" max="1804" width="16.85546875" style="18" bestFit="1" customWidth="1"/>
    <col min="1805" max="1805" width="14.42578125" style="18" bestFit="1" customWidth="1"/>
    <col min="1806" max="1806" width="12.5703125" style="18" bestFit="1" customWidth="1"/>
    <col min="1807" max="1807" width="7.85546875" style="18" bestFit="1" customWidth="1"/>
    <col min="1808" max="1808" width="8.85546875" style="18" bestFit="1" customWidth="1"/>
    <col min="1809" max="1809" width="9.42578125" style="18" bestFit="1" customWidth="1"/>
    <col min="1810" max="2048" width="9.140625" style="18"/>
    <col min="2049" max="2049" width="3.28515625" style="18" bestFit="1" customWidth="1"/>
    <col min="2050" max="2050" width="13.5703125" style="18" customWidth="1"/>
    <col min="2051" max="2051" width="36.28515625" style="18" customWidth="1"/>
    <col min="2052" max="2052" width="55" style="18" customWidth="1"/>
    <col min="2053" max="2053" width="8.28515625" style="18" customWidth="1"/>
    <col min="2054" max="2054" width="10.28515625" style="18" bestFit="1" customWidth="1"/>
    <col min="2055" max="2055" width="9.85546875" style="18" bestFit="1" customWidth="1"/>
    <col min="2056" max="2056" width="11" style="18" customWidth="1"/>
    <col min="2057" max="2058" width="9.42578125" style="18" bestFit="1" customWidth="1"/>
    <col min="2059" max="2059" width="10" style="18" bestFit="1" customWidth="1"/>
    <col min="2060" max="2060" width="16.85546875" style="18" bestFit="1" customWidth="1"/>
    <col min="2061" max="2061" width="14.42578125" style="18" bestFit="1" customWidth="1"/>
    <col min="2062" max="2062" width="12.5703125" style="18" bestFit="1" customWidth="1"/>
    <col min="2063" max="2063" width="7.85546875" style="18" bestFit="1" customWidth="1"/>
    <col min="2064" max="2064" width="8.85546875" style="18" bestFit="1" customWidth="1"/>
    <col min="2065" max="2065" width="9.42578125" style="18" bestFit="1" customWidth="1"/>
    <col min="2066" max="2304" width="9.140625" style="18"/>
    <col min="2305" max="2305" width="3.28515625" style="18" bestFit="1" customWidth="1"/>
    <col min="2306" max="2306" width="13.5703125" style="18" customWidth="1"/>
    <col min="2307" max="2307" width="36.28515625" style="18" customWidth="1"/>
    <col min="2308" max="2308" width="55" style="18" customWidth="1"/>
    <col min="2309" max="2309" width="8.28515625" style="18" customWidth="1"/>
    <col min="2310" max="2310" width="10.28515625" style="18" bestFit="1" customWidth="1"/>
    <col min="2311" max="2311" width="9.85546875" style="18" bestFit="1" customWidth="1"/>
    <col min="2312" max="2312" width="11" style="18" customWidth="1"/>
    <col min="2313" max="2314" width="9.42578125" style="18" bestFit="1" customWidth="1"/>
    <col min="2315" max="2315" width="10" style="18" bestFit="1" customWidth="1"/>
    <col min="2316" max="2316" width="16.85546875" style="18" bestFit="1" customWidth="1"/>
    <col min="2317" max="2317" width="14.42578125" style="18" bestFit="1" customWidth="1"/>
    <col min="2318" max="2318" width="12.5703125" style="18" bestFit="1" customWidth="1"/>
    <col min="2319" max="2319" width="7.85546875" style="18" bestFit="1" customWidth="1"/>
    <col min="2320" max="2320" width="8.85546875" style="18" bestFit="1" customWidth="1"/>
    <col min="2321" max="2321" width="9.42578125" style="18" bestFit="1" customWidth="1"/>
    <col min="2322" max="2560" width="9.140625" style="18"/>
    <col min="2561" max="2561" width="3.28515625" style="18" bestFit="1" customWidth="1"/>
    <col min="2562" max="2562" width="13.5703125" style="18" customWidth="1"/>
    <col min="2563" max="2563" width="36.28515625" style="18" customWidth="1"/>
    <col min="2564" max="2564" width="55" style="18" customWidth="1"/>
    <col min="2565" max="2565" width="8.28515625" style="18" customWidth="1"/>
    <col min="2566" max="2566" width="10.28515625" style="18" bestFit="1" customWidth="1"/>
    <col min="2567" max="2567" width="9.85546875" style="18" bestFit="1" customWidth="1"/>
    <col min="2568" max="2568" width="11" style="18" customWidth="1"/>
    <col min="2569" max="2570" width="9.42578125" style="18" bestFit="1" customWidth="1"/>
    <col min="2571" max="2571" width="10" style="18" bestFit="1" customWidth="1"/>
    <col min="2572" max="2572" width="16.85546875" style="18" bestFit="1" customWidth="1"/>
    <col min="2573" max="2573" width="14.42578125" style="18" bestFit="1" customWidth="1"/>
    <col min="2574" max="2574" width="12.5703125" style="18" bestFit="1" customWidth="1"/>
    <col min="2575" max="2575" width="7.85546875" style="18" bestFit="1" customWidth="1"/>
    <col min="2576" max="2576" width="8.85546875" style="18" bestFit="1" customWidth="1"/>
    <col min="2577" max="2577" width="9.42578125" style="18" bestFit="1" customWidth="1"/>
    <col min="2578" max="2816" width="9.140625" style="18"/>
    <col min="2817" max="2817" width="3.28515625" style="18" bestFit="1" customWidth="1"/>
    <col min="2818" max="2818" width="13.5703125" style="18" customWidth="1"/>
    <col min="2819" max="2819" width="36.28515625" style="18" customWidth="1"/>
    <col min="2820" max="2820" width="55" style="18" customWidth="1"/>
    <col min="2821" max="2821" width="8.28515625" style="18" customWidth="1"/>
    <col min="2822" max="2822" width="10.28515625" style="18" bestFit="1" customWidth="1"/>
    <col min="2823" max="2823" width="9.85546875" style="18" bestFit="1" customWidth="1"/>
    <col min="2824" max="2824" width="11" style="18" customWidth="1"/>
    <col min="2825" max="2826" width="9.42578125" style="18" bestFit="1" customWidth="1"/>
    <col min="2827" max="2827" width="10" style="18" bestFit="1" customWidth="1"/>
    <col min="2828" max="2828" width="16.85546875" style="18" bestFit="1" customWidth="1"/>
    <col min="2829" max="2829" width="14.42578125" style="18" bestFit="1" customWidth="1"/>
    <col min="2830" max="2830" width="12.5703125" style="18" bestFit="1" customWidth="1"/>
    <col min="2831" max="2831" width="7.85546875" style="18" bestFit="1" customWidth="1"/>
    <col min="2832" max="2832" width="8.85546875" style="18" bestFit="1" customWidth="1"/>
    <col min="2833" max="2833" width="9.42578125" style="18" bestFit="1" customWidth="1"/>
    <col min="2834" max="3072" width="9.140625" style="18"/>
    <col min="3073" max="3073" width="3.28515625" style="18" bestFit="1" customWidth="1"/>
    <col min="3074" max="3074" width="13.5703125" style="18" customWidth="1"/>
    <col min="3075" max="3075" width="36.28515625" style="18" customWidth="1"/>
    <col min="3076" max="3076" width="55" style="18" customWidth="1"/>
    <col min="3077" max="3077" width="8.28515625" style="18" customWidth="1"/>
    <col min="3078" max="3078" width="10.28515625" style="18" bestFit="1" customWidth="1"/>
    <col min="3079" max="3079" width="9.85546875" style="18" bestFit="1" customWidth="1"/>
    <col min="3080" max="3080" width="11" style="18" customWidth="1"/>
    <col min="3081" max="3082" width="9.42578125" style="18" bestFit="1" customWidth="1"/>
    <col min="3083" max="3083" width="10" style="18" bestFit="1" customWidth="1"/>
    <col min="3084" max="3084" width="16.85546875" style="18" bestFit="1" customWidth="1"/>
    <col min="3085" max="3085" width="14.42578125" style="18" bestFit="1" customWidth="1"/>
    <col min="3086" max="3086" width="12.5703125" style="18" bestFit="1" customWidth="1"/>
    <col min="3087" max="3087" width="7.85546875" style="18" bestFit="1" customWidth="1"/>
    <col min="3088" max="3088" width="8.85546875" style="18" bestFit="1" customWidth="1"/>
    <col min="3089" max="3089" width="9.42578125" style="18" bestFit="1" customWidth="1"/>
    <col min="3090" max="3328" width="9.140625" style="18"/>
    <col min="3329" max="3329" width="3.28515625" style="18" bestFit="1" customWidth="1"/>
    <col min="3330" max="3330" width="13.5703125" style="18" customWidth="1"/>
    <col min="3331" max="3331" width="36.28515625" style="18" customWidth="1"/>
    <col min="3332" max="3332" width="55" style="18" customWidth="1"/>
    <col min="3333" max="3333" width="8.28515625" style="18" customWidth="1"/>
    <col min="3334" max="3334" width="10.28515625" style="18" bestFit="1" customWidth="1"/>
    <col min="3335" max="3335" width="9.85546875" style="18" bestFit="1" customWidth="1"/>
    <col min="3336" max="3336" width="11" style="18" customWidth="1"/>
    <col min="3337" max="3338" width="9.42578125" style="18" bestFit="1" customWidth="1"/>
    <col min="3339" max="3339" width="10" style="18" bestFit="1" customWidth="1"/>
    <col min="3340" max="3340" width="16.85546875" style="18" bestFit="1" customWidth="1"/>
    <col min="3341" max="3341" width="14.42578125" style="18" bestFit="1" customWidth="1"/>
    <col min="3342" max="3342" width="12.5703125" style="18" bestFit="1" customWidth="1"/>
    <col min="3343" max="3343" width="7.85546875" style="18" bestFit="1" customWidth="1"/>
    <col min="3344" max="3344" width="8.85546875" style="18" bestFit="1" customWidth="1"/>
    <col min="3345" max="3345" width="9.42578125" style="18" bestFit="1" customWidth="1"/>
    <col min="3346" max="3584" width="9.140625" style="18"/>
    <col min="3585" max="3585" width="3.28515625" style="18" bestFit="1" customWidth="1"/>
    <col min="3586" max="3586" width="13.5703125" style="18" customWidth="1"/>
    <col min="3587" max="3587" width="36.28515625" style="18" customWidth="1"/>
    <col min="3588" max="3588" width="55" style="18" customWidth="1"/>
    <col min="3589" max="3589" width="8.28515625" style="18" customWidth="1"/>
    <col min="3590" max="3590" width="10.28515625" style="18" bestFit="1" customWidth="1"/>
    <col min="3591" max="3591" width="9.85546875" style="18" bestFit="1" customWidth="1"/>
    <col min="3592" max="3592" width="11" style="18" customWidth="1"/>
    <col min="3593" max="3594" width="9.42578125" style="18" bestFit="1" customWidth="1"/>
    <col min="3595" max="3595" width="10" style="18" bestFit="1" customWidth="1"/>
    <col min="3596" max="3596" width="16.85546875" style="18" bestFit="1" customWidth="1"/>
    <col min="3597" max="3597" width="14.42578125" style="18" bestFit="1" customWidth="1"/>
    <col min="3598" max="3598" width="12.5703125" style="18" bestFit="1" customWidth="1"/>
    <col min="3599" max="3599" width="7.85546875" style="18" bestFit="1" customWidth="1"/>
    <col min="3600" max="3600" width="8.85546875" style="18" bestFit="1" customWidth="1"/>
    <col min="3601" max="3601" width="9.42578125" style="18" bestFit="1" customWidth="1"/>
    <col min="3602" max="3840" width="9.140625" style="18"/>
    <col min="3841" max="3841" width="3.28515625" style="18" bestFit="1" customWidth="1"/>
    <col min="3842" max="3842" width="13.5703125" style="18" customWidth="1"/>
    <col min="3843" max="3843" width="36.28515625" style="18" customWidth="1"/>
    <col min="3844" max="3844" width="55" style="18" customWidth="1"/>
    <col min="3845" max="3845" width="8.28515625" style="18" customWidth="1"/>
    <col min="3846" max="3846" width="10.28515625" style="18" bestFit="1" customWidth="1"/>
    <col min="3847" max="3847" width="9.85546875" style="18" bestFit="1" customWidth="1"/>
    <col min="3848" max="3848" width="11" style="18" customWidth="1"/>
    <col min="3849" max="3850" width="9.42578125" style="18" bestFit="1" customWidth="1"/>
    <col min="3851" max="3851" width="10" style="18" bestFit="1" customWidth="1"/>
    <col min="3852" max="3852" width="16.85546875" style="18" bestFit="1" customWidth="1"/>
    <col min="3853" max="3853" width="14.42578125" style="18" bestFit="1" customWidth="1"/>
    <col min="3854" max="3854" width="12.5703125" style="18" bestFit="1" customWidth="1"/>
    <col min="3855" max="3855" width="7.85546875" style="18" bestFit="1" customWidth="1"/>
    <col min="3856" max="3856" width="8.85546875" style="18" bestFit="1" customWidth="1"/>
    <col min="3857" max="3857" width="9.42578125" style="18" bestFit="1" customWidth="1"/>
    <col min="3858" max="4096" width="9.140625" style="18"/>
    <col min="4097" max="4097" width="3.28515625" style="18" bestFit="1" customWidth="1"/>
    <col min="4098" max="4098" width="13.5703125" style="18" customWidth="1"/>
    <col min="4099" max="4099" width="36.28515625" style="18" customWidth="1"/>
    <col min="4100" max="4100" width="55" style="18" customWidth="1"/>
    <col min="4101" max="4101" width="8.28515625" style="18" customWidth="1"/>
    <col min="4102" max="4102" width="10.28515625" style="18" bestFit="1" customWidth="1"/>
    <col min="4103" max="4103" width="9.85546875" style="18" bestFit="1" customWidth="1"/>
    <col min="4104" max="4104" width="11" style="18" customWidth="1"/>
    <col min="4105" max="4106" width="9.42578125" style="18" bestFit="1" customWidth="1"/>
    <col min="4107" max="4107" width="10" style="18" bestFit="1" customWidth="1"/>
    <col min="4108" max="4108" width="16.85546875" style="18" bestFit="1" customWidth="1"/>
    <col min="4109" max="4109" width="14.42578125" style="18" bestFit="1" customWidth="1"/>
    <col min="4110" max="4110" width="12.5703125" style="18" bestFit="1" customWidth="1"/>
    <col min="4111" max="4111" width="7.85546875" style="18" bestFit="1" customWidth="1"/>
    <col min="4112" max="4112" width="8.85546875" style="18" bestFit="1" customWidth="1"/>
    <col min="4113" max="4113" width="9.42578125" style="18" bestFit="1" customWidth="1"/>
    <col min="4114" max="4352" width="9.140625" style="18"/>
    <col min="4353" max="4353" width="3.28515625" style="18" bestFit="1" customWidth="1"/>
    <col min="4354" max="4354" width="13.5703125" style="18" customWidth="1"/>
    <col min="4355" max="4355" width="36.28515625" style="18" customWidth="1"/>
    <col min="4356" max="4356" width="55" style="18" customWidth="1"/>
    <col min="4357" max="4357" width="8.28515625" style="18" customWidth="1"/>
    <col min="4358" max="4358" width="10.28515625" style="18" bestFit="1" customWidth="1"/>
    <col min="4359" max="4359" width="9.85546875" style="18" bestFit="1" customWidth="1"/>
    <col min="4360" max="4360" width="11" style="18" customWidth="1"/>
    <col min="4361" max="4362" width="9.42578125" style="18" bestFit="1" customWidth="1"/>
    <col min="4363" max="4363" width="10" style="18" bestFit="1" customWidth="1"/>
    <col min="4364" max="4364" width="16.85546875" style="18" bestFit="1" customWidth="1"/>
    <col min="4365" max="4365" width="14.42578125" style="18" bestFit="1" customWidth="1"/>
    <col min="4366" max="4366" width="12.5703125" style="18" bestFit="1" customWidth="1"/>
    <col min="4367" max="4367" width="7.85546875" style="18" bestFit="1" customWidth="1"/>
    <col min="4368" max="4368" width="8.85546875" style="18" bestFit="1" customWidth="1"/>
    <col min="4369" max="4369" width="9.42578125" style="18" bestFit="1" customWidth="1"/>
    <col min="4370" max="4608" width="9.140625" style="18"/>
    <col min="4609" max="4609" width="3.28515625" style="18" bestFit="1" customWidth="1"/>
    <col min="4610" max="4610" width="13.5703125" style="18" customWidth="1"/>
    <col min="4611" max="4611" width="36.28515625" style="18" customWidth="1"/>
    <col min="4612" max="4612" width="55" style="18" customWidth="1"/>
    <col min="4613" max="4613" width="8.28515625" style="18" customWidth="1"/>
    <col min="4614" max="4614" width="10.28515625" style="18" bestFit="1" customWidth="1"/>
    <col min="4615" max="4615" width="9.85546875" style="18" bestFit="1" customWidth="1"/>
    <col min="4616" max="4616" width="11" style="18" customWidth="1"/>
    <col min="4617" max="4618" width="9.42578125" style="18" bestFit="1" customWidth="1"/>
    <col min="4619" max="4619" width="10" style="18" bestFit="1" customWidth="1"/>
    <col min="4620" max="4620" width="16.85546875" style="18" bestFit="1" customWidth="1"/>
    <col min="4621" max="4621" width="14.42578125" style="18" bestFit="1" customWidth="1"/>
    <col min="4622" max="4622" width="12.5703125" style="18" bestFit="1" customWidth="1"/>
    <col min="4623" max="4623" width="7.85546875" style="18" bestFit="1" customWidth="1"/>
    <col min="4624" max="4624" width="8.85546875" style="18" bestFit="1" customWidth="1"/>
    <col min="4625" max="4625" width="9.42578125" style="18" bestFit="1" customWidth="1"/>
    <col min="4626" max="4864" width="9.140625" style="18"/>
    <col min="4865" max="4865" width="3.28515625" style="18" bestFit="1" customWidth="1"/>
    <col min="4866" max="4866" width="13.5703125" style="18" customWidth="1"/>
    <col min="4867" max="4867" width="36.28515625" style="18" customWidth="1"/>
    <col min="4868" max="4868" width="55" style="18" customWidth="1"/>
    <col min="4869" max="4869" width="8.28515625" style="18" customWidth="1"/>
    <col min="4870" max="4870" width="10.28515625" style="18" bestFit="1" customWidth="1"/>
    <col min="4871" max="4871" width="9.85546875" style="18" bestFit="1" customWidth="1"/>
    <col min="4872" max="4872" width="11" style="18" customWidth="1"/>
    <col min="4873" max="4874" width="9.42578125" style="18" bestFit="1" customWidth="1"/>
    <col min="4875" max="4875" width="10" style="18" bestFit="1" customWidth="1"/>
    <col min="4876" max="4876" width="16.85546875" style="18" bestFit="1" customWidth="1"/>
    <col min="4877" max="4877" width="14.42578125" style="18" bestFit="1" customWidth="1"/>
    <col min="4878" max="4878" width="12.5703125" style="18" bestFit="1" customWidth="1"/>
    <col min="4879" max="4879" width="7.85546875" style="18" bestFit="1" customWidth="1"/>
    <col min="4880" max="4880" width="8.85546875" style="18" bestFit="1" customWidth="1"/>
    <col min="4881" max="4881" width="9.42578125" style="18" bestFit="1" customWidth="1"/>
    <col min="4882" max="5120" width="9.140625" style="18"/>
    <col min="5121" max="5121" width="3.28515625" style="18" bestFit="1" customWidth="1"/>
    <col min="5122" max="5122" width="13.5703125" style="18" customWidth="1"/>
    <col min="5123" max="5123" width="36.28515625" style="18" customWidth="1"/>
    <col min="5124" max="5124" width="55" style="18" customWidth="1"/>
    <col min="5125" max="5125" width="8.28515625" style="18" customWidth="1"/>
    <col min="5126" max="5126" width="10.28515625" style="18" bestFit="1" customWidth="1"/>
    <col min="5127" max="5127" width="9.85546875" style="18" bestFit="1" customWidth="1"/>
    <col min="5128" max="5128" width="11" style="18" customWidth="1"/>
    <col min="5129" max="5130" width="9.42578125" style="18" bestFit="1" customWidth="1"/>
    <col min="5131" max="5131" width="10" style="18" bestFit="1" customWidth="1"/>
    <col min="5132" max="5132" width="16.85546875" style="18" bestFit="1" customWidth="1"/>
    <col min="5133" max="5133" width="14.42578125" style="18" bestFit="1" customWidth="1"/>
    <col min="5134" max="5134" width="12.5703125" style="18" bestFit="1" customWidth="1"/>
    <col min="5135" max="5135" width="7.85546875" style="18" bestFit="1" customWidth="1"/>
    <col min="5136" max="5136" width="8.85546875" style="18" bestFit="1" customWidth="1"/>
    <col min="5137" max="5137" width="9.42578125" style="18" bestFit="1" customWidth="1"/>
    <col min="5138" max="5376" width="9.140625" style="18"/>
    <col min="5377" max="5377" width="3.28515625" style="18" bestFit="1" customWidth="1"/>
    <col min="5378" max="5378" width="13.5703125" style="18" customWidth="1"/>
    <col min="5379" max="5379" width="36.28515625" style="18" customWidth="1"/>
    <col min="5380" max="5380" width="55" style="18" customWidth="1"/>
    <col min="5381" max="5381" width="8.28515625" style="18" customWidth="1"/>
    <col min="5382" max="5382" width="10.28515625" style="18" bestFit="1" customWidth="1"/>
    <col min="5383" max="5383" width="9.85546875" style="18" bestFit="1" customWidth="1"/>
    <col min="5384" max="5384" width="11" style="18" customWidth="1"/>
    <col min="5385" max="5386" width="9.42578125" style="18" bestFit="1" customWidth="1"/>
    <col min="5387" max="5387" width="10" style="18" bestFit="1" customWidth="1"/>
    <col min="5388" max="5388" width="16.85546875" style="18" bestFit="1" customWidth="1"/>
    <col min="5389" max="5389" width="14.42578125" style="18" bestFit="1" customWidth="1"/>
    <col min="5390" max="5390" width="12.5703125" style="18" bestFit="1" customWidth="1"/>
    <col min="5391" max="5391" width="7.85546875" style="18" bestFit="1" customWidth="1"/>
    <col min="5392" max="5392" width="8.85546875" style="18" bestFit="1" customWidth="1"/>
    <col min="5393" max="5393" width="9.42578125" style="18" bestFit="1" customWidth="1"/>
    <col min="5394" max="5632" width="9.140625" style="18"/>
    <col min="5633" max="5633" width="3.28515625" style="18" bestFit="1" customWidth="1"/>
    <col min="5634" max="5634" width="13.5703125" style="18" customWidth="1"/>
    <col min="5635" max="5635" width="36.28515625" style="18" customWidth="1"/>
    <col min="5636" max="5636" width="55" style="18" customWidth="1"/>
    <col min="5637" max="5637" width="8.28515625" style="18" customWidth="1"/>
    <col min="5638" max="5638" width="10.28515625" style="18" bestFit="1" customWidth="1"/>
    <col min="5639" max="5639" width="9.85546875" style="18" bestFit="1" customWidth="1"/>
    <col min="5640" max="5640" width="11" style="18" customWidth="1"/>
    <col min="5641" max="5642" width="9.42578125" style="18" bestFit="1" customWidth="1"/>
    <col min="5643" max="5643" width="10" style="18" bestFit="1" customWidth="1"/>
    <col min="5644" max="5644" width="16.85546875" style="18" bestFit="1" customWidth="1"/>
    <col min="5645" max="5645" width="14.42578125" style="18" bestFit="1" customWidth="1"/>
    <col min="5646" max="5646" width="12.5703125" style="18" bestFit="1" customWidth="1"/>
    <col min="5647" max="5647" width="7.85546875" style="18" bestFit="1" customWidth="1"/>
    <col min="5648" max="5648" width="8.85546875" style="18" bestFit="1" customWidth="1"/>
    <col min="5649" max="5649" width="9.42578125" style="18" bestFit="1" customWidth="1"/>
    <col min="5650" max="5888" width="9.140625" style="18"/>
    <col min="5889" max="5889" width="3.28515625" style="18" bestFit="1" customWidth="1"/>
    <col min="5890" max="5890" width="13.5703125" style="18" customWidth="1"/>
    <col min="5891" max="5891" width="36.28515625" style="18" customWidth="1"/>
    <col min="5892" max="5892" width="55" style="18" customWidth="1"/>
    <col min="5893" max="5893" width="8.28515625" style="18" customWidth="1"/>
    <col min="5894" max="5894" width="10.28515625" style="18" bestFit="1" customWidth="1"/>
    <col min="5895" max="5895" width="9.85546875" style="18" bestFit="1" customWidth="1"/>
    <col min="5896" max="5896" width="11" style="18" customWidth="1"/>
    <col min="5897" max="5898" width="9.42578125" style="18" bestFit="1" customWidth="1"/>
    <col min="5899" max="5899" width="10" style="18" bestFit="1" customWidth="1"/>
    <col min="5900" max="5900" width="16.85546875" style="18" bestFit="1" customWidth="1"/>
    <col min="5901" max="5901" width="14.42578125" style="18" bestFit="1" customWidth="1"/>
    <col min="5902" max="5902" width="12.5703125" style="18" bestFit="1" customWidth="1"/>
    <col min="5903" max="5903" width="7.85546875" style="18" bestFit="1" customWidth="1"/>
    <col min="5904" max="5904" width="8.85546875" style="18" bestFit="1" customWidth="1"/>
    <col min="5905" max="5905" width="9.42578125" style="18" bestFit="1" customWidth="1"/>
    <col min="5906" max="6144" width="9.140625" style="18"/>
    <col min="6145" max="6145" width="3.28515625" style="18" bestFit="1" customWidth="1"/>
    <col min="6146" max="6146" width="13.5703125" style="18" customWidth="1"/>
    <col min="6147" max="6147" width="36.28515625" style="18" customWidth="1"/>
    <col min="6148" max="6148" width="55" style="18" customWidth="1"/>
    <col min="6149" max="6149" width="8.28515625" style="18" customWidth="1"/>
    <col min="6150" max="6150" width="10.28515625" style="18" bestFit="1" customWidth="1"/>
    <col min="6151" max="6151" width="9.85546875" style="18" bestFit="1" customWidth="1"/>
    <col min="6152" max="6152" width="11" style="18" customWidth="1"/>
    <col min="6153" max="6154" width="9.42578125" style="18" bestFit="1" customWidth="1"/>
    <col min="6155" max="6155" width="10" style="18" bestFit="1" customWidth="1"/>
    <col min="6156" max="6156" width="16.85546875" style="18" bestFit="1" customWidth="1"/>
    <col min="6157" max="6157" width="14.42578125" style="18" bestFit="1" customWidth="1"/>
    <col min="6158" max="6158" width="12.5703125" style="18" bestFit="1" customWidth="1"/>
    <col min="6159" max="6159" width="7.85546875" style="18" bestFit="1" customWidth="1"/>
    <col min="6160" max="6160" width="8.85546875" style="18" bestFit="1" customWidth="1"/>
    <col min="6161" max="6161" width="9.42578125" style="18" bestFit="1" customWidth="1"/>
    <col min="6162" max="6400" width="9.140625" style="18"/>
    <col min="6401" max="6401" width="3.28515625" style="18" bestFit="1" customWidth="1"/>
    <col min="6402" max="6402" width="13.5703125" style="18" customWidth="1"/>
    <col min="6403" max="6403" width="36.28515625" style="18" customWidth="1"/>
    <col min="6404" max="6404" width="55" style="18" customWidth="1"/>
    <col min="6405" max="6405" width="8.28515625" style="18" customWidth="1"/>
    <col min="6406" max="6406" width="10.28515625" style="18" bestFit="1" customWidth="1"/>
    <col min="6407" max="6407" width="9.85546875" style="18" bestFit="1" customWidth="1"/>
    <col min="6408" max="6408" width="11" style="18" customWidth="1"/>
    <col min="6409" max="6410" width="9.42578125" style="18" bestFit="1" customWidth="1"/>
    <col min="6411" max="6411" width="10" style="18" bestFit="1" customWidth="1"/>
    <col min="6412" max="6412" width="16.85546875" style="18" bestFit="1" customWidth="1"/>
    <col min="6413" max="6413" width="14.42578125" style="18" bestFit="1" customWidth="1"/>
    <col min="6414" max="6414" width="12.5703125" style="18" bestFit="1" customWidth="1"/>
    <col min="6415" max="6415" width="7.85546875" style="18" bestFit="1" customWidth="1"/>
    <col min="6416" max="6416" width="8.85546875" style="18" bestFit="1" customWidth="1"/>
    <col min="6417" max="6417" width="9.42578125" style="18" bestFit="1" customWidth="1"/>
    <col min="6418" max="6656" width="9.140625" style="18"/>
    <col min="6657" max="6657" width="3.28515625" style="18" bestFit="1" customWidth="1"/>
    <col min="6658" max="6658" width="13.5703125" style="18" customWidth="1"/>
    <col min="6659" max="6659" width="36.28515625" style="18" customWidth="1"/>
    <col min="6660" max="6660" width="55" style="18" customWidth="1"/>
    <col min="6661" max="6661" width="8.28515625" style="18" customWidth="1"/>
    <col min="6662" max="6662" width="10.28515625" style="18" bestFit="1" customWidth="1"/>
    <col min="6663" max="6663" width="9.85546875" style="18" bestFit="1" customWidth="1"/>
    <col min="6664" max="6664" width="11" style="18" customWidth="1"/>
    <col min="6665" max="6666" width="9.42578125" style="18" bestFit="1" customWidth="1"/>
    <col min="6667" max="6667" width="10" style="18" bestFit="1" customWidth="1"/>
    <col min="6668" max="6668" width="16.85546875" style="18" bestFit="1" customWidth="1"/>
    <col min="6669" max="6669" width="14.42578125" style="18" bestFit="1" customWidth="1"/>
    <col min="6670" max="6670" width="12.5703125" style="18" bestFit="1" customWidth="1"/>
    <col min="6671" max="6671" width="7.85546875" style="18" bestFit="1" customWidth="1"/>
    <col min="6672" max="6672" width="8.85546875" style="18" bestFit="1" customWidth="1"/>
    <col min="6673" max="6673" width="9.42578125" style="18" bestFit="1" customWidth="1"/>
    <col min="6674" max="6912" width="9.140625" style="18"/>
    <col min="6913" max="6913" width="3.28515625" style="18" bestFit="1" customWidth="1"/>
    <col min="6914" max="6914" width="13.5703125" style="18" customWidth="1"/>
    <col min="6915" max="6915" width="36.28515625" style="18" customWidth="1"/>
    <col min="6916" max="6916" width="55" style="18" customWidth="1"/>
    <col min="6917" max="6917" width="8.28515625" style="18" customWidth="1"/>
    <col min="6918" max="6918" width="10.28515625" style="18" bestFit="1" customWidth="1"/>
    <col min="6919" max="6919" width="9.85546875" style="18" bestFit="1" customWidth="1"/>
    <col min="6920" max="6920" width="11" style="18" customWidth="1"/>
    <col min="6921" max="6922" width="9.42578125" style="18" bestFit="1" customWidth="1"/>
    <col min="6923" max="6923" width="10" style="18" bestFit="1" customWidth="1"/>
    <col min="6924" max="6924" width="16.85546875" style="18" bestFit="1" customWidth="1"/>
    <col min="6925" max="6925" width="14.42578125" style="18" bestFit="1" customWidth="1"/>
    <col min="6926" max="6926" width="12.5703125" style="18" bestFit="1" customWidth="1"/>
    <col min="6927" max="6927" width="7.85546875" style="18" bestFit="1" customWidth="1"/>
    <col min="6928" max="6928" width="8.85546875" style="18" bestFit="1" customWidth="1"/>
    <col min="6929" max="6929" width="9.42578125" style="18" bestFit="1" customWidth="1"/>
    <col min="6930" max="7168" width="9.140625" style="18"/>
    <col min="7169" max="7169" width="3.28515625" style="18" bestFit="1" customWidth="1"/>
    <col min="7170" max="7170" width="13.5703125" style="18" customWidth="1"/>
    <col min="7171" max="7171" width="36.28515625" style="18" customWidth="1"/>
    <col min="7172" max="7172" width="55" style="18" customWidth="1"/>
    <col min="7173" max="7173" width="8.28515625" style="18" customWidth="1"/>
    <col min="7174" max="7174" width="10.28515625" style="18" bestFit="1" customWidth="1"/>
    <col min="7175" max="7175" width="9.85546875" style="18" bestFit="1" customWidth="1"/>
    <col min="7176" max="7176" width="11" style="18" customWidth="1"/>
    <col min="7177" max="7178" width="9.42578125" style="18" bestFit="1" customWidth="1"/>
    <col min="7179" max="7179" width="10" style="18" bestFit="1" customWidth="1"/>
    <col min="7180" max="7180" width="16.85546875" style="18" bestFit="1" customWidth="1"/>
    <col min="7181" max="7181" width="14.42578125" style="18" bestFit="1" customWidth="1"/>
    <col min="7182" max="7182" width="12.5703125" style="18" bestFit="1" customWidth="1"/>
    <col min="7183" max="7183" width="7.85546875" style="18" bestFit="1" customWidth="1"/>
    <col min="7184" max="7184" width="8.85546875" style="18" bestFit="1" customWidth="1"/>
    <col min="7185" max="7185" width="9.42578125" style="18" bestFit="1" customWidth="1"/>
    <col min="7186" max="7424" width="9.140625" style="18"/>
    <col min="7425" max="7425" width="3.28515625" style="18" bestFit="1" customWidth="1"/>
    <col min="7426" max="7426" width="13.5703125" style="18" customWidth="1"/>
    <col min="7427" max="7427" width="36.28515625" style="18" customWidth="1"/>
    <col min="7428" max="7428" width="55" style="18" customWidth="1"/>
    <col min="7429" max="7429" width="8.28515625" style="18" customWidth="1"/>
    <col min="7430" max="7430" width="10.28515625" style="18" bestFit="1" customWidth="1"/>
    <col min="7431" max="7431" width="9.85546875" style="18" bestFit="1" customWidth="1"/>
    <col min="7432" max="7432" width="11" style="18" customWidth="1"/>
    <col min="7433" max="7434" width="9.42578125" style="18" bestFit="1" customWidth="1"/>
    <col min="7435" max="7435" width="10" style="18" bestFit="1" customWidth="1"/>
    <col min="7436" max="7436" width="16.85546875" style="18" bestFit="1" customWidth="1"/>
    <col min="7437" max="7437" width="14.42578125" style="18" bestFit="1" customWidth="1"/>
    <col min="7438" max="7438" width="12.5703125" style="18" bestFit="1" customWidth="1"/>
    <col min="7439" max="7439" width="7.85546875" style="18" bestFit="1" customWidth="1"/>
    <col min="7440" max="7440" width="8.85546875" style="18" bestFit="1" customWidth="1"/>
    <col min="7441" max="7441" width="9.42578125" style="18" bestFit="1" customWidth="1"/>
    <col min="7442" max="7680" width="9.140625" style="18"/>
    <col min="7681" max="7681" width="3.28515625" style="18" bestFit="1" customWidth="1"/>
    <col min="7682" max="7682" width="13.5703125" style="18" customWidth="1"/>
    <col min="7683" max="7683" width="36.28515625" style="18" customWidth="1"/>
    <col min="7684" max="7684" width="55" style="18" customWidth="1"/>
    <col min="7685" max="7685" width="8.28515625" style="18" customWidth="1"/>
    <col min="7686" max="7686" width="10.28515625" style="18" bestFit="1" customWidth="1"/>
    <col min="7687" max="7687" width="9.85546875" style="18" bestFit="1" customWidth="1"/>
    <col min="7688" max="7688" width="11" style="18" customWidth="1"/>
    <col min="7689" max="7690" width="9.42578125" style="18" bestFit="1" customWidth="1"/>
    <col min="7691" max="7691" width="10" style="18" bestFit="1" customWidth="1"/>
    <col min="7692" max="7692" width="16.85546875" style="18" bestFit="1" customWidth="1"/>
    <col min="7693" max="7693" width="14.42578125" style="18" bestFit="1" customWidth="1"/>
    <col min="7694" max="7694" width="12.5703125" style="18" bestFit="1" customWidth="1"/>
    <col min="7695" max="7695" width="7.85546875" style="18" bestFit="1" customWidth="1"/>
    <col min="7696" max="7696" width="8.85546875" style="18" bestFit="1" customWidth="1"/>
    <col min="7697" max="7697" width="9.42578125" style="18" bestFit="1" customWidth="1"/>
    <col min="7698" max="7936" width="9.140625" style="18"/>
    <col min="7937" max="7937" width="3.28515625" style="18" bestFit="1" customWidth="1"/>
    <col min="7938" max="7938" width="13.5703125" style="18" customWidth="1"/>
    <col min="7939" max="7939" width="36.28515625" style="18" customWidth="1"/>
    <col min="7940" max="7940" width="55" style="18" customWidth="1"/>
    <col min="7941" max="7941" width="8.28515625" style="18" customWidth="1"/>
    <col min="7942" max="7942" width="10.28515625" style="18" bestFit="1" customWidth="1"/>
    <col min="7943" max="7943" width="9.85546875" style="18" bestFit="1" customWidth="1"/>
    <col min="7944" max="7944" width="11" style="18" customWidth="1"/>
    <col min="7945" max="7946" width="9.42578125" style="18" bestFit="1" customWidth="1"/>
    <col min="7947" max="7947" width="10" style="18" bestFit="1" customWidth="1"/>
    <col min="7948" max="7948" width="16.85546875" style="18" bestFit="1" customWidth="1"/>
    <col min="7949" max="7949" width="14.42578125" style="18" bestFit="1" customWidth="1"/>
    <col min="7950" max="7950" width="12.5703125" style="18" bestFit="1" customWidth="1"/>
    <col min="7951" max="7951" width="7.85546875" style="18" bestFit="1" customWidth="1"/>
    <col min="7952" max="7952" width="8.85546875" style="18" bestFit="1" customWidth="1"/>
    <col min="7953" max="7953" width="9.42578125" style="18" bestFit="1" customWidth="1"/>
    <col min="7954" max="8192" width="9.140625" style="18"/>
    <col min="8193" max="8193" width="3.28515625" style="18" bestFit="1" customWidth="1"/>
    <col min="8194" max="8194" width="13.5703125" style="18" customWidth="1"/>
    <col min="8195" max="8195" width="36.28515625" style="18" customWidth="1"/>
    <col min="8196" max="8196" width="55" style="18" customWidth="1"/>
    <col min="8197" max="8197" width="8.28515625" style="18" customWidth="1"/>
    <col min="8198" max="8198" width="10.28515625" style="18" bestFit="1" customWidth="1"/>
    <col min="8199" max="8199" width="9.85546875" style="18" bestFit="1" customWidth="1"/>
    <col min="8200" max="8200" width="11" style="18" customWidth="1"/>
    <col min="8201" max="8202" width="9.42578125" style="18" bestFit="1" customWidth="1"/>
    <col min="8203" max="8203" width="10" style="18" bestFit="1" customWidth="1"/>
    <col min="8204" max="8204" width="16.85546875" style="18" bestFit="1" customWidth="1"/>
    <col min="8205" max="8205" width="14.42578125" style="18" bestFit="1" customWidth="1"/>
    <col min="8206" max="8206" width="12.5703125" style="18" bestFit="1" customWidth="1"/>
    <col min="8207" max="8207" width="7.85546875" style="18" bestFit="1" customWidth="1"/>
    <col min="8208" max="8208" width="8.85546875" style="18" bestFit="1" customWidth="1"/>
    <col min="8209" max="8209" width="9.42578125" style="18" bestFit="1" customWidth="1"/>
    <col min="8210" max="8448" width="9.140625" style="18"/>
    <col min="8449" max="8449" width="3.28515625" style="18" bestFit="1" customWidth="1"/>
    <col min="8450" max="8450" width="13.5703125" style="18" customWidth="1"/>
    <col min="8451" max="8451" width="36.28515625" style="18" customWidth="1"/>
    <col min="8452" max="8452" width="55" style="18" customWidth="1"/>
    <col min="8453" max="8453" width="8.28515625" style="18" customWidth="1"/>
    <col min="8454" max="8454" width="10.28515625" style="18" bestFit="1" customWidth="1"/>
    <col min="8455" max="8455" width="9.85546875" style="18" bestFit="1" customWidth="1"/>
    <col min="8456" max="8456" width="11" style="18" customWidth="1"/>
    <col min="8457" max="8458" width="9.42578125" style="18" bestFit="1" customWidth="1"/>
    <col min="8459" max="8459" width="10" style="18" bestFit="1" customWidth="1"/>
    <col min="8460" max="8460" width="16.85546875" style="18" bestFit="1" customWidth="1"/>
    <col min="8461" max="8461" width="14.42578125" style="18" bestFit="1" customWidth="1"/>
    <col min="8462" max="8462" width="12.5703125" style="18" bestFit="1" customWidth="1"/>
    <col min="8463" max="8463" width="7.85546875" style="18" bestFit="1" customWidth="1"/>
    <col min="8464" max="8464" width="8.85546875" style="18" bestFit="1" customWidth="1"/>
    <col min="8465" max="8465" width="9.42578125" style="18" bestFit="1" customWidth="1"/>
    <col min="8466" max="8704" width="9.140625" style="18"/>
    <col min="8705" max="8705" width="3.28515625" style="18" bestFit="1" customWidth="1"/>
    <col min="8706" max="8706" width="13.5703125" style="18" customWidth="1"/>
    <col min="8707" max="8707" width="36.28515625" style="18" customWidth="1"/>
    <col min="8708" max="8708" width="55" style="18" customWidth="1"/>
    <col min="8709" max="8709" width="8.28515625" style="18" customWidth="1"/>
    <col min="8710" max="8710" width="10.28515625" style="18" bestFit="1" customWidth="1"/>
    <col min="8711" max="8711" width="9.85546875" style="18" bestFit="1" customWidth="1"/>
    <col min="8712" max="8712" width="11" style="18" customWidth="1"/>
    <col min="8713" max="8714" width="9.42578125" style="18" bestFit="1" customWidth="1"/>
    <col min="8715" max="8715" width="10" style="18" bestFit="1" customWidth="1"/>
    <col min="8716" max="8716" width="16.85546875" style="18" bestFit="1" customWidth="1"/>
    <col min="8717" max="8717" width="14.42578125" style="18" bestFit="1" customWidth="1"/>
    <col min="8718" max="8718" width="12.5703125" style="18" bestFit="1" customWidth="1"/>
    <col min="8719" max="8719" width="7.85546875" style="18" bestFit="1" customWidth="1"/>
    <col min="8720" max="8720" width="8.85546875" style="18" bestFit="1" customWidth="1"/>
    <col min="8721" max="8721" width="9.42578125" style="18" bestFit="1" customWidth="1"/>
    <col min="8722" max="8960" width="9.140625" style="18"/>
    <col min="8961" max="8961" width="3.28515625" style="18" bestFit="1" customWidth="1"/>
    <col min="8962" max="8962" width="13.5703125" style="18" customWidth="1"/>
    <col min="8963" max="8963" width="36.28515625" style="18" customWidth="1"/>
    <col min="8964" max="8964" width="55" style="18" customWidth="1"/>
    <col min="8965" max="8965" width="8.28515625" style="18" customWidth="1"/>
    <col min="8966" max="8966" width="10.28515625" style="18" bestFit="1" customWidth="1"/>
    <col min="8967" max="8967" width="9.85546875" style="18" bestFit="1" customWidth="1"/>
    <col min="8968" max="8968" width="11" style="18" customWidth="1"/>
    <col min="8969" max="8970" width="9.42578125" style="18" bestFit="1" customWidth="1"/>
    <col min="8971" max="8971" width="10" style="18" bestFit="1" customWidth="1"/>
    <col min="8972" max="8972" width="16.85546875" style="18" bestFit="1" customWidth="1"/>
    <col min="8973" max="8973" width="14.42578125" style="18" bestFit="1" customWidth="1"/>
    <col min="8974" max="8974" width="12.5703125" style="18" bestFit="1" customWidth="1"/>
    <col min="8975" max="8975" width="7.85546875" style="18" bestFit="1" customWidth="1"/>
    <col min="8976" max="8976" width="8.85546875" style="18" bestFit="1" customWidth="1"/>
    <col min="8977" max="8977" width="9.42578125" style="18" bestFit="1" customWidth="1"/>
    <col min="8978" max="9216" width="9.140625" style="18"/>
    <col min="9217" max="9217" width="3.28515625" style="18" bestFit="1" customWidth="1"/>
    <col min="9218" max="9218" width="13.5703125" style="18" customWidth="1"/>
    <col min="9219" max="9219" width="36.28515625" style="18" customWidth="1"/>
    <col min="9220" max="9220" width="55" style="18" customWidth="1"/>
    <col min="9221" max="9221" width="8.28515625" style="18" customWidth="1"/>
    <col min="9222" max="9222" width="10.28515625" style="18" bestFit="1" customWidth="1"/>
    <col min="9223" max="9223" width="9.85546875" style="18" bestFit="1" customWidth="1"/>
    <col min="9224" max="9224" width="11" style="18" customWidth="1"/>
    <col min="9225" max="9226" width="9.42578125" style="18" bestFit="1" customWidth="1"/>
    <col min="9227" max="9227" width="10" style="18" bestFit="1" customWidth="1"/>
    <col min="9228" max="9228" width="16.85546875" style="18" bestFit="1" customWidth="1"/>
    <col min="9229" max="9229" width="14.42578125" style="18" bestFit="1" customWidth="1"/>
    <col min="9230" max="9230" width="12.5703125" style="18" bestFit="1" customWidth="1"/>
    <col min="9231" max="9231" width="7.85546875" style="18" bestFit="1" customWidth="1"/>
    <col min="9232" max="9232" width="8.85546875" style="18" bestFit="1" customWidth="1"/>
    <col min="9233" max="9233" width="9.42578125" style="18" bestFit="1" customWidth="1"/>
    <col min="9234" max="9472" width="9.140625" style="18"/>
    <col min="9473" max="9473" width="3.28515625" style="18" bestFit="1" customWidth="1"/>
    <col min="9474" max="9474" width="13.5703125" style="18" customWidth="1"/>
    <col min="9475" max="9475" width="36.28515625" style="18" customWidth="1"/>
    <col min="9476" max="9476" width="55" style="18" customWidth="1"/>
    <col min="9477" max="9477" width="8.28515625" style="18" customWidth="1"/>
    <col min="9478" max="9478" width="10.28515625" style="18" bestFit="1" customWidth="1"/>
    <col min="9479" max="9479" width="9.85546875" style="18" bestFit="1" customWidth="1"/>
    <col min="9480" max="9480" width="11" style="18" customWidth="1"/>
    <col min="9481" max="9482" width="9.42578125" style="18" bestFit="1" customWidth="1"/>
    <col min="9483" max="9483" width="10" style="18" bestFit="1" customWidth="1"/>
    <col min="9484" max="9484" width="16.85546875" style="18" bestFit="1" customWidth="1"/>
    <col min="9485" max="9485" width="14.42578125" style="18" bestFit="1" customWidth="1"/>
    <col min="9486" max="9486" width="12.5703125" style="18" bestFit="1" customWidth="1"/>
    <col min="9487" max="9487" width="7.85546875" style="18" bestFit="1" customWidth="1"/>
    <col min="9488" max="9488" width="8.85546875" style="18" bestFit="1" customWidth="1"/>
    <col min="9489" max="9489" width="9.42578125" style="18" bestFit="1" customWidth="1"/>
    <col min="9490" max="9728" width="9.140625" style="18"/>
    <col min="9729" max="9729" width="3.28515625" style="18" bestFit="1" customWidth="1"/>
    <col min="9730" max="9730" width="13.5703125" style="18" customWidth="1"/>
    <col min="9731" max="9731" width="36.28515625" style="18" customWidth="1"/>
    <col min="9732" max="9732" width="55" style="18" customWidth="1"/>
    <col min="9733" max="9733" width="8.28515625" style="18" customWidth="1"/>
    <col min="9734" max="9734" width="10.28515625" style="18" bestFit="1" customWidth="1"/>
    <col min="9735" max="9735" width="9.85546875" style="18" bestFit="1" customWidth="1"/>
    <col min="9736" max="9736" width="11" style="18" customWidth="1"/>
    <col min="9737" max="9738" width="9.42578125" style="18" bestFit="1" customWidth="1"/>
    <col min="9739" max="9739" width="10" style="18" bestFit="1" customWidth="1"/>
    <col min="9740" max="9740" width="16.85546875" style="18" bestFit="1" customWidth="1"/>
    <col min="9741" max="9741" width="14.42578125" style="18" bestFit="1" customWidth="1"/>
    <col min="9742" max="9742" width="12.5703125" style="18" bestFit="1" customWidth="1"/>
    <col min="9743" max="9743" width="7.85546875" style="18" bestFit="1" customWidth="1"/>
    <col min="9744" max="9744" width="8.85546875" style="18" bestFit="1" customWidth="1"/>
    <col min="9745" max="9745" width="9.42578125" style="18" bestFit="1" customWidth="1"/>
    <col min="9746" max="9984" width="9.140625" style="18"/>
    <col min="9985" max="9985" width="3.28515625" style="18" bestFit="1" customWidth="1"/>
    <col min="9986" max="9986" width="13.5703125" style="18" customWidth="1"/>
    <col min="9987" max="9987" width="36.28515625" style="18" customWidth="1"/>
    <col min="9988" max="9988" width="55" style="18" customWidth="1"/>
    <col min="9989" max="9989" width="8.28515625" style="18" customWidth="1"/>
    <col min="9990" max="9990" width="10.28515625" style="18" bestFit="1" customWidth="1"/>
    <col min="9991" max="9991" width="9.85546875" style="18" bestFit="1" customWidth="1"/>
    <col min="9992" max="9992" width="11" style="18" customWidth="1"/>
    <col min="9993" max="9994" width="9.42578125" style="18" bestFit="1" customWidth="1"/>
    <col min="9995" max="9995" width="10" style="18" bestFit="1" customWidth="1"/>
    <col min="9996" max="9996" width="16.85546875" style="18" bestFit="1" customWidth="1"/>
    <col min="9997" max="9997" width="14.42578125" style="18" bestFit="1" customWidth="1"/>
    <col min="9998" max="9998" width="12.5703125" style="18" bestFit="1" customWidth="1"/>
    <col min="9999" max="9999" width="7.85546875" style="18" bestFit="1" customWidth="1"/>
    <col min="10000" max="10000" width="8.85546875" style="18" bestFit="1" customWidth="1"/>
    <col min="10001" max="10001" width="9.42578125" style="18" bestFit="1" customWidth="1"/>
    <col min="10002" max="10240" width="9.140625" style="18"/>
    <col min="10241" max="10241" width="3.28515625" style="18" bestFit="1" customWidth="1"/>
    <col min="10242" max="10242" width="13.5703125" style="18" customWidth="1"/>
    <col min="10243" max="10243" width="36.28515625" style="18" customWidth="1"/>
    <col min="10244" max="10244" width="55" style="18" customWidth="1"/>
    <col min="10245" max="10245" width="8.28515625" style="18" customWidth="1"/>
    <col min="10246" max="10246" width="10.28515625" style="18" bestFit="1" customWidth="1"/>
    <col min="10247" max="10247" width="9.85546875" style="18" bestFit="1" customWidth="1"/>
    <col min="10248" max="10248" width="11" style="18" customWidth="1"/>
    <col min="10249" max="10250" width="9.42578125" style="18" bestFit="1" customWidth="1"/>
    <col min="10251" max="10251" width="10" style="18" bestFit="1" customWidth="1"/>
    <col min="10252" max="10252" width="16.85546875" style="18" bestFit="1" customWidth="1"/>
    <col min="10253" max="10253" width="14.42578125" style="18" bestFit="1" customWidth="1"/>
    <col min="10254" max="10254" width="12.5703125" style="18" bestFit="1" customWidth="1"/>
    <col min="10255" max="10255" width="7.85546875" style="18" bestFit="1" customWidth="1"/>
    <col min="10256" max="10256" width="8.85546875" style="18" bestFit="1" customWidth="1"/>
    <col min="10257" max="10257" width="9.42578125" style="18" bestFit="1" customWidth="1"/>
    <col min="10258" max="10496" width="9.140625" style="18"/>
    <col min="10497" max="10497" width="3.28515625" style="18" bestFit="1" customWidth="1"/>
    <col min="10498" max="10498" width="13.5703125" style="18" customWidth="1"/>
    <col min="10499" max="10499" width="36.28515625" style="18" customWidth="1"/>
    <col min="10500" max="10500" width="55" style="18" customWidth="1"/>
    <col min="10501" max="10501" width="8.28515625" style="18" customWidth="1"/>
    <col min="10502" max="10502" width="10.28515625" style="18" bestFit="1" customWidth="1"/>
    <col min="10503" max="10503" width="9.85546875" style="18" bestFit="1" customWidth="1"/>
    <col min="10504" max="10504" width="11" style="18" customWidth="1"/>
    <col min="10505" max="10506" width="9.42578125" style="18" bestFit="1" customWidth="1"/>
    <col min="10507" max="10507" width="10" style="18" bestFit="1" customWidth="1"/>
    <col min="10508" max="10508" width="16.85546875" style="18" bestFit="1" customWidth="1"/>
    <col min="10509" max="10509" width="14.42578125" style="18" bestFit="1" customWidth="1"/>
    <col min="10510" max="10510" width="12.5703125" style="18" bestFit="1" customWidth="1"/>
    <col min="10511" max="10511" width="7.85546875" style="18" bestFit="1" customWidth="1"/>
    <col min="10512" max="10512" width="8.85546875" style="18" bestFit="1" customWidth="1"/>
    <col min="10513" max="10513" width="9.42578125" style="18" bestFit="1" customWidth="1"/>
    <col min="10514" max="10752" width="9.140625" style="18"/>
    <col min="10753" max="10753" width="3.28515625" style="18" bestFit="1" customWidth="1"/>
    <col min="10754" max="10754" width="13.5703125" style="18" customWidth="1"/>
    <col min="10755" max="10755" width="36.28515625" style="18" customWidth="1"/>
    <col min="10756" max="10756" width="55" style="18" customWidth="1"/>
    <col min="10757" max="10757" width="8.28515625" style="18" customWidth="1"/>
    <col min="10758" max="10758" width="10.28515625" style="18" bestFit="1" customWidth="1"/>
    <col min="10759" max="10759" width="9.85546875" style="18" bestFit="1" customWidth="1"/>
    <col min="10760" max="10760" width="11" style="18" customWidth="1"/>
    <col min="10761" max="10762" width="9.42578125" style="18" bestFit="1" customWidth="1"/>
    <col min="10763" max="10763" width="10" style="18" bestFit="1" customWidth="1"/>
    <col min="10764" max="10764" width="16.85546875" style="18" bestFit="1" customWidth="1"/>
    <col min="10765" max="10765" width="14.42578125" style="18" bestFit="1" customWidth="1"/>
    <col min="10766" max="10766" width="12.5703125" style="18" bestFit="1" customWidth="1"/>
    <col min="10767" max="10767" width="7.85546875" style="18" bestFit="1" customWidth="1"/>
    <col min="10768" max="10768" width="8.85546875" style="18" bestFit="1" customWidth="1"/>
    <col min="10769" max="10769" width="9.42578125" style="18" bestFit="1" customWidth="1"/>
    <col min="10770" max="11008" width="9.140625" style="18"/>
    <col min="11009" max="11009" width="3.28515625" style="18" bestFit="1" customWidth="1"/>
    <col min="11010" max="11010" width="13.5703125" style="18" customWidth="1"/>
    <col min="11011" max="11011" width="36.28515625" style="18" customWidth="1"/>
    <col min="11012" max="11012" width="55" style="18" customWidth="1"/>
    <col min="11013" max="11013" width="8.28515625" style="18" customWidth="1"/>
    <col min="11014" max="11014" width="10.28515625" style="18" bestFit="1" customWidth="1"/>
    <col min="11015" max="11015" width="9.85546875" style="18" bestFit="1" customWidth="1"/>
    <col min="11016" max="11016" width="11" style="18" customWidth="1"/>
    <col min="11017" max="11018" width="9.42578125" style="18" bestFit="1" customWidth="1"/>
    <col min="11019" max="11019" width="10" style="18" bestFit="1" customWidth="1"/>
    <col min="11020" max="11020" width="16.85546875" style="18" bestFit="1" customWidth="1"/>
    <col min="11021" max="11021" width="14.42578125" style="18" bestFit="1" customWidth="1"/>
    <col min="11022" max="11022" width="12.5703125" style="18" bestFit="1" customWidth="1"/>
    <col min="11023" max="11023" width="7.85546875" style="18" bestFit="1" customWidth="1"/>
    <col min="11024" max="11024" width="8.85546875" style="18" bestFit="1" customWidth="1"/>
    <col min="11025" max="11025" width="9.42578125" style="18" bestFit="1" customWidth="1"/>
    <col min="11026" max="11264" width="9.140625" style="18"/>
    <col min="11265" max="11265" width="3.28515625" style="18" bestFit="1" customWidth="1"/>
    <col min="11266" max="11266" width="13.5703125" style="18" customWidth="1"/>
    <col min="11267" max="11267" width="36.28515625" style="18" customWidth="1"/>
    <col min="11268" max="11268" width="55" style="18" customWidth="1"/>
    <col min="11269" max="11269" width="8.28515625" style="18" customWidth="1"/>
    <col min="11270" max="11270" width="10.28515625" style="18" bestFit="1" customWidth="1"/>
    <col min="11271" max="11271" width="9.85546875" style="18" bestFit="1" customWidth="1"/>
    <col min="11272" max="11272" width="11" style="18" customWidth="1"/>
    <col min="11273" max="11274" width="9.42578125" style="18" bestFit="1" customWidth="1"/>
    <col min="11275" max="11275" width="10" style="18" bestFit="1" customWidth="1"/>
    <col min="11276" max="11276" width="16.85546875" style="18" bestFit="1" customWidth="1"/>
    <col min="11277" max="11277" width="14.42578125" style="18" bestFit="1" customWidth="1"/>
    <col min="11278" max="11278" width="12.5703125" style="18" bestFit="1" customWidth="1"/>
    <col min="11279" max="11279" width="7.85546875" style="18" bestFit="1" customWidth="1"/>
    <col min="11280" max="11280" width="8.85546875" style="18" bestFit="1" customWidth="1"/>
    <col min="11281" max="11281" width="9.42578125" style="18" bestFit="1" customWidth="1"/>
    <col min="11282" max="11520" width="9.140625" style="18"/>
    <col min="11521" max="11521" width="3.28515625" style="18" bestFit="1" customWidth="1"/>
    <col min="11522" max="11522" width="13.5703125" style="18" customWidth="1"/>
    <col min="11523" max="11523" width="36.28515625" style="18" customWidth="1"/>
    <col min="11524" max="11524" width="55" style="18" customWidth="1"/>
    <col min="11525" max="11525" width="8.28515625" style="18" customWidth="1"/>
    <col min="11526" max="11526" width="10.28515625" style="18" bestFit="1" customWidth="1"/>
    <col min="11527" max="11527" width="9.85546875" style="18" bestFit="1" customWidth="1"/>
    <col min="11528" max="11528" width="11" style="18" customWidth="1"/>
    <col min="11529" max="11530" width="9.42578125" style="18" bestFit="1" customWidth="1"/>
    <col min="11531" max="11531" width="10" style="18" bestFit="1" customWidth="1"/>
    <col min="11532" max="11532" width="16.85546875" style="18" bestFit="1" customWidth="1"/>
    <col min="11533" max="11533" width="14.42578125" style="18" bestFit="1" customWidth="1"/>
    <col min="11534" max="11534" width="12.5703125" style="18" bestFit="1" customWidth="1"/>
    <col min="11535" max="11535" width="7.85546875" style="18" bestFit="1" customWidth="1"/>
    <col min="11536" max="11536" width="8.85546875" style="18" bestFit="1" customWidth="1"/>
    <col min="11537" max="11537" width="9.42578125" style="18" bestFit="1" customWidth="1"/>
    <col min="11538" max="11776" width="9.140625" style="18"/>
    <col min="11777" max="11777" width="3.28515625" style="18" bestFit="1" customWidth="1"/>
    <col min="11778" max="11778" width="13.5703125" style="18" customWidth="1"/>
    <col min="11779" max="11779" width="36.28515625" style="18" customWidth="1"/>
    <col min="11780" max="11780" width="55" style="18" customWidth="1"/>
    <col min="11781" max="11781" width="8.28515625" style="18" customWidth="1"/>
    <col min="11782" max="11782" width="10.28515625" style="18" bestFit="1" customWidth="1"/>
    <col min="11783" max="11783" width="9.85546875" style="18" bestFit="1" customWidth="1"/>
    <col min="11784" max="11784" width="11" style="18" customWidth="1"/>
    <col min="11785" max="11786" width="9.42578125" style="18" bestFit="1" customWidth="1"/>
    <col min="11787" max="11787" width="10" style="18" bestFit="1" customWidth="1"/>
    <col min="11788" max="11788" width="16.85546875" style="18" bestFit="1" customWidth="1"/>
    <col min="11789" max="11789" width="14.42578125" style="18" bestFit="1" customWidth="1"/>
    <col min="11790" max="11790" width="12.5703125" style="18" bestFit="1" customWidth="1"/>
    <col min="11791" max="11791" width="7.85546875" style="18" bestFit="1" customWidth="1"/>
    <col min="11792" max="11792" width="8.85546875" style="18" bestFit="1" customWidth="1"/>
    <col min="11793" max="11793" width="9.42578125" style="18" bestFit="1" customWidth="1"/>
    <col min="11794" max="12032" width="9.140625" style="18"/>
    <col min="12033" max="12033" width="3.28515625" style="18" bestFit="1" customWidth="1"/>
    <col min="12034" max="12034" width="13.5703125" style="18" customWidth="1"/>
    <col min="12035" max="12035" width="36.28515625" style="18" customWidth="1"/>
    <col min="12036" max="12036" width="55" style="18" customWidth="1"/>
    <col min="12037" max="12037" width="8.28515625" style="18" customWidth="1"/>
    <col min="12038" max="12038" width="10.28515625" style="18" bestFit="1" customWidth="1"/>
    <col min="12039" max="12039" width="9.85546875" style="18" bestFit="1" customWidth="1"/>
    <col min="12040" max="12040" width="11" style="18" customWidth="1"/>
    <col min="12041" max="12042" width="9.42578125" style="18" bestFit="1" customWidth="1"/>
    <col min="12043" max="12043" width="10" style="18" bestFit="1" customWidth="1"/>
    <col min="12044" max="12044" width="16.85546875" style="18" bestFit="1" customWidth="1"/>
    <col min="12045" max="12045" width="14.42578125" style="18" bestFit="1" customWidth="1"/>
    <col min="12046" max="12046" width="12.5703125" style="18" bestFit="1" customWidth="1"/>
    <col min="12047" max="12047" width="7.85546875" style="18" bestFit="1" customWidth="1"/>
    <col min="12048" max="12048" width="8.85546875" style="18" bestFit="1" customWidth="1"/>
    <col min="12049" max="12049" width="9.42578125" style="18" bestFit="1" customWidth="1"/>
    <col min="12050" max="12288" width="9.140625" style="18"/>
    <col min="12289" max="12289" width="3.28515625" style="18" bestFit="1" customWidth="1"/>
    <col min="12290" max="12290" width="13.5703125" style="18" customWidth="1"/>
    <col min="12291" max="12291" width="36.28515625" style="18" customWidth="1"/>
    <col min="12292" max="12292" width="55" style="18" customWidth="1"/>
    <col min="12293" max="12293" width="8.28515625" style="18" customWidth="1"/>
    <col min="12294" max="12294" width="10.28515625" style="18" bestFit="1" customWidth="1"/>
    <col min="12295" max="12295" width="9.85546875" style="18" bestFit="1" customWidth="1"/>
    <col min="12296" max="12296" width="11" style="18" customWidth="1"/>
    <col min="12297" max="12298" width="9.42578125" style="18" bestFit="1" customWidth="1"/>
    <col min="12299" max="12299" width="10" style="18" bestFit="1" customWidth="1"/>
    <col min="12300" max="12300" width="16.85546875" style="18" bestFit="1" customWidth="1"/>
    <col min="12301" max="12301" width="14.42578125" style="18" bestFit="1" customWidth="1"/>
    <col min="12302" max="12302" width="12.5703125" style="18" bestFit="1" customWidth="1"/>
    <col min="12303" max="12303" width="7.85546875" style="18" bestFit="1" customWidth="1"/>
    <col min="12304" max="12304" width="8.85546875" style="18" bestFit="1" customWidth="1"/>
    <col min="12305" max="12305" width="9.42578125" style="18" bestFit="1" customWidth="1"/>
    <col min="12306" max="12544" width="9.140625" style="18"/>
    <col min="12545" max="12545" width="3.28515625" style="18" bestFit="1" customWidth="1"/>
    <col min="12546" max="12546" width="13.5703125" style="18" customWidth="1"/>
    <col min="12547" max="12547" width="36.28515625" style="18" customWidth="1"/>
    <col min="12548" max="12548" width="55" style="18" customWidth="1"/>
    <col min="12549" max="12549" width="8.28515625" style="18" customWidth="1"/>
    <col min="12550" max="12550" width="10.28515625" style="18" bestFit="1" customWidth="1"/>
    <col min="12551" max="12551" width="9.85546875" style="18" bestFit="1" customWidth="1"/>
    <col min="12552" max="12552" width="11" style="18" customWidth="1"/>
    <col min="12553" max="12554" width="9.42578125" style="18" bestFit="1" customWidth="1"/>
    <col min="12555" max="12555" width="10" style="18" bestFit="1" customWidth="1"/>
    <col min="12556" max="12556" width="16.85546875" style="18" bestFit="1" customWidth="1"/>
    <col min="12557" max="12557" width="14.42578125" style="18" bestFit="1" customWidth="1"/>
    <col min="12558" max="12558" width="12.5703125" style="18" bestFit="1" customWidth="1"/>
    <col min="12559" max="12559" width="7.85546875" style="18" bestFit="1" customWidth="1"/>
    <col min="12560" max="12560" width="8.85546875" style="18" bestFit="1" customWidth="1"/>
    <col min="12561" max="12561" width="9.42578125" style="18" bestFit="1" customWidth="1"/>
    <col min="12562" max="12800" width="9.140625" style="18"/>
    <col min="12801" max="12801" width="3.28515625" style="18" bestFit="1" customWidth="1"/>
    <col min="12802" max="12802" width="13.5703125" style="18" customWidth="1"/>
    <col min="12803" max="12803" width="36.28515625" style="18" customWidth="1"/>
    <col min="12804" max="12804" width="55" style="18" customWidth="1"/>
    <col min="12805" max="12805" width="8.28515625" style="18" customWidth="1"/>
    <col min="12806" max="12806" width="10.28515625" style="18" bestFit="1" customWidth="1"/>
    <col min="12807" max="12807" width="9.85546875" style="18" bestFit="1" customWidth="1"/>
    <col min="12808" max="12808" width="11" style="18" customWidth="1"/>
    <col min="12809" max="12810" width="9.42578125" style="18" bestFit="1" customWidth="1"/>
    <col min="12811" max="12811" width="10" style="18" bestFit="1" customWidth="1"/>
    <col min="12812" max="12812" width="16.85546875" style="18" bestFit="1" customWidth="1"/>
    <col min="12813" max="12813" width="14.42578125" style="18" bestFit="1" customWidth="1"/>
    <col min="12814" max="12814" width="12.5703125" style="18" bestFit="1" customWidth="1"/>
    <col min="12815" max="12815" width="7.85546875" style="18" bestFit="1" customWidth="1"/>
    <col min="12816" max="12816" width="8.85546875" style="18" bestFit="1" customWidth="1"/>
    <col min="12817" max="12817" width="9.42578125" style="18" bestFit="1" customWidth="1"/>
    <col min="12818" max="13056" width="9.140625" style="18"/>
    <col min="13057" max="13057" width="3.28515625" style="18" bestFit="1" customWidth="1"/>
    <col min="13058" max="13058" width="13.5703125" style="18" customWidth="1"/>
    <col min="13059" max="13059" width="36.28515625" style="18" customWidth="1"/>
    <col min="13060" max="13060" width="55" style="18" customWidth="1"/>
    <col min="13061" max="13061" width="8.28515625" style="18" customWidth="1"/>
    <col min="13062" max="13062" width="10.28515625" style="18" bestFit="1" customWidth="1"/>
    <col min="13063" max="13063" width="9.85546875" style="18" bestFit="1" customWidth="1"/>
    <col min="13064" max="13064" width="11" style="18" customWidth="1"/>
    <col min="13065" max="13066" width="9.42578125" style="18" bestFit="1" customWidth="1"/>
    <col min="13067" max="13067" width="10" style="18" bestFit="1" customWidth="1"/>
    <col min="13068" max="13068" width="16.85546875" style="18" bestFit="1" customWidth="1"/>
    <col min="13069" max="13069" width="14.42578125" style="18" bestFit="1" customWidth="1"/>
    <col min="13070" max="13070" width="12.5703125" style="18" bestFit="1" customWidth="1"/>
    <col min="13071" max="13071" width="7.85546875" style="18" bestFit="1" customWidth="1"/>
    <col min="13072" max="13072" width="8.85546875" style="18" bestFit="1" customWidth="1"/>
    <col min="13073" max="13073" width="9.42578125" style="18" bestFit="1" customWidth="1"/>
    <col min="13074" max="13312" width="9.140625" style="18"/>
    <col min="13313" max="13313" width="3.28515625" style="18" bestFit="1" customWidth="1"/>
    <col min="13314" max="13314" width="13.5703125" style="18" customWidth="1"/>
    <col min="13315" max="13315" width="36.28515625" style="18" customWidth="1"/>
    <col min="13316" max="13316" width="55" style="18" customWidth="1"/>
    <col min="13317" max="13317" width="8.28515625" style="18" customWidth="1"/>
    <col min="13318" max="13318" width="10.28515625" style="18" bestFit="1" customWidth="1"/>
    <col min="13319" max="13319" width="9.85546875" style="18" bestFit="1" customWidth="1"/>
    <col min="13320" max="13320" width="11" style="18" customWidth="1"/>
    <col min="13321" max="13322" width="9.42578125" style="18" bestFit="1" customWidth="1"/>
    <col min="13323" max="13323" width="10" style="18" bestFit="1" customWidth="1"/>
    <col min="13324" max="13324" width="16.85546875" style="18" bestFit="1" customWidth="1"/>
    <col min="13325" max="13325" width="14.42578125" style="18" bestFit="1" customWidth="1"/>
    <col min="13326" max="13326" width="12.5703125" style="18" bestFit="1" customWidth="1"/>
    <col min="13327" max="13327" width="7.85546875" style="18" bestFit="1" customWidth="1"/>
    <col min="13328" max="13328" width="8.85546875" style="18" bestFit="1" customWidth="1"/>
    <col min="13329" max="13329" width="9.42578125" style="18" bestFit="1" customWidth="1"/>
    <col min="13330" max="13568" width="9.140625" style="18"/>
    <col min="13569" max="13569" width="3.28515625" style="18" bestFit="1" customWidth="1"/>
    <col min="13570" max="13570" width="13.5703125" style="18" customWidth="1"/>
    <col min="13571" max="13571" width="36.28515625" style="18" customWidth="1"/>
    <col min="13572" max="13572" width="55" style="18" customWidth="1"/>
    <col min="13573" max="13573" width="8.28515625" style="18" customWidth="1"/>
    <col min="13574" max="13574" width="10.28515625" style="18" bestFit="1" customWidth="1"/>
    <col min="13575" max="13575" width="9.85546875" style="18" bestFit="1" customWidth="1"/>
    <col min="13576" max="13576" width="11" style="18" customWidth="1"/>
    <col min="13577" max="13578" width="9.42578125" style="18" bestFit="1" customWidth="1"/>
    <col min="13579" max="13579" width="10" style="18" bestFit="1" customWidth="1"/>
    <col min="13580" max="13580" width="16.85546875" style="18" bestFit="1" customWidth="1"/>
    <col min="13581" max="13581" width="14.42578125" style="18" bestFit="1" customWidth="1"/>
    <col min="13582" max="13582" width="12.5703125" style="18" bestFit="1" customWidth="1"/>
    <col min="13583" max="13583" width="7.85546875" style="18" bestFit="1" customWidth="1"/>
    <col min="13584" max="13584" width="8.85546875" style="18" bestFit="1" customWidth="1"/>
    <col min="13585" max="13585" width="9.42578125" style="18" bestFit="1" customWidth="1"/>
    <col min="13586" max="13824" width="9.140625" style="18"/>
    <col min="13825" max="13825" width="3.28515625" style="18" bestFit="1" customWidth="1"/>
    <col min="13826" max="13826" width="13.5703125" style="18" customWidth="1"/>
    <col min="13827" max="13827" width="36.28515625" style="18" customWidth="1"/>
    <col min="13828" max="13828" width="55" style="18" customWidth="1"/>
    <col min="13829" max="13829" width="8.28515625" style="18" customWidth="1"/>
    <col min="13830" max="13830" width="10.28515625" style="18" bestFit="1" customWidth="1"/>
    <col min="13831" max="13831" width="9.85546875" style="18" bestFit="1" customWidth="1"/>
    <col min="13832" max="13832" width="11" style="18" customWidth="1"/>
    <col min="13833" max="13834" width="9.42578125" style="18" bestFit="1" customWidth="1"/>
    <col min="13835" max="13835" width="10" style="18" bestFit="1" customWidth="1"/>
    <col min="13836" max="13836" width="16.85546875" style="18" bestFit="1" customWidth="1"/>
    <col min="13837" max="13837" width="14.42578125" style="18" bestFit="1" customWidth="1"/>
    <col min="13838" max="13838" width="12.5703125" style="18" bestFit="1" customWidth="1"/>
    <col min="13839" max="13839" width="7.85546875" style="18" bestFit="1" customWidth="1"/>
    <col min="13840" max="13840" width="8.85546875" style="18" bestFit="1" customWidth="1"/>
    <col min="13841" max="13841" width="9.42578125" style="18" bestFit="1" customWidth="1"/>
    <col min="13842" max="14080" width="9.140625" style="18"/>
    <col min="14081" max="14081" width="3.28515625" style="18" bestFit="1" customWidth="1"/>
    <col min="14082" max="14082" width="13.5703125" style="18" customWidth="1"/>
    <col min="14083" max="14083" width="36.28515625" style="18" customWidth="1"/>
    <col min="14084" max="14084" width="55" style="18" customWidth="1"/>
    <col min="14085" max="14085" width="8.28515625" style="18" customWidth="1"/>
    <col min="14086" max="14086" width="10.28515625" style="18" bestFit="1" customWidth="1"/>
    <col min="14087" max="14087" width="9.85546875" style="18" bestFit="1" customWidth="1"/>
    <col min="14088" max="14088" width="11" style="18" customWidth="1"/>
    <col min="14089" max="14090" width="9.42578125" style="18" bestFit="1" customWidth="1"/>
    <col min="14091" max="14091" width="10" style="18" bestFit="1" customWidth="1"/>
    <col min="14092" max="14092" width="16.85546875" style="18" bestFit="1" customWidth="1"/>
    <col min="14093" max="14093" width="14.42578125" style="18" bestFit="1" customWidth="1"/>
    <col min="14094" max="14094" width="12.5703125" style="18" bestFit="1" customWidth="1"/>
    <col min="14095" max="14095" width="7.85546875" style="18" bestFit="1" customWidth="1"/>
    <col min="14096" max="14096" width="8.85546875" style="18" bestFit="1" customWidth="1"/>
    <col min="14097" max="14097" width="9.42578125" style="18" bestFit="1" customWidth="1"/>
    <col min="14098" max="14336" width="9.140625" style="18"/>
    <col min="14337" max="14337" width="3.28515625" style="18" bestFit="1" customWidth="1"/>
    <col min="14338" max="14338" width="13.5703125" style="18" customWidth="1"/>
    <col min="14339" max="14339" width="36.28515625" style="18" customWidth="1"/>
    <col min="14340" max="14340" width="55" style="18" customWidth="1"/>
    <col min="14341" max="14341" width="8.28515625" style="18" customWidth="1"/>
    <col min="14342" max="14342" width="10.28515625" style="18" bestFit="1" customWidth="1"/>
    <col min="14343" max="14343" width="9.85546875" style="18" bestFit="1" customWidth="1"/>
    <col min="14344" max="14344" width="11" style="18" customWidth="1"/>
    <col min="14345" max="14346" width="9.42578125" style="18" bestFit="1" customWidth="1"/>
    <col min="14347" max="14347" width="10" style="18" bestFit="1" customWidth="1"/>
    <col min="14348" max="14348" width="16.85546875" style="18" bestFit="1" customWidth="1"/>
    <col min="14349" max="14349" width="14.42578125" style="18" bestFit="1" customWidth="1"/>
    <col min="14350" max="14350" width="12.5703125" style="18" bestFit="1" customWidth="1"/>
    <col min="14351" max="14351" width="7.85546875" style="18" bestFit="1" customWidth="1"/>
    <col min="14352" max="14352" width="8.85546875" style="18" bestFit="1" customWidth="1"/>
    <col min="14353" max="14353" width="9.42578125" style="18" bestFit="1" customWidth="1"/>
    <col min="14354" max="14592" width="9.140625" style="18"/>
    <col min="14593" max="14593" width="3.28515625" style="18" bestFit="1" customWidth="1"/>
    <col min="14594" max="14594" width="13.5703125" style="18" customWidth="1"/>
    <col min="14595" max="14595" width="36.28515625" style="18" customWidth="1"/>
    <col min="14596" max="14596" width="55" style="18" customWidth="1"/>
    <col min="14597" max="14597" width="8.28515625" style="18" customWidth="1"/>
    <col min="14598" max="14598" width="10.28515625" style="18" bestFit="1" customWidth="1"/>
    <col min="14599" max="14599" width="9.85546875" style="18" bestFit="1" customWidth="1"/>
    <col min="14600" max="14600" width="11" style="18" customWidth="1"/>
    <col min="14601" max="14602" width="9.42578125" style="18" bestFit="1" customWidth="1"/>
    <col min="14603" max="14603" width="10" style="18" bestFit="1" customWidth="1"/>
    <col min="14604" max="14604" width="16.85546875" style="18" bestFit="1" customWidth="1"/>
    <col min="14605" max="14605" width="14.42578125" style="18" bestFit="1" customWidth="1"/>
    <col min="14606" max="14606" width="12.5703125" style="18" bestFit="1" customWidth="1"/>
    <col min="14607" max="14607" width="7.85546875" style="18" bestFit="1" customWidth="1"/>
    <col min="14608" max="14608" width="8.85546875" style="18" bestFit="1" customWidth="1"/>
    <col min="14609" max="14609" width="9.42578125" style="18" bestFit="1" customWidth="1"/>
    <col min="14610" max="14848" width="9.140625" style="18"/>
    <col min="14849" max="14849" width="3.28515625" style="18" bestFit="1" customWidth="1"/>
    <col min="14850" max="14850" width="13.5703125" style="18" customWidth="1"/>
    <col min="14851" max="14851" width="36.28515625" style="18" customWidth="1"/>
    <col min="14852" max="14852" width="55" style="18" customWidth="1"/>
    <col min="14853" max="14853" width="8.28515625" style="18" customWidth="1"/>
    <col min="14854" max="14854" width="10.28515625" style="18" bestFit="1" customWidth="1"/>
    <col min="14855" max="14855" width="9.85546875" style="18" bestFit="1" customWidth="1"/>
    <col min="14856" max="14856" width="11" style="18" customWidth="1"/>
    <col min="14857" max="14858" width="9.42578125" style="18" bestFit="1" customWidth="1"/>
    <col min="14859" max="14859" width="10" style="18" bestFit="1" customWidth="1"/>
    <col min="14860" max="14860" width="16.85546875" style="18" bestFit="1" customWidth="1"/>
    <col min="14861" max="14861" width="14.42578125" style="18" bestFit="1" customWidth="1"/>
    <col min="14862" max="14862" width="12.5703125" style="18" bestFit="1" customWidth="1"/>
    <col min="14863" max="14863" width="7.85546875" style="18" bestFit="1" customWidth="1"/>
    <col min="14864" max="14864" width="8.85546875" style="18" bestFit="1" customWidth="1"/>
    <col min="14865" max="14865" width="9.42578125" style="18" bestFit="1" customWidth="1"/>
    <col min="14866" max="15104" width="9.140625" style="18"/>
    <col min="15105" max="15105" width="3.28515625" style="18" bestFit="1" customWidth="1"/>
    <col min="15106" max="15106" width="13.5703125" style="18" customWidth="1"/>
    <col min="15107" max="15107" width="36.28515625" style="18" customWidth="1"/>
    <col min="15108" max="15108" width="55" style="18" customWidth="1"/>
    <col min="15109" max="15109" width="8.28515625" style="18" customWidth="1"/>
    <col min="15110" max="15110" width="10.28515625" style="18" bestFit="1" customWidth="1"/>
    <col min="15111" max="15111" width="9.85546875" style="18" bestFit="1" customWidth="1"/>
    <col min="15112" max="15112" width="11" style="18" customWidth="1"/>
    <col min="15113" max="15114" width="9.42578125" style="18" bestFit="1" customWidth="1"/>
    <col min="15115" max="15115" width="10" style="18" bestFit="1" customWidth="1"/>
    <col min="15116" max="15116" width="16.85546875" style="18" bestFit="1" customWidth="1"/>
    <col min="15117" max="15117" width="14.42578125" style="18" bestFit="1" customWidth="1"/>
    <col min="15118" max="15118" width="12.5703125" style="18" bestFit="1" customWidth="1"/>
    <col min="15119" max="15119" width="7.85546875" style="18" bestFit="1" customWidth="1"/>
    <col min="15120" max="15120" width="8.85546875" style="18" bestFit="1" customWidth="1"/>
    <col min="15121" max="15121" width="9.42578125" style="18" bestFit="1" customWidth="1"/>
    <col min="15122" max="15360" width="9.140625" style="18"/>
    <col min="15361" max="15361" width="3.28515625" style="18" bestFit="1" customWidth="1"/>
    <col min="15362" max="15362" width="13.5703125" style="18" customWidth="1"/>
    <col min="15363" max="15363" width="36.28515625" style="18" customWidth="1"/>
    <col min="15364" max="15364" width="55" style="18" customWidth="1"/>
    <col min="15365" max="15365" width="8.28515625" style="18" customWidth="1"/>
    <col min="15366" max="15366" width="10.28515625" style="18" bestFit="1" customWidth="1"/>
    <col min="15367" max="15367" width="9.85546875" style="18" bestFit="1" customWidth="1"/>
    <col min="15368" max="15368" width="11" style="18" customWidth="1"/>
    <col min="15369" max="15370" width="9.42578125" style="18" bestFit="1" customWidth="1"/>
    <col min="15371" max="15371" width="10" style="18" bestFit="1" customWidth="1"/>
    <col min="15372" max="15372" width="16.85546875" style="18" bestFit="1" customWidth="1"/>
    <col min="15373" max="15373" width="14.42578125" style="18" bestFit="1" customWidth="1"/>
    <col min="15374" max="15374" width="12.5703125" style="18" bestFit="1" customWidth="1"/>
    <col min="15375" max="15375" width="7.85546875" style="18" bestFit="1" customWidth="1"/>
    <col min="15376" max="15376" width="8.85546875" style="18" bestFit="1" customWidth="1"/>
    <col min="15377" max="15377" width="9.42578125" style="18" bestFit="1" customWidth="1"/>
    <col min="15378" max="15616" width="9.140625" style="18"/>
    <col min="15617" max="15617" width="3.28515625" style="18" bestFit="1" customWidth="1"/>
    <col min="15618" max="15618" width="13.5703125" style="18" customWidth="1"/>
    <col min="15619" max="15619" width="36.28515625" style="18" customWidth="1"/>
    <col min="15620" max="15620" width="55" style="18" customWidth="1"/>
    <col min="15621" max="15621" width="8.28515625" style="18" customWidth="1"/>
    <col min="15622" max="15622" width="10.28515625" style="18" bestFit="1" customWidth="1"/>
    <col min="15623" max="15623" width="9.85546875" style="18" bestFit="1" customWidth="1"/>
    <col min="15624" max="15624" width="11" style="18" customWidth="1"/>
    <col min="15625" max="15626" width="9.42578125" style="18" bestFit="1" customWidth="1"/>
    <col min="15627" max="15627" width="10" style="18" bestFit="1" customWidth="1"/>
    <col min="15628" max="15628" width="16.85546875" style="18" bestFit="1" customWidth="1"/>
    <col min="15629" max="15629" width="14.42578125" style="18" bestFit="1" customWidth="1"/>
    <col min="15630" max="15630" width="12.5703125" style="18" bestFit="1" customWidth="1"/>
    <col min="15631" max="15631" width="7.85546875" style="18" bestFit="1" customWidth="1"/>
    <col min="15632" max="15632" width="8.85546875" style="18" bestFit="1" customWidth="1"/>
    <col min="15633" max="15633" width="9.42578125" style="18" bestFit="1" customWidth="1"/>
    <col min="15634" max="15872" width="9.140625" style="18"/>
    <col min="15873" max="15873" width="3.28515625" style="18" bestFit="1" customWidth="1"/>
    <col min="15874" max="15874" width="13.5703125" style="18" customWidth="1"/>
    <col min="15875" max="15875" width="36.28515625" style="18" customWidth="1"/>
    <col min="15876" max="15876" width="55" style="18" customWidth="1"/>
    <col min="15877" max="15877" width="8.28515625" style="18" customWidth="1"/>
    <col min="15878" max="15878" width="10.28515625" style="18" bestFit="1" customWidth="1"/>
    <col min="15879" max="15879" width="9.85546875" style="18" bestFit="1" customWidth="1"/>
    <col min="15880" max="15880" width="11" style="18" customWidth="1"/>
    <col min="15881" max="15882" width="9.42578125" style="18" bestFit="1" customWidth="1"/>
    <col min="15883" max="15883" width="10" style="18" bestFit="1" customWidth="1"/>
    <col min="15884" max="15884" width="16.85546875" style="18" bestFit="1" customWidth="1"/>
    <col min="15885" max="15885" width="14.42578125" style="18" bestFit="1" customWidth="1"/>
    <col min="15886" max="15886" width="12.5703125" style="18" bestFit="1" customWidth="1"/>
    <col min="15887" max="15887" width="7.85546875" style="18" bestFit="1" customWidth="1"/>
    <col min="15888" max="15888" width="8.85546875" style="18" bestFit="1" customWidth="1"/>
    <col min="15889" max="15889" width="9.42578125" style="18" bestFit="1" customWidth="1"/>
    <col min="15890" max="16128" width="9.140625" style="18"/>
    <col min="16129" max="16129" width="3.28515625" style="18" bestFit="1" customWidth="1"/>
    <col min="16130" max="16130" width="13.5703125" style="18" customWidth="1"/>
    <col min="16131" max="16131" width="36.28515625" style="18" customWidth="1"/>
    <col min="16132" max="16132" width="55" style="18" customWidth="1"/>
    <col min="16133" max="16133" width="8.28515625" style="18" customWidth="1"/>
    <col min="16134" max="16134" width="10.28515625" style="18" bestFit="1" customWidth="1"/>
    <col min="16135" max="16135" width="9.85546875" style="18" bestFit="1" customWidth="1"/>
    <col min="16136" max="16136" width="11" style="18" customWidth="1"/>
    <col min="16137" max="16138" width="9.42578125" style="18" bestFit="1" customWidth="1"/>
    <col min="16139" max="16139" width="10" style="18" bestFit="1" customWidth="1"/>
    <col min="16140" max="16140" width="16.85546875" style="18" bestFit="1" customWidth="1"/>
    <col min="16141" max="16141" width="14.42578125" style="18" bestFit="1" customWidth="1"/>
    <col min="16142" max="16142" width="12.5703125" style="18" bestFit="1" customWidth="1"/>
    <col min="16143" max="16143" width="7.85546875" style="18" bestFit="1" customWidth="1"/>
    <col min="16144" max="16144" width="8.85546875" style="18" bestFit="1" customWidth="1"/>
    <col min="16145" max="16145" width="9.42578125" style="18" bestFit="1" customWidth="1"/>
    <col min="16146" max="16384" width="9.140625" style="18"/>
  </cols>
  <sheetData>
    <row r="1" spans="1:17" s="4" customFormat="1" ht="18" x14ac:dyDescent="0.25">
      <c r="A1" s="1"/>
      <c r="B1" s="1" t="s">
        <v>0</v>
      </c>
      <c r="C1" s="1"/>
      <c r="D1" s="1"/>
      <c r="E1" s="1"/>
      <c r="F1" s="1"/>
      <c r="G1" s="1"/>
      <c r="H1" s="1"/>
      <c r="I1" s="1"/>
      <c r="J1" s="1"/>
      <c r="K1" s="2"/>
      <c r="L1" s="2"/>
      <c r="M1" s="2"/>
      <c r="N1" s="2"/>
      <c r="O1" s="3"/>
      <c r="P1" s="1"/>
      <c r="Q1" s="1"/>
    </row>
    <row r="2" spans="1:17" s="4" customFormat="1" ht="12.75" customHeight="1" x14ac:dyDescent="0.25">
      <c r="A2" s="5"/>
      <c r="B2" s="2"/>
      <c r="C2" s="5"/>
      <c r="D2" s="5"/>
      <c r="E2" s="5"/>
      <c r="F2" s="5"/>
      <c r="G2" s="5"/>
      <c r="H2" s="5"/>
      <c r="I2" s="5"/>
      <c r="J2" s="5"/>
      <c r="K2" s="2"/>
      <c r="L2" s="2"/>
      <c r="M2" s="2"/>
      <c r="N2" s="2"/>
      <c r="O2" s="6"/>
      <c r="P2" s="5"/>
      <c r="Q2" s="5"/>
    </row>
    <row r="3" spans="1:17" s="4" customFormat="1" ht="12.75" customHeight="1" x14ac:dyDescent="0.25">
      <c r="B3" s="7" t="s">
        <v>1</v>
      </c>
      <c r="C3" s="5"/>
      <c r="F3" s="5"/>
      <c r="G3" s="5"/>
      <c r="H3" s="5"/>
      <c r="I3" s="5"/>
      <c r="J3" s="5"/>
      <c r="K3" s="2"/>
      <c r="L3" s="2"/>
      <c r="M3" s="2"/>
      <c r="N3" s="2"/>
      <c r="O3" s="6"/>
      <c r="P3" s="5"/>
      <c r="Q3" s="5"/>
    </row>
    <row r="4" spans="1:17" s="4" customFormat="1" ht="12.75" customHeight="1" x14ac:dyDescent="0.25">
      <c r="B4" s="7" t="s">
        <v>2</v>
      </c>
      <c r="C4" s="5"/>
      <c r="F4" s="5"/>
      <c r="G4" s="5"/>
      <c r="H4" s="5"/>
      <c r="I4" s="5"/>
      <c r="J4" s="5"/>
      <c r="K4" s="2"/>
      <c r="L4" s="2"/>
      <c r="M4" s="2"/>
      <c r="N4" s="2"/>
      <c r="O4" s="6"/>
      <c r="P4" s="5"/>
      <c r="Q4" s="5"/>
    </row>
    <row r="5" spans="1:17" s="4" customFormat="1" ht="12.75" customHeight="1" x14ac:dyDescent="0.25">
      <c r="B5" s="4" t="s">
        <v>3</v>
      </c>
      <c r="C5" s="8">
        <f ca="1" xml:space="preserve"> NOW()</f>
        <v>42950.504851620368</v>
      </c>
      <c r="F5" s="5"/>
      <c r="G5" s="5"/>
      <c r="H5" s="5"/>
      <c r="I5" s="5"/>
      <c r="J5" s="5"/>
      <c r="K5" s="2"/>
      <c r="L5" s="2"/>
      <c r="M5" s="2"/>
      <c r="N5" s="2"/>
      <c r="O5" s="6"/>
      <c r="P5" s="5"/>
      <c r="Q5" s="5"/>
    </row>
    <row r="6" spans="1:17" s="4" customFormat="1" ht="12.75" customHeight="1" x14ac:dyDescent="0.25">
      <c r="B6" s="7"/>
      <c r="C6" s="9"/>
      <c r="F6" s="5"/>
      <c r="G6" s="5"/>
      <c r="H6" s="5"/>
      <c r="I6" s="5"/>
      <c r="J6" s="5"/>
      <c r="K6" s="2"/>
      <c r="L6" s="2"/>
      <c r="M6" s="2"/>
      <c r="N6" s="2"/>
      <c r="O6" s="6"/>
      <c r="P6" s="5"/>
      <c r="Q6" s="5"/>
    </row>
    <row r="7" spans="1:17" s="10" customFormat="1" x14ac:dyDescent="0.2">
      <c r="B7" s="11" t="s">
        <v>4</v>
      </c>
      <c r="C7" s="12">
        <f>COUNTIF(K:K, "Open")</f>
        <v>0</v>
      </c>
      <c r="K7" s="13"/>
      <c r="L7" s="13"/>
      <c r="M7" s="13"/>
      <c r="N7" s="13"/>
    </row>
    <row r="8" spans="1:17" s="10" customFormat="1" x14ac:dyDescent="0.2">
      <c r="B8" s="14" t="s">
        <v>5</v>
      </c>
      <c r="C8" s="12">
        <f>COUNTIF(K:K, "In progress")</f>
        <v>0</v>
      </c>
      <c r="K8" s="13"/>
      <c r="L8" s="13"/>
      <c r="M8" s="13"/>
      <c r="N8" s="13"/>
    </row>
    <row r="9" spans="1:17" s="10" customFormat="1" x14ac:dyDescent="0.2">
      <c r="B9" s="15" t="s">
        <v>6</v>
      </c>
      <c r="C9" s="12">
        <f>COUNTIF(K:K, "Closed")</f>
        <v>14</v>
      </c>
      <c r="K9" s="13"/>
      <c r="L9" s="13"/>
      <c r="M9" s="13"/>
      <c r="N9" s="13"/>
    </row>
    <row r="10" spans="1:17" s="10" customFormat="1" x14ac:dyDescent="0.2">
      <c r="B10" s="15" t="s">
        <v>7</v>
      </c>
      <c r="C10" s="12">
        <f>COUNTIF(K:K, "Cancelled")</f>
        <v>0</v>
      </c>
      <c r="K10" s="13"/>
      <c r="L10" s="13"/>
      <c r="M10" s="13"/>
      <c r="N10" s="13"/>
    </row>
    <row r="11" spans="1:17" s="10" customFormat="1" x14ac:dyDescent="0.2">
      <c r="B11" s="16" t="s">
        <v>8</v>
      </c>
      <c r="C11" s="17">
        <f>SUM(C7:C10)</f>
        <v>14</v>
      </c>
      <c r="K11" s="13"/>
      <c r="L11" s="13"/>
      <c r="M11" s="13"/>
      <c r="N11" s="13"/>
    </row>
    <row r="13" spans="1:17" s="22" customFormat="1" ht="24" x14ac:dyDescent="0.25">
      <c r="A13" s="20" t="s">
        <v>9</v>
      </c>
      <c r="B13" s="20" t="s">
        <v>10</v>
      </c>
      <c r="C13" s="20" t="s">
        <v>11</v>
      </c>
      <c r="D13" s="20" t="s">
        <v>12</v>
      </c>
      <c r="E13" s="20" t="s">
        <v>13</v>
      </c>
      <c r="F13" s="21" t="s">
        <v>14</v>
      </c>
      <c r="G13" s="20" t="s">
        <v>15</v>
      </c>
      <c r="H13" s="20" t="s">
        <v>16</v>
      </c>
      <c r="I13" s="21" t="s">
        <v>17</v>
      </c>
      <c r="J13" s="21" t="s">
        <v>18</v>
      </c>
      <c r="K13" s="20" t="s">
        <v>19</v>
      </c>
      <c r="L13" s="20" t="s">
        <v>20</v>
      </c>
      <c r="M13" s="20" t="s">
        <v>21</v>
      </c>
      <c r="N13" s="20" t="s">
        <v>22</v>
      </c>
      <c r="O13" s="20" t="s">
        <v>23</v>
      </c>
      <c r="P13" s="20" t="s">
        <v>24</v>
      </c>
      <c r="Q13" s="20" t="s">
        <v>25</v>
      </c>
    </row>
    <row r="14" spans="1:17" s="29" customFormat="1" ht="60" x14ac:dyDescent="0.25">
      <c r="A14" s="23">
        <v>1</v>
      </c>
      <c r="B14" s="24" t="s">
        <v>38</v>
      </c>
      <c r="C14" s="25" t="s">
        <v>36</v>
      </c>
      <c r="D14" s="24" t="s">
        <v>37</v>
      </c>
      <c r="E14" s="26" t="s">
        <v>26</v>
      </c>
      <c r="F14" s="27">
        <v>42865</v>
      </c>
      <c r="G14" s="26" t="s">
        <v>27</v>
      </c>
      <c r="H14" s="26" t="s">
        <v>33</v>
      </c>
      <c r="I14" s="27">
        <v>42872</v>
      </c>
      <c r="J14" s="27">
        <v>42867</v>
      </c>
      <c r="K14" s="26" t="s">
        <v>30</v>
      </c>
      <c r="L14" s="24"/>
      <c r="M14" s="26" t="s">
        <v>34</v>
      </c>
      <c r="N14" s="24"/>
      <c r="O14" s="26" t="s">
        <v>35</v>
      </c>
      <c r="P14" s="24"/>
      <c r="Q14" s="28"/>
    </row>
    <row r="15" spans="1:17" s="29" customFormat="1" ht="228" x14ac:dyDescent="0.25">
      <c r="A15" s="23">
        <v>2</v>
      </c>
      <c r="B15" s="24" t="s">
        <v>39</v>
      </c>
      <c r="C15" s="25" t="s">
        <v>40</v>
      </c>
      <c r="D15" s="24" t="s">
        <v>41</v>
      </c>
      <c r="E15" s="26" t="s">
        <v>26</v>
      </c>
      <c r="F15" s="27">
        <v>42865</v>
      </c>
      <c r="G15" s="26" t="s">
        <v>27</v>
      </c>
      <c r="H15" s="26" t="s">
        <v>33</v>
      </c>
      <c r="I15" s="27">
        <v>42872</v>
      </c>
      <c r="J15" s="27"/>
      <c r="K15" s="26" t="s">
        <v>30</v>
      </c>
      <c r="L15" s="24"/>
      <c r="M15" s="26"/>
      <c r="N15" s="24"/>
      <c r="O15" s="26"/>
      <c r="P15" s="24"/>
      <c r="Q15" s="28"/>
    </row>
    <row r="16" spans="1:17" s="29" customFormat="1" ht="192" x14ac:dyDescent="0.25">
      <c r="A16" s="23">
        <v>3</v>
      </c>
      <c r="B16" s="24" t="s">
        <v>42</v>
      </c>
      <c r="C16" s="25" t="s">
        <v>43</v>
      </c>
      <c r="D16" s="24" t="s">
        <v>65</v>
      </c>
      <c r="E16" s="26" t="s">
        <v>26</v>
      </c>
      <c r="F16" s="27">
        <v>42865</v>
      </c>
      <c r="G16" s="26" t="s">
        <v>27</v>
      </c>
      <c r="H16" s="26" t="s">
        <v>28</v>
      </c>
      <c r="I16" s="27">
        <v>42872</v>
      </c>
      <c r="J16" s="27"/>
      <c r="K16" s="26" t="s">
        <v>30</v>
      </c>
      <c r="L16" s="24"/>
      <c r="M16" s="26"/>
      <c r="N16" s="24"/>
      <c r="O16" s="26"/>
      <c r="P16" s="24"/>
      <c r="Q16" s="28"/>
    </row>
    <row r="17" spans="1:17" s="29" customFormat="1" ht="36" x14ac:dyDescent="0.25">
      <c r="A17" s="23">
        <v>4</v>
      </c>
      <c r="B17" s="24" t="s">
        <v>44</v>
      </c>
      <c r="C17" s="25" t="s">
        <v>45</v>
      </c>
      <c r="D17" s="24" t="s">
        <v>46</v>
      </c>
      <c r="E17" s="26" t="s">
        <v>26</v>
      </c>
      <c r="F17" s="27">
        <v>42865</v>
      </c>
      <c r="G17" s="26" t="s">
        <v>27</v>
      </c>
      <c r="H17" s="26" t="s">
        <v>28</v>
      </c>
      <c r="I17" s="27">
        <v>42872</v>
      </c>
      <c r="J17" s="27"/>
      <c r="K17" s="26" t="s">
        <v>30</v>
      </c>
      <c r="L17" s="24"/>
      <c r="M17" s="26"/>
      <c r="N17" s="24"/>
      <c r="O17" s="26"/>
      <c r="P17" s="24"/>
      <c r="Q17" s="28"/>
    </row>
    <row r="18" spans="1:17" s="29" customFormat="1" ht="48" x14ac:dyDescent="0.25">
      <c r="A18" s="23">
        <v>5</v>
      </c>
      <c r="B18" s="24" t="s">
        <v>47</v>
      </c>
      <c r="C18" s="25" t="s">
        <v>48</v>
      </c>
      <c r="D18" s="24" t="s">
        <v>49</v>
      </c>
      <c r="E18" s="26" t="s">
        <v>26</v>
      </c>
      <c r="F18" s="27">
        <v>42865</v>
      </c>
      <c r="G18" s="26" t="s">
        <v>27</v>
      </c>
      <c r="H18" s="26" t="s">
        <v>28</v>
      </c>
      <c r="I18" s="27">
        <v>42872</v>
      </c>
      <c r="J18" s="27"/>
      <c r="K18" s="26" t="s">
        <v>30</v>
      </c>
      <c r="L18" s="24"/>
      <c r="M18" s="26"/>
      <c r="N18" s="24"/>
      <c r="O18" s="26"/>
      <c r="P18" s="24"/>
      <c r="Q18" s="28"/>
    </row>
    <row r="19" spans="1:17" s="29" customFormat="1" ht="24" x14ac:dyDescent="0.25">
      <c r="A19" s="23">
        <v>6</v>
      </c>
      <c r="B19" s="24" t="s">
        <v>50</v>
      </c>
      <c r="C19" s="25" t="s">
        <v>52</v>
      </c>
      <c r="D19" s="24" t="s">
        <v>51</v>
      </c>
      <c r="E19" s="26"/>
      <c r="F19" s="27"/>
      <c r="G19" s="26"/>
      <c r="H19" s="26"/>
      <c r="I19" s="27"/>
      <c r="J19" s="27"/>
      <c r="K19" s="26" t="s">
        <v>30</v>
      </c>
      <c r="L19" s="24"/>
      <c r="M19" s="26"/>
      <c r="N19" s="24"/>
      <c r="O19" s="26"/>
      <c r="P19" s="24"/>
      <c r="Q19" s="28"/>
    </row>
    <row r="20" spans="1:17" s="29" customFormat="1" ht="24" x14ac:dyDescent="0.25">
      <c r="A20" s="23">
        <v>7</v>
      </c>
      <c r="B20" s="24" t="s">
        <v>53</v>
      </c>
      <c r="C20" s="25" t="s">
        <v>54</v>
      </c>
      <c r="D20" s="24" t="s">
        <v>55</v>
      </c>
      <c r="E20" s="26"/>
      <c r="F20" s="27"/>
      <c r="G20" s="26"/>
      <c r="H20" s="26"/>
      <c r="I20" s="27"/>
      <c r="J20" s="27"/>
      <c r="K20" s="26" t="s">
        <v>30</v>
      </c>
      <c r="L20" s="24"/>
      <c r="M20" s="26"/>
      <c r="N20" s="24"/>
      <c r="O20" s="26"/>
      <c r="P20" s="24"/>
      <c r="Q20" s="28"/>
    </row>
    <row r="21" spans="1:17" s="29" customFormat="1" ht="150" customHeight="1" x14ac:dyDescent="0.25">
      <c r="A21" s="23">
        <v>8</v>
      </c>
      <c r="B21" s="24" t="s">
        <v>56</v>
      </c>
      <c r="C21" s="25" t="s">
        <v>57</v>
      </c>
      <c r="D21" s="25" t="s">
        <v>69</v>
      </c>
      <c r="E21" s="26" t="s">
        <v>29</v>
      </c>
      <c r="F21" s="27">
        <v>42865</v>
      </c>
      <c r="G21" s="26" t="s">
        <v>27</v>
      </c>
      <c r="H21" s="26" t="s">
        <v>28</v>
      </c>
      <c r="I21" s="27">
        <v>42872</v>
      </c>
      <c r="J21" s="27"/>
      <c r="K21" s="26" t="s">
        <v>30</v>
      </c>
      <c r="L21" s="24"/>
      <c r="M21" s="26"/>
      <c r="N21" s="24"/>
      <c r="O21" s="26"/>
      <c r="P21" s="24"/>
      <c r="Q21" s="28"/>
    </row>
    <row r="22" spans="1:17" s="29" customFormat="1" ht="125.25" customHeight="1" x14ac:dyDescent="0.25">
      <c r="A22" s="23">
        <v>9</v>
      </c>
      <c r="B22" s="24" t="s">
        <v>58</v>
      </c>
      <c r="C22" s="25" t="s">
        <v>59</v>
      </c>
      <c r="D22" s="25" t="s">
        <v>70</v>
      </c>
      <c r="E22" s="26" t="s">
        <v>29</v>
      </c>
      <c r="F22" s="27">
        <v>42865</v>
      </c>
      <c r="G22" s="26" t="s">
        <v>27</v>
      </c>
      <c r="H22" s="26" t="s">
        <v>28</v>
      </c>
      <c r="I22" s="27">
        <v>42872</v>
      </c>
      <c r="J22" s="27"/>
      <c r="K22" s="26" t="s">
        <v>30</v>
      </c>
      <c r="L22" s="24"/>
      <c r="M22" s="26"/>
      <c r="N22" s="24"/>
      <c r="O22" s="26"/>
      <c r="P22" s="24"/>
      <c r="Q22" s="28"/>
    </row>
    <row r="23" spans="1:17" s="29" customFormat="1" ht="301.5" customHeight="1" x14ac:dyDescent="0.25">
      <c r="A23" s="23">
        <v>10</v>
      </c>
      <c r="B23" s="24" t="s">
        <v>60</v>
      </c>
      <c r="C23" s="25" t="s">
        <v>61</v>
      </c>
      <c r="D23" s="24" t="s">
        <v>62</v>
      </c>
      <c r="E23" s="26" t="s">
        <v>29</v>
      </c>
      <c r="F23" s="27">
        <v>42865</v>
      </c>
      <c r="G23" s="26" t="s">
        <v>27</v>
      </c>
      <c r="H23" s="26" t="s">
        <v>31</v>
      </c>
      <c r="I23" s="27">
        <v>42872</v>
      </c>
      <c r="J23" s="27"/>
      <c r="K23" s="26" t="s">
        <v>30</v>
      </c>
      <c r="L23" s="24"/>
      <c r="M23" s="26"/>
      <c r="N23" s="24"/>
      <c r="O23" s="26"/>
      <c r="P23" s="24"/>
      <c r="Q23" s="28"/>
    </row>
    <row r="24" spans="1:17" s="29" customFormat="1" ht="409.5" x14ac:dyDescent="0.25">
      <c r="A24" s="23">
        <v>11</v>
      </c>
      <c r="B24" s="24" t="s">
        <v>63</v>
      </c>
      <c r="C24" s="24" t="s">
        <v>64</v>
      </c>
      <c r="D24" s="24" t="s">
        <v>71</v>
      </c>
      <c r="E24" s="26" t="s">
        <v>29</v>
      </c>
      <c r="F24" s="27">
        <v>42865</v>
      </c>
      <c r="G24" s="26" t="s">
        <v>32</v>
      </c>
      <c r="H24" s="26" t="s">
        <v>27</v>
      </c>
      <c r="I24" s="27">
        <v>42872</v>
      </c>
      <c r="J24" s="27"/>
      <c r="K24" s="26" t="s">
        <v>30</v>
      </c>
      <c r="L24" s="24"/>
      <c r="M24" s="26"/>
      <c r="N24" s="24"/>
      <c r="O24" s="26"/>
      <c r="P24" s="24"/>
      <c r="Q24" s="28"/>
    </row>
    <row r="25" spans="1:17" s="29" customFormat="1" ht="48" x14ac:dyDescent="0.25">
      <c r="A25" s="23">
        <v>12</v>
      </c>
      <c r="B25" s="24" t="s">
        <v>66</v>
      </c>
      <c r="C25" s="24" t="s">
        <v>67</v>
      </c>
      <c r="D25" s="25" t="s">
        <v>68</v>
      </c>
      <c r="E25" s="26" t="s">
        <v>26</v>
      </c>
      <c r="F25" s="27">
        <v>42865</v>
      </c>
      <c r="G25" s="26" t="s">
        <v>32</v>
      </c>
      <c r="H25" s="26" t="s">
        <v>27</v>
      </c>
      <c r="I25" s="27">
        <v>42872</v>
      </c>
      <c r="J25" s="27"/>
      <c r="K25" s="26" t="s">
        <v>30</v>
      </c>
      <c r="L25" s="24"/>
      <c r="M25" s="26"/>
      <c r="N25" s="24"/>
      <c r="O25" s="26"/>
      <c r="P25" s="24"/>
      <c r="Q25" s="28"/>
    </row>
    <row r="26" spans="1:17" s="29" customFormat="1" ht="192" x14ac:dyDescent="0.25">
      <c r="A26" s="23">
        <v>13</v>
      </c>
      <c r="B26" s="24" t="s">
        <v>72</v>
      </c>
      <c r="C26" s="24" t="s">
        <v>73</v>
      </c>
      <c r="D26" s="24" t="s">
        <v>74</v>
      </c>
      <c r="E26" s="26" t="s">
        <v>29</v>
      </c>
      <c r="F26" s="27">
        <v>42865</v>
      </c>
      <c r="G26" s="26" t="s">
        <v>32</v>
      </c>
      <c r="H26" s="26" t="s">
        <v>27</v>
      </c>
      <c r="I26" s="27">
        <v>42872</v>
      </c>
      <c r="J26" s="27"/>
      <c r="K26" s="26" t="s">
        <v>30</v>
      </c>
      <c r="L26" s="24"/>
      <c r="M26" s="26"/>
      <c r="N26" s="24"/>
      <c r="O26" s="26"/>
      <c r="P26" s="24"/>
      <c r="Q26" s="28"/>
    </row>
    <row r="27" spans="1:17" s="29" customFormat="1" ht="396" x14ac:dyDescent="0.25">
      <c r="A27" s="23">
        <v>14</v>
      </c>
      <c r="B27" s="24" t="s">
        <v>75</v>
      </c>
      <c r="C27" s="24" t="s">
        <v>76</v>
      </c>
      <c r="D27" s="24" t="s">
        <v>77</v>
      </c>
      <c r="E27" s="26" t="s">
        <v>29</v>
      </c>
      <c r="F27" s="27">
        <v>42865</v>
      </c>
      <c r="G27" s="26" t="s">
        <v>32</v>
      </c>
      <c r="H27" s="26" t="s">
        <v>27</v>
      </c>
      <c r="I27" s="27">
        <v>42872</v>
      </c>
      <c r="J27" s="27"/>
      <c r="K27" s="26" t="s">
        <v>30</v>
      </c>
      <c r="L27" s="24"/>
      <c r="M27" s="26"/>
      <c r="N27" s="24"/>
      <c r="O27" s="26"/>
      <c r="P27" s="24"/>
      <c r="Q27" s="28"/>
    </row>
    <row r="28" spans="1:17" s="29" customFormat="1" x14ac:dyDescent="0.25">
      <c r="A28" s="23"/>
      <c r="B28" s="24"/>
      <c r="C28" s="24"/>
      <c r="D28" s="24"/>
      <c r="E28" s="26"/>
      <c r="F28" s="27"/>
      <c r="G28" s="26"/>
      <c r="H28" s="26"/>
      <c r="I28" s="27"/>
      <c r="J28" s="27"/>
      <c r="K28" s="26"/>
      <c r="L28" s="24"/>
      <c r="M28" s="26"/>
      <c r="N28" s="24"/>
      <c r="O28" s="26"/>
      <c r="P28" s="24"/>
      <c r="Q28" s="28"/>
    </row>
    <row r="29" spans="1:17" s="29" customFormat="1" x14ac:dyDescent="0.25">
      <c r="A29" s="23"/>
      <c r="B29" s="24"/>
      <c r="C29" s="24"/>
      <c r="D29" s="24"/>
      <c r="E29" s="26"/>
      <c r="F29" s="27"/>
      <c r="G29" s="26"/>
      <c r="H29" s="26"/>
      <c r="I29" s="27"/>
      <c r="J29" s="27"/>
      <c r="K29" s="26"/>
      <c r="L29" s="24"/>
      <c r="M29" s="26"/>
      <c r="N29" s="24"/>
      <c r="O29" s="26"/>
      <c r="P29" s="24"/>
      <c r="Q29" s="28"/>
    </row>
    <row r="30" spans="1:17" s="29" customFormat="1" x14ac:dyDescent="0.25">
      <c r="A30" s="23"/>
      <c r="B30" s="24"/>
      <c r="C30" s="24"/>
      <c r="D30" s="24"/>
      <c r="E30" s="26"/>
      <c r="F30" s="27"/>
      <c r="G30" s="26"/>
      <c r="H30" s="26"/>
      <c r="I30" s="27"/>
      <c r="J30" s="27"/>
      <c r="K30" s="26"/>
      <c r="L30" s="24"/>
      <c r="M30" s="26"/>
      <c r="N30" s="24"/>
      <c r="O30" s="26"/>
      <c r="P30" s="24"/>
      <c r="Q30" s="28"/>
    </row>
    <row r="31" spans="1:17" s="29" customFormat="1" x14ac:dyDescent="0.25">
      <c r="A31" s="23"/>
      <c r="B31" s="24"/>
      <c r="C31" s="24"/>
      <c r="D31" s="24"/>
      <c r="E31" s="26"/>
      <c r="F31" s="27"/>
      <c r="G31" s="26"/>
      <c r="H31" s="26"/>
      <c r="I31" s="27"/>
      <c r="J31" s="27"/>
      <c r="K31" s="26"/>
      <c r="L31" s="24"/>
      <c r="M31" s="26"/>
      <c r="N31" s="24"/>
      <c r="O31" s="26"/>
      <c r="P31" s="24"/>
      <c r="Q31" s="28"/>
    </row>
    <row r="32" spans="1:17" s="29" customFormat="1" x14ac:dyDescent="0.25">
      <c r="A32" s="23"/>
      <c r="B32" s="24"/>
      <c r="C32" s="24"/>
      <c r="D32" s="24"/>
      <c r="E32" s="26"/>
      <c r="F32" s="27"/>
      <c r="G32" s="26"/>
      <c r="H32" s="26"/>
      <c r="I32" s="27"/>
      <c r="J32" s="27"/>
      <c r="K32" s="26"/>
      <c r="L32" s="24"/>
      <c r="M32" s="26"/>
      <c r="N32" s="24"/>
      <c r="O32" s="26"/>
      <c r="P32" s="24"/>
      <c r="Q32" s="28"/>
    </row>
    <row r="33" spans="1:17" s="29" customFormat="1" x14ac:dyDescent="0.25">
      <c r="A33" s="23"/>
      <c r="B33" s="24"/>
      <c r="C33" s="24"/>
      <c r="D33" s="24"/>
      <c r="E33" s="26"/>
      <c r="F33" s="27"/>
      <c r="G33" s="26"/>
      <c r="H33" s="26"/>
      <c r="I33" s="27"/>
      <c r="J33" s="27"/>
      <c r="K33" s="26"/>
      <c r="L33" s="24"/>
      <c r="M33" s="26"/>
      <c r="N33" s="24"/>
      <c r="O33" s="26"/>
      <c r="P33" s="24"/>
      <c r="Q33" s="28"/>
    </row>
    <row r="34" spans="1:17" s="29" customFormat="1" x14ac:dyDescent="0.25">
      <c r="A34" s="23"/>
      <c r="B34" s="24"/>
      <c r="C34" s="24"/>
      <c r="D34" s="24"/>
      <c r="E34" s="26"/>
      <c r="F34" s="27"/>
      <c r="G34" s="26"/>
      <c r="H34" s="26"/>
      <c r="I34" s="27"/>
      <c r="J34" s="27"/>
      <c r="K34" s="26"/>
      <c r="L34" s="24"/>
      <c r="M34" s="26"/>
      <c r="N34" s="24"/>
      <c r="O34" s="26"/>
      <c r="P34" s="24"/>
      <c r="Q34" s="28"/>
    </row>
    <row r="35" spans="1:17" s="29" customFormat="1" x14ac:dyDescent="0.25">
      <c r="A35" s="23"/>
      <c r="B35" s="24"/>
      <c r="C35" s="24"/>
      <c r="D35" s="24"/>
      <c r="E35" s="26"/>
      <c r="F35" s="27"/>
      <c r="G35" s="26"/>
      <c r="H35" s="26"/>
      <c r="I35" s="27"/>
      <c r="J35" s="27"/>
      <c r="K35" s="26"/>
      <c r="L35" s="24"/>
      <c r="M35" s="26"/>
      <c r="N35" s="24"/>
      <c r="O35" s="26"/>
      <c r="P35" s="24"/>
      <c r="Q35" s="28"/>
    </row>
    <row r="36" spans="1:17" s="29" customFormat="1" x14ac:dyDescent="0.25">
      <c r="A36" s="23"/>
      <c r="B36" s="24"/>
      <c r="C36" s="24"/>
      <c r="D36" s="24"/>
      <c r="E36" s="26"/>
      <c r="F36" s="27"/>
      <c r="G36" s="26"/>
      <c r="H36" s="26"/>
      <c r="I36" s="27"/>
      <c r="J36" s="27"/>
      <c r="K36" s="26"/>
      <c r="L36" s="24"/>
      <c r="M36" s="26"/>
      <c r="N36" s="24"/>
      <c r="O36" s="26"/>
      <c r="P36" s="24"/>
      <c r="Q36" s="28"/>
    </row>
    <row r="37" spans="1:17" s="29" customFormat="1" x14ac:dyDescent="0.25">
      <c r="A37" s="23"/>
      <c r="B37" s="24"/>
      <c r="C37" s="24"/>
      <c r="D37" s="24"/>
      <c r="E37" s="26"/>
      <c r="F37" s="27"/>
      <c r="G37" s="26"/>
      <c r="H37" s="26"/>
      <c r="I37" s="27"/>
      <c r="J37" s="27"/>
      <c r="K37" s="26"/>
      <c r="L37" s="24"/>
      <c r="M37" s="26"/>
      <c r="N37" s="24"/>
      <c r="O37" s="26"/>
      <c r="P37" s="24"/>
      <c r="Q37" s="28"/>
    </row>
    <row r="38" spans="1:17" s="29" customFormat="1" x14ac:dyDescent="0.25">
      <c r="A38" s="23"/>
      <c r="B38" s="24"/>
      <c r="C38" s="24"/>
      <c r="D38" s="24"/>
      <c r="E38" s="26"/>
      <c r="F38" s="27"/>
      <c r="G38" s="26"/>
      <c r="H38" s="26"/>
      <c r="I38" s="27"/>
      <c r="J38" s="27"/>
      <c r="K38" s="26"/>
      <c r="L38" s="24"/>
      <c r="M38" s="26"/>
      <c r="N38" s="24"/>
      <c r="O38" s="26"/>
      <c r="P38" s="24"/>
      <c r="Q38" s="28"/>
    </row>
    <row r="39" spans="1:17" s="32" customFormat="1" ht="14.25" customHeight="1" x14ac:dyDescent="0.2">
      <c r="A39" s="30"/>
      <c r="B39" s="31"/>
      <c r="C39" s="30"/>
      <c r="D39" s="30"/>
      <c r="E39" s="30"/>
      <c r="F39" s="30"/>
      <c r="G39" s="30"/>
      <c r="H39" s="30"/>
      <c r="I39" s="30"/>
      <c r="J39" s="30"/>
      <c r="K39" s="31"/>
      <c r="L39" s="31"/>
      <c r="M39" s="30"/>
      <c r="N39" s="30"/>
      <c r="O39" s="30"/>
      <c r="P39" s="30"/>
      <c r="Q39" s="30"/>
    </row>
    <row r="40" spans="1:17" ht="12.75" customHeight="1" x14ac:dyDescent="0.2"/>
  </sheetData>
  <conditionalFormatting sqref="O14:O38 P14:IV15 M16:M38 A14:N15 G16:G23">
    <cfRule type="expression" dxfId="89" priority="82" stopIfTrue="1">
      <formula>($K14="In Progress")</formula>
    </cfRule>
    <cfRule type="expression" dxfId="88" priority="83" stopIfTrue="1">
      <formula>($K14="Closed")</formula>
    </cfRule>
    <cfRule type="expression" dxfId="87" priority="84" stopIfTrue="1">
      <formula>($K14="Cancelled")</formula>
    </cfRule>
  </conditionalFormatting>
  <conditionalFormatting sqref="N16 N18:N38 P18:IV38 P16:IV16 A16:E16 A28:L38 D25 A24:B27 H16 A18:D23 E18:E27 J16:L16 H18:H23 G24:H27 J18:L27">
    <cfRule type="expression" dxfId="86" priority="85" stopIfTrue="1">
      <formula>($K16="In Progress")</formula>
    </cfRule>
    <cfRule type="expression" dxfId="85" priority="86" stopIfTrue="1">
      <formula>($K16="Closed")</formula>
    </cfRule>
    <cfRule type="expression" dxfId="84" priority="87" stopIfTrue="1">
      <formula>($K16="Cancelled")</formula>
    </cfRule>
  </conditionalFormatting>
  <conditionalFormatting sqref="N17 P17:IV17 A17:E17 H17 J17:L17">
    <cfRule type="expression" dxfId="83" priority="88" stopIfTrue="1">
      <formula>($K17="Cancelled")</formula>
    </cfRule>
    <cfRule type="expression" dxfId="82" priority="89" stopIfTrue="1">
      <formula>($K17="Closed")</formula>
    </cfRule>
    <cfRule type="expression" dxfId="81" priority="90" stopIfTrue="1">
      <formula>($K17="In Progress")</formula>
    </cfRule>
  </conditionalFormatting>
  <conditionalFormatting sqref="F16">
    <cfRule type="expression" dxfId="80" priority="79" stopIfTrue="1">
      <formula>($K16="In Progress")</formula>
    </cfRule>
    <cfRule type="expression" dxfId="79" priority="80" stopIfTrue="1">
      <formula>($K16="Closed")</formula>
    </cfRule>
    <cfRule type="expression" dxfId="78" priority="81" stopIfTrue="1">
      <formula>($K16="Cancelled")</formula>
    </cfRule>
  </conditionalFormatting>
  <conditionalFormatting sqref="F17">
    <cfRule type="expression" dxfId="77" priority="76" stopIfTrue="1">
      <formula>($K17="In Progress")</formula>
    </cfRule>
    <cfRule type="expression" dxfId="76" priority="77" stopIfTrue="1">
      <formula>($K17="Closed")</formula>
    </cfRule>
    <cfRule type="expression" dxfId="75" priority="78" stopIfTrue="1">
      <formula>($K17="Cancelled")</formula>
    </cfRule>
  </conditionalFormatting>
  <conditionalFormatting sqref="F18:F20">
    <cfRule type="expression" dxfId="74" priority="73" stopIfTrue="1">
      <formula>($K18="In Progress")</formula>
    </cfRule>
    <cfRule type="expression" dxfId="73" priority="74" stopIfTrue="1">
      <formula>($K18="Closed")</formula>
    </cfRule>
    <cfRule type="expression" dxfId="72" priority="75" stopIfTrue="1">
      <formula>($K18="Cancelled")</formula>
    </cfRule>
  </conditionalFormatting>
  <conditionalFormatting sqref="F21">
    <cfRule type="expression" dxfId="71" priority="70" stopIfTrue="1">
      <formula>($K21="In Progress")</formula>
    </cfRule>
    <cfRule type="expression" dxfId="70" priority="71" stopIfTrue="1">
      <formula>($K21="Closed")</formula>
    </cfRule>
    <cfRule type="expression" dxfId="69" priority="72" stopIfTrue="1">
      <formula>($K21="Cancelled")</formula>
    </cfRule>
  </conditionalFormatting>
  <conditionalFormatting sqref="F22">
    <cfRule type="expression" dxfId="68" priority="67" stopIfTrue="1">
      <formula>($K22="In Progress")</formula>
    </cfRule>
    <cfRule type="expression" dxfId="67" priority="68" stopIfTrue="1">
      <formula>($K22="Closed")</formula>
    </cfRule>
    <cfRule type="expression" dxfId="66" priority="69" stopIfTrue="1">
      <formula>($K22="Cancelled")</formula>
    </cfRule>
  </conditionalFormatting>
  <conditionalFormatting sqref="F23">
    <cfRule type="expression" dxfId="65" priority="64" stopIfTrue="1">
      <formula>($K23="In Progress")</formula>
    </cfRule>
    <cfRule type="expression" dxfId="64" priority="65" stopIfTrue="1">
      <formula>($K23="Closed")</formula>
    </cfRule>
    <cfRule type="expression" dxfId="63" priority="66" stopIfTrue="1">
      <formula>($K23="Cancelled")</formula>
    </cfRule>
  </conditionalFormatting>
  <conditionalFormatting sqref="F24">
    <cfRule type="expression" dxfId="62" priority="61" stopIfTrue="1">
      <formula>($K24="In Progress")</formula>
    </cfRule>
    <cfRule type="expression" dxfId="61" priority="62" stopIfTrue="1">
      <formula>($K24="Closed")</formula>
    </cfRule>
    <cfRule type="expression" dxfId="60" priority="63" stopIfTrue="1">
      <formula>($K24="Cancelled")</formula>
    </cfRule>
  </conditionalFormatting>
  <conditionalFormatting sqref="F25">
    <cfRule type="expression" dxfId="59" priority="58" stopIfTrue="1">
      <formula>($K25="In Progress")</formula>
    </cfRule>
    <cfRule type="expression" dxfId="58" priority="59" stopIfTrue="1">
      <formula>($K25="Closed")</formula>
    </cfRule>
    <cfRule type="expression" dxfId="57" priority="60" stopIfTrue="1">
      <formula>($K25="Cancelled")</formula>
    </cfRule>
  </conditionalFormatting>
  <conditionalFormatting sqref="F26">
    <cfRule type="expression" dxfId="56" priority="55" stopIfTrue="1">
      <formula>($K26="In Progress")</formula>
    </cfRule>
    <cfRule type="expression" dxfId="55" priority="56" stopIfTrue="1">
      <formula>($K26="Closed")</formula>
    </cfRule>
    <cfRule type="expression" dxfId="54" priority="57" stopIfTrue="1">
      <formula>($K26="Cancelled")</formula>
    </cfRule>
  </conditionalFormatting>
  <conditionalFormatting sqref="F27">
    <cfRule type="expression" dxfId="53" priority="52" stopIfTrue="1">
      <formula>($K27="In Progress")</formula>
    </cfRule>
    <cfRule type="expression" dxfId="52" priority="53" stopIfTrue="1">
      <formula>($K27="Closed")</formula>
    </cfRule>
    <cfRule type="expression" dxfId="51" priority="54" stopIfTrue="1">
      <formula>($K27="Cancelled")</formula>
    </cfRule>
  </conditionalFormatting>
  <conditionalFormatting sqref="I16">
    <cfRule type="expression" dxfId="50" priority="49" stopIfTrue="1">
      <formula>($K16="In Progress")</formula>
    </cfRule>
    <cfRule type="expression" dxfId="49" priority="50" stopIfTrue="1">
      <formula>($K16="Closed")</formula>
    </cfRule>
    <cfRule type="expression" dxfId="48" priority="51" stopIfTrue="1">
      <formula>($K16="Cancelled")</formula>
    </cfRule>
  </conditionalFormatting>
  <conditionalFormatting sqref="I17">
    <cfRule type="expression" dxfId="47" priority="46" stopIfTrue="1">
      <formula>($K17="In Progress")</formula>
    </cfRule>
    <cfRule type="expression" dxfId="46" priority="47" stopIfTrue="1">
      <formula>($K17="Closed")</formula>
    </cfRule>
    <cfRule type="expression" dxfId="45" priority="48" stopIfTrue="1">
      <formula>($K17="Cancelled")</formula>
    </cfRule>
  </conditionalFormatting>
  <conditionalFormatting sqref="I18:I20">
    <cfRule type="expression" dxfId="44" priority="43" stopIfTrue="1">
      <formula>($K18="In Progress")</formula>
    </cfRule>
    <cfRule type="expression" dxfId="43" priority="44" stopIfTrue="1">
      <formula>($K18="Closed")</formula>
    </cfRule>
    <cfRule type="expression" dxfId="42" priority="45" stopIfTrue="1">
      <formula>($K18="Cancelled")</formula>
    </cfRule>
  </conditionalFormatting>
  <conditionalFormatting sqref="I21">
    <cfRule type="expression" dxfId="41" priority="40" stopIfTrue="1">
      <formula>($K21="In Progress")</formula>
    </cfRule>
    <cfRule type="expression" dxfId="40" priority="41" stopIfTrue="1">
      <formula>($K21="Closed")</formula>
    </cfRule>
    <cfRule type="expression" dxfId="39" priority="42" stopIfTrue="1">
      <formula>($K21="Cancelled")</formula>
    </cfRule>
  </conditionalFormatting>
  <conditionalFormatting sqref="I22">
    <cfRule type="expression" dxfId="38" priority="37" stopIfTrue="1">
      <formula>($K22="In Progress")</formula>
    </cfRule>
    <cfRule type="expression" dxfId="37" priority="38" stopIfTrue="1">
      <formula>($K22="Closed")</formula>
    </cfRule>
    <cfRule type="expression" dxfId="36" priority="39" stopIfTrue="1">
      <formula>($K22="Cancelled")</formula>
    </cfRule>
  </conditionalFormatting>
  <conditionalFormatting sqref="I23">
    <cfRule type="expression" dxfId="35" priority="34" stopIfTrue="1">
      <formula>($K23="In Progress")</formula>
    </cfRule>
    <cfRule type="expression" dxfId="34" priority="35" stopIfTrue="1">
      <formula>($K23="Closed")</formula>
    </cfRule>
    <cfRule type="expression" dxfId="33" priority="36" stopIfTrue="1">
      <formula>($K23="Cancelled")</formula>
    </cfRule>
  </conditionalFormatting>
  <conditionalFormatting sqref="I24">
    <cfRule type="expression" dxfId="32" priority="31" stopIfTrue="1">
      <formula>($K24="In Progress")</formula>
    </cfRule>
    <cfRule type="expression" dxfId="31" priority="32" stopIfTrue="1">
      <formula>($K24="Closed")</formula>
    </cfRule>
    <cfRule type="expression" dxfId="30" priority="33" stopIfTrue="1">
      <formula>($K24="Cancelled")</formula>
    </cfRule>
  </conditionalFormatting>
  <conditionalFormatting sqref="I25">
    <cfRule type="expression" dxfId="29" priority="28" stopIfTrue="1">
      <formula>($K25="In Progress")</formula>
    </cfRule>
    <cfRule type="expression" dxfId="28" priority="29" stopIfTrue="1">
      <formula>($K25="Closed")</formula>
    </cfRule>
    <cfRule type="expression" dxfId="27" priority="30" stopIfTrue="1">
      <formula>($K25="Cancelled")</formula>
    </cfRule>
  </conditionalFormatting>
  <conditionalFormatting sqref="I26">
    <cfRule type="expression" dxfId="26" priority="25" stopIfTrue="1">
      <formula>($K26="In Progress")</formula>
    </cfRule>
    <cfRule type="expression" dxfId="25" priority="26" stopIfTrue="1">
      <formula>($K26="Closed")</formula>
    </cfRule>
    <cfRule type="expression" dxfId="24" priority="27" stopIfTrue="1">
      <formula>($K26="Cancelled")</formula>
    </cfRule>
  </conditionalFormatting>
  <conditionalFormatting sqref="I27">
    <cfRule type="expression" dxfId="23" priority="22" stopIfTrue="1">
      <formula>($K27="In Progress")</formula>
    </cfRule>
    <cfRule type="expression" dxfId="22" priority="23" stopIfTrue="1">
      <formula>($K27="Closed")</formula>
    </cfRule>
    <cfRule type="expression" dxfId="21" priority="24" stopIfTrue="1">
      <formula>($K27="Cancelled")</formula>
    </cfRule>
  </conditionalFormatting>
  <conditionalFormatting sqref="C27">
    <cfRule type="expression" dxfId="20" priority="19" stopIfTrue="1">
      <formula>($K27="In Progress")</formula>
    </cfRule>
    <cfRule type="expression" dxfId="19" priority="20" stopIfTrue="1">
      <formula>($K27="Closed")</formula>
    </cfRule>
    <cfRule type="expression" dxfId="18" priority="21" stopIfTrue="1">
      <formula>($K27="Cancelled")</formula>
    </cfRule>
  </conditionalFormatting>
  <conditionalFormatting sqref="D27">
    <cfRule type="expression" dxfId="17" priority="16" stopIfTrue="1">
      <formula>($K27="In Progress")</formula>
    </cfRule>
    <cfRule type="expression" dxfId="16" priority="17" stopIfTrue="1">
      <formula>($K27="Closed")</formula>
    </cfRule>
    <cfRule type="expression" dxfId="15" priority="18" stopIfTrue="1">
      <formula>($K27="Cancelled")</formula>
    </cfRule>
  </conditionalFormatting>
  <conditionalFormatting sqref="D26">
    <cfRule type="expression" dxfId="14" priority="13" stopIfTrue="1">
      <formula>($K26="In Progress")</formula>
    </cfRule>
    <cfRule type="expression" dxfId="13" priority="14" stopIfTrue="1">
      <formula>($K26="Closed")</formula>
    </cfRule>
    <cfRule type="expression" dxfId="12" priority="15" stopIfTrue="1">
      <formula>($K26="Cancelled")</formula>
    </cfRule>
  </conditionalFormatting>
  <conditionalFormatting sqref="C26">
    <cfRule type="expression" dxfId="11" priority="10" stopIfTrue="1">
      <formula>($K26="In Progress")</formula>
    </cfRule>
    <cfRule type="expression" dxfId="10" priority="11" stopIfTrue="1">
      <formula>($K26="Closed")</formula>
    </cfRule>
    <cfRule type="expression" dxfId="9" priority="12" stopIfTrue="1">
      <formula>($K26="Cancelled")</formula>
    </cfRule>
  </conditionalFormatting>
  <conditionalFormatting sqref="C25">
    <cfRule type="expression" dxfId="8" priority="7" stopIfTrue="1">
      <formula>($K25="In Progress")</formula>
    </cfRule>
    <cfRule type="expression" dxfId="7" priority="8" stopIfTrue="1">
      <formula>($K25="Closed")</formula>
    </cfRule>
    <cfRule type="expression" dxfId="6" priority="9" stopIfTrue="1">
      <formula>($K25="Cancelled")</formula>
    </cfRule>
  </conditionalFormatting>
  <conditionalFormatting sqref="C24">
    <cfRule type="expression" dxfId="5" priority="4" stopIfTrue="1">
      <formula>($K24="In Progress")</formula>
    </cfRule>
    <cfRule type="expression" dxfId="4" priority="5" stopIfTrue="1">
      <formula>($K24="Closed")</formula>
    </cfRule>
    <cfRule type="expression" dxfId="3" priority="6" stopIfTrue="1">
      <formula>($K24="Cancelled")</formula>
    </cfRule>
  </conditionalFormatting>
  <conditionalFormatting sqref="D24">
    <cfRule type="expression" dxfId="2" priority="1" stopIfTrue="1">
      <formula>($K24="In Progress")</formula>
    </cfRule>
    <cfRule type="expression" dxfId="1" priority="2" stopIfTrue="1">
      <formula>($K24="Closed")</formula>
    </cfRule>
    <cfRule type="expression" dxfId="0" priority="3" stopIfTrue="1">
      <formula>($K24="Cancelled")</formula>
    </cfRule>
  </conditionalFormatting>
  <dataValidations count="6">
    <dataValidation type="list" allowBlank="1" showInputMessage="1" showErrorMessage="1" sqref="E14:E38 JA14:JA38 SW14:SW38 ACS14:ACS38 AMO14:AMO38 AWK14:AWK38 BGG14:BGG38 BQC14:BQC38 BZY14:BZY38 CJU14:CJU38 CTQ14:CTQ38 DDM14:DDM38 DNI14:DNI38 DXE14:DXE38 EHA14:EHA38 EQW14:EQW38 FAS14:FAS38 FKO14:FKO38 FUK14:FUK38 GEG14:GEG38 GOC14:GOC38 GXY14:GXY38 HHU14:HHU38 HRQ14:HRQ38 IBM14:IBM38 ILI14:ILI38 IVE14:IVE38 JFA14:JFA38 JOW14:JOW38 JYS14:JYS38 KIO14:KIO38 KSK14:KSK38 LCG14:LCG38 LMC14:LMC38 LVY14:LVY38 MFU14:MFU38 MPQ14:MPQ38 MZM14:MZM38 NJI14:NJI38 NTE14:NTE38 ODA14:ODA38 OMW14:OMW38 OWS14:OWS38 PGO14:PGO38 PQK14:PQK38 QAG14:QAG38 QKC14:QKC38 QTY14:QTY38 RDU14:RDU38 RNQ14:RNQ38 RXM14:RXM38 SHI14:SHI38 SRE14:SRE38 TBA14:TBA38 TKW14:TKW38 TUS14:TUS38 UEO14:UEO38 UOK14:UOK38 UYG14:UYG38 VIC14:VIC38 VRY14:VRY38 WBU14:WBU38 WLQ14:WLQ38 WVM14:WVM38 E65550:E65574 JA65550:JA65574 SW65550:SW65574 ACS65550:ACS65574 AMO65550:AMO65574 AWK65550:AWK65574 BGG65550:BGG65574 BQC65550:BQC65574 BZY65550:BZY65574 CJU65550:CJU65574 CTQ65550:CTQ65574 DDM65550:DDM65574 DNI65550:DNI65574 DXE65550:DXE65574 EHA65550:EHA65574 EQW65550:EQW65574 FAS65550:FAS65574 FKO65550:FKO65574 FUK65550:FUK65574 GEG65550:GEG65574 GOC65550:GOC65574 GXY65550:GXY65574 HHU65550:HHU65574 HRQ65550:HRQ65574 IBM65550:IBM65574 ILI65550:ILI65574 IVE65550:IVE65574 JFA65550:JFA65574 JOW65550:JOW65574 JYS65550:JYS65574 KIO65550:KIO65574 KSK65550:KSK65574 LCG65550:LCG65574 LMC65550:LMC65574 LVY65550:LVY65574 MFU65550:MFU65574 MPQ65550:MPQ65574 MZM65550:MZM65574 NJI65550:NJI65574 NTE65550:NTE65574 ODA65550:ODA65574 OMW65550:OMW65574 OWS65550:OWS65574 PGO65550:PGO65574 PQK65550:PQK65574 QAG65550:QAG65574 QKC65550:QKC65574 QTY65550:QTY65574 RDU65550:RDU65574 RNQ65550:RNQ65574 RXM65550:RXM65574 SHI65550:SHI65574 SRE65550:SRE65574 TBA65550:TBA65574 TKW65550:TKW65574 TUS65550:TUS65574 UEO65550:UEO65574 UOK65550:UOK65574 UYG65550:UYG65574 VIC65550:VIC65574 VRY65550:VRY65574 WBU65550:WBU65574 WLQ65550:WLQ65574 WVM65550:WVM65574 E131086:E131110 JA131086:JA131110 SW131086:SW131110 ACS131086:ACS131110 AMO131086:AMO131110 AWK131086:AWK131110 BGG131086:BGG131110 BQC131086:BQC131110 BZY131086:BZY131110 CJU131086:CJU131110 CTQ131086:CTQ131110 DDM131086:DDM131110 DNI131086:DNI131110 DXE131086:DXE131110 EHA131086:EHA131110 EQW131086:EQW131110 FAS131086:FAS131110 FKO131086:FKO131110 FUK131086:FUK131110 GEG131086:GEG131110 GOC131086:GOC131110 GXY131086:GXY131110 HHU131086:HHU131110 HRQ131086:HRQ131110 IBM131086:IBM131110 ILI131086:ILI131110 IVE131086:IVE131110 JFA131086:JFA131110 JOW131086:JOW131110 JYS131086:JYS131110 KIO131086:KIO131110 KSK131086:KSK131110 LCG131086:LCG131110 LMC131086:LMC131110 LVY131086:LVY131110 MFU131086:MFU131110 MPQ131086:MPQ131110 MZM131086:MZM131110 NJI131086:NJI131110 NTE131086:NTE131110 ODA131086:ODA131110 OMW131086:OMW131110 OWS131086:OWS131110 PGO131086:PGO131110 PQK131086:PQK131110 QAG131086:QAG131110 QKC131086:QKC131110 QTY131086:QTY131110 RDU131086:RDU131110 RNQ131086:RNQ131110 RXM131086:RXM131110 SHI131086:SHI131110 SRE131086:SRE131110 TBA131086:TBA131110 TKW131086:TKW131110 TUS131086:TUS131110 UEO131086:UEO131110 UOK131086:UOK131110 UYG131086:UYG131110 VIC131086:VIC131110 VRY131086:VRY131110 WBU131086:WBU131110 WLQ131086:WLQ131110 WVM131086:WVM131110 E196622:E196646 JA196622:JA196646 SW196622:SW196646 ACS196622:ACS196646 AMO196622:AMO196646 AWK196622:AWK196646 BGG196622:BGG196646 BQC196622:BQC196646 BZY196622:BZY196646 CJU196622:CJU196646 CTQ196622:CTQ196646 DDM196622:DDM196646 DNI196622:DNI196646 DXE196622:DXE196646 EHA196622:EHA196646 EQW196622:EQW196646 FAS196622:FAS196646 FKO196622:FKO196646 FUK196622:FUK196646 GEG196622:GEG196646 GOC196622:GOC196646 GXY196622:GXY196646 HHU196622:HHU196646 HRQ196622:HRQ196646 IBM196622:IBM196646 ILI196622:ILI196646 IVE196622:IVE196646 JFA196622:JFA196646 JOW196622:JOW196646 JYS196622:JYS196646 KIO196622:KIO196646 KSK196622:KSK196646 LCG196622:LCG196646 LMC196622:LMC196646 LVY196622:LVY196646 MFU196622:MFU196646 MPQ196622:MPQ196646 MZM196622:MZM196646 NJI196622:NJI196646 NTE196622:NTE196646 ODA196622:ODA196646 OMW196622:OMW196646 OWS196622:OWS196646 PGO196622:PGO196646 PQK196622:PQK196646 QAG196622:QAG196646 QKC196622:QKC196646 QTY196622:QTY196646 RDU196622:RDU196646 RNQ196622:RNQ196646 RXM196622:RXM196646 SHI196622:SHI196646 SRE196622:SRE196646 TBA196622:TBA196646 TKW196622:TKW196646 TUS196622:TUS196646 UEO196622:UEO196646 UOK196622:UOK196646 UYG196622:UYG196646 VIC196622:VIC196646 VRY196622:VRY196646 WBU196622:WBU196646 WLQ196622:WLQ196646 WVM196622:WVM196646 E262158:E262182 JA262158:JA262182 SW262158:SW262182 ACS262158:ACS262182 AMO262158:AMO262182 AWK262158:AWK262182 BGG262158:BGG262182 BQC262158:BQC262182 BZY262158:BZY262182 CJU262158:CJU262182 CTQ262158:CTQ262182 DDM262158:DDM262182 DNI262158:DNI262182 DXE262158:DXE262182 EHA262158:EHA262182 EQW262158:EQW262182 FAS262158:FAS262182 FKO262158:FKO262182 FUK262158:FUK262182 GEG262158:GEG262182 GOC262158:GOC262182 GXY262158:GXY262182 HHU262158:HHU262182 HRQ262158:HRQ262182 IBM262158:IBM262182 ILI262158:ILI262182 IVE262158:IVE262182 JFA262158:JFA262182 JOW262158:JOW262182 JYS262158:JYS262182 KIO262158:KIO262182 KSK262158:KSK262182 LCG262158:LCG262182 LMC262158:LMC262182 LVY262158:LVY262182 MFU262158:MFU262182 MPQ262158:MPQ262182 MZM262158:MZM262182 NJI262158:NJI262182 NTE262158:NTE262182 ODA262158:ODA262182 OMW262158:OMW262182 OWS262158:OWS262182 PGO262158:PGO262182 PQK262158:PQK262182 QAG262158:QAG262182 QKC262158:QKC262182 QTY262158:QTY262182 RDU262158:RDU262182 RNQ262158:RNQ262182 RXM262158:RXM262182 SHI262158:SHI262182 SRE262158:SRE262182 TBA262158:TBA262182 TKW262158:TKW262182 TUS262158:TUS262182 UEO262158:UEO262182 UOK262158:UOK262182 UYG262158:UYG262182 VIC262158:VIC262182 VRY262158:VRY262182 WBU262158:WBU262182 WLQ262158:WLQ262182 WVM262158:WVM262182 E327694:E327718 JA327694:JA327718 SW327694:SW327718 ACS327694:ACS327718 AMO327694:AMO327718 AWK327694:AWK327718 BGG327694:BGG327718 BQC327694:BQC327718 BZY327694:BZY327718 CJU327694:CJU327718 CTQ327694:CTQ327718 DDM327694:DDM327718 DNI327694:DNI327718 DXE327694:DXE327718 EHA327694:EHA327718 EQW327694:EQW327718 FAS327694:FAS327718 FKO327694:FKO327718 FUK327694:FUK327718 GEG327694:GEG327718 GOC327694:GOC327718 GXY327694:GXY327718 HHU327694:HHU327718 HRQ327694:HRQ327718 IBM327694:IBM327718 ILI327694:ILI327718 IVE327694:IVE327718 JFA327694:JFA327718 JOW327694:JOW327718 JYS327694:JYS327718 KIO327694:KIO327718 KSK327694:KSK327718 LCG327694:LCG327718 LMC327694:LMC327718 LVY327694:LVY327718 MFU327694:MFU327718 MPQ327694:MPQ327718 MZM327694:MZM327718 NJI327694:NJI327718 NTE327694:NTE327718 ODA327694:ODA327718 OMW327694:OMW327718 OWS327694:OWS327718 PGO327694:PGO327718 PQK327694:PQK327718 QAG327694:QAG327718 QKC327694:QKC327718 QTY327694:QTY327718 RDU327694:RDU327718 RNQ327694:RNQ327718 RXM327694:RXM327718 SHI327694:SHI327718 SRE327694:SRE327718 TBA327694:TBA327718 TKW327694:TKW327718 TUS327694:TUS327718 UEO327694:UEO327718 UOK327694:UOK327718 UYG327694:UYG327718 VIC327694:VIC327718 VRY327694:VRY327718 WBU327694:WBU327718 WLQ327694:WLQ327718 WVM327694:WVM327718 E393230:E393254 JA393230:JA393254 SW393230:SW393254 ACS393230:ACS393254 AMO393230:AMO393254 AWK393230:AWK393254 BGG393230:BGG393254 BQC393230:BQC393254 BZY393230:BZY393254 CJU393230:CJU393254 CTQ393230:CTQ393254 DDM393230:DDM393254 DNI393230:DNI393254 DXE393230:DXE393254 EHA393230:EHA393254 EQW393230:EQW393254 FAS393230:FAS393254 FKO393230:FKO393254 FUK393230:FUK393254 GEG393230:GEG393254 GOC393230:GOC393254 GXY393230:GXY393254 HHU393230:HHU393254 HRQ393230:HRQ393254 IBM393230:IBM393254 ILI393230:ILI393254 IVE393230:IVE393254 JFA393230:JFA393254 JOW393230:JOW393254 JYS393230:JYS393254 KIO393230:KIO393254 KSK393230:KSK393254 LCG393230:LCG393254 LMC393230:LMC393254 LVY393230:LVY393254 MFU393230:MFU393254 MPQ393230:MPQ393254 MZM393230:MZM393254 NJI393230:NJI393254 NTE393230:NTE393254 ODA393230:ODA393254 OMW393230:OMW393254 OWS393230:OWS393254 PGO393230:PGO393254 PQK393230:PQK393254 QAG393230:QAG393254 QKC393230:QKC393254 QTY393230:QTY393254 RDU393230:RDU393254 RNQ393230:RNQ393254 RXM393230:RXM393254 SHI393230:SHI393254 SRE393230:SRE393254 TBA393230:TBA393254 TKW393230:TKW393254 TUS393230:TUS393254 UEO393230:UEO393254 UOK393230:UOK393254 UYG393230:UYG393254 VIC393230:VIC393254 VRY393230:VRY393254 WBU393230:WBU393254 WLQ393230:WLQ393254 WVM393230:WVM393254 E458766:E458790 JA458766:JA458790 SW458766:SW458790 ACS458766:ACS458790 AMO458766:AMO458790 AWK458766:AWK458790 BGG458766:BGG458790 BQC458766:BQC458790 BZY458766:BZY458790 CJU458766:CJU458790 CTQ458766:CTQ458790 DDM458766:DDM458790 DNI458766:DNI458790 DXE458766:DXE458790 EHA458766:EHA458790 EQW458766:EQW458790 FAS458766:FAS458790 FKO458766:FKO458790 FUK458766:FUK458790 GEG458766:GEG458790 GOC458766:GOC458790 GXY458766:GXY458790 HHU458766:HHU458790 HRQ458766:HRQ458790 IBM458766:IBM458790 ILI458766:ILI458790 IVE458766:IVE458790 JFA458766:JFA458790 JOW458766:JOW458790 JYS458766:JYS458790 KIO458766:KIO458790 KSK458766:KSK458790 LCG458766:LCG458790 LMC458766:LMC458790 LVY458766:LVY458790 MFU458766:MFU458790 MPQ458766:MPQ458790 MZM458766:MZM458790 NJI458766:NJI458790 NTE458766:NTE458790 ODA458766:ODA458790 OMW458766:OMW458790 OWS458766:OWS458790 PGO458766:PGO458790 PQK458766:PQK458790 QAG458766:QAG458790 QKC458766:QKC458790 QTY458766:QTY458790 RDU458766:RDU458790 RNQ458766:RNQ458790 RXM458766:RXM458790 SHI458766:SHI458790 SRE458766:SRE458790 TBA458766:TBA458790 TKW458766:TKW458790 TUS458766:TUS458790 UEO458766:UEO458790 UOK458766:UOK458790 UYG458766:UYG458790 VIC458766:VIC458790 VRY458766:VRY458790 WBU458766:WBU458790 WLQ458766:WLQ458790 WVM458766:WVM458790 E524302:E524326 JA524302:JA524326 SW524302:SW524326 ACS524302:ACS524326 AMO524302:AMO524326 AWK524302:AWK524326 BGG524302:BGG524326 BQC524302:BQC524326 BZY524302:BZY524326 CJU524302:CJU524326 CTQ524302:CTQ524326 DDM524302:DDM524326 DNI524302:DNI524326 DXE524302:DXE524326 EHA524302:EHA524326 EQW524302:EQW524326 FAS524302:FAS524326 FKO524302:FKO524326 FUK524302:FUK524326 GEG524302:GEG524326 GOC524302:GOC524326 GXY524302:GXY524326 HHU524302:HHU524326 HRQ524302:HRQ524326 IBM524302:IBM524326 ILI524302:ILI524326 IVE524302:IVE524326 JFA524302:JFA524326 JOW524302:JOW524326 JYS524302:JYS524326 KIO524302:KIO524326 KSK524302:KSK524326 LCG524302:LCG524326 LMC524302:LMC524326 LVY524302:LVY524326 MFU524302:MFU524326 MPQ524302:MPQ524326 MZM524302:MZM524326 NJI524302:NJI524326 NTE524302:NTE524326 ODA524302:ODA524326 OMW524302:OMW524326 OWS524302:OWS524326 PGO524302:PGO524326 PQK524302:PQK524326 QAG524302:QAG524326 QKC524302:QKC524326 QTY524302:QTY524326 RDU524302:RDU524326 RNQ524302:RNQ524326 RXM524302:RXM524326 SHI524302:SHI524326 SRE524302:SRE524326 TBA524302:TBA524326 TKW524302:TKW524326 TUS524302:TUS524326 UEO524302:UEO524326 UOK524302:UOK524326 UYG524302:UYG524326 VIC524302:VIC524326 VRY524302:VRY524326 WBU524302:WBU524326 WLQ524302:WLQ524326 WVM524302:WVM524326 E589838:E589862 JA589838:JA589862 SW589838:SW589862 ACS589838:ACS589862 AMO589838:AMO589862 AWK589838:AWK589862 BGG589838:BGG589862 BQC589838:BQC589862 BZY589838:BZY589862 CJU589838:CJU589862 CTQ589838:CTQ589862 DDM589838:DDM589862 DNI589838:DNI589862 DXE589838:DXE589862 EHA589838:EHA589862 EQW589838:EQW589862 FAS589838:FAS589862 FKO589838:FKO589862 FUK589838:FUK589862 GEG589838:GEG589862 GOC589838:GOC589862 GXY589838:GXY589862 HHU589838:HHU589862 HRQ589838:HRQ589862 IBM589838:IBM589862 ILI589838:ILI589862 IVE589838:IVE589862 JFA589838:JFA589862 JOW589838:JOW589862 JYS589838:JYS589862 KIO589838:KIO589862 KSK589838:KSK589862 LCG589838:LCG589862 LMC589838:LMC589862 LVY589838:LVY589862 MFU589838:MFU589862 MPQ589838:MPQ589862 MZM589838:MZM589862 NJI589838:NJI589862 NTE589838:NTE589862 ODA589838:ODA589862 OMW589838:OMW589862 OWS589838:OWS589862 PGO589838:PGO589862 PQK589838:PQK589862 QAG589838:QAG589862 QKC589838:QKC589862 QTY589838:QTY589862 RDU589838:RDU589862 RNQ589838:RNQ589862 RXM589838:RXM589862 SHI589838:SHI589862 SRE589838:SRE589862 TBA589838:TBA589862 TKW589838:TKW589862 TUS589838:TUS589862 UEO589838:UEO589862 UOK589838:UOK589862 UYG589838:UYG589862 VIC589838:VIC589862 VRY589838:VRY589862 WBU589838:WBU589862 WLQ589838:WLQ589862 WVM589838:WVM589862 E655374:E655398 JA655374:JA655398 SW655374:SW655398 ACS655374:ACS655398 AMO655374:AMO655398 AWK655374:AWK655398 BGG655374:BGG655398 BQC655374:BQC655398 BZY655374:BZY655398 CJU655374:CJU655398 CTQ655374:CTQ655398 DDM655374:DDM655398 DNI655374:DNI655398 DXE655374:DXE655398 EHA655374:EHA655398 EQW655374:EQW655398 FAS655374:FAS655398 FKO655374:FKO655398 FUK655374:FUK655398 GEG655374:GEG655398 GOC655374:GOC655398 GXY655374:GXY655398 HHU655374:HHU655398 HRQ655374:HRQ655398 IBM655374:IBM655398 ILI655374:ILI655398 IVE655374:IVE655398 JFA655374:JFA655398 JOW655374:JOW655398 JYS655374:JYS655398 KIO655374:KIO655398 KSK655374:KSK655398 LCG655374:LCG655398 LMC655374:LMC655398 LVY655374:LVY655398 MFU655374:MFU655398 MPQ655374:MPQ655398 MZM655374:MZM655398 NJI655374:NJI655398 NTE655374:NTE655398 ODA655374:ODA655398 OMW655374:OMW655398 OWS655374:OWS655398 PGO655374:PGO655398 PQK655374:PQK655398 QAG655374:QAG655398 QKC655374:QKC655398 QTY655374:QTY655398 RDU655374:RDU655398 RNQ655374:RNQ655398 RXM655374:RXM655398 SHI655374:SHI655398 SRE655374:SRE655398 TBA655374:TBA655398 TKW655374:TKW655398 TUS655374:TUS655398 UEO655374:UEO655398 UOK655374:UOK655398 UYG655374:UYG655398 VIC655374:VIC655398 VRY655374:VRY655398 WBU655374:WBU655398 WLQ655374:WLQ655398 WVM655374:WVM655398 E720910:E720934 JA720910:JA720934 SW720910:SW720934 ACS720910:ACS720934 AMO720910:AMO720934 AWK720910:AWK720934 BGG720910:BGG720934 BQC720910:BQC720934 BZY720910:BZY720934 CJU720910:CJU720934 CTQ720910:CTQ720934 DDM720910:DDM720934 DNI720910:DNI720934 DXE720910:DXE720934 EHA720910:EHA720934 EQW720910:EQW720934 FAS720910:FAS720934 FKO720910:FKO720934 FUK720910:FUK720934 GEG720910:GEG720934 GOC720910:GOC720934 GXY720910:GXY720934 HHU720910:HHU720934 HRQ720910:HRQ720934 IBM720910:IBM720934 ILI720910:ILI720934 IVE720910:IVE720934 JFA720910:JFA720934 JOW720910:JOW720934 JYS720910:JYS720934 KIO720910:KIO720934 KSK720910:KSK720934 LCG720910:LCG720934 LMC720910:LMC720934 LVY720910:LVY720934 MFU720910:MFU720934 MPQ720910:MPQ720934 MZM720910:MZM720934 NJI720910:NJI720934 NTE720910:NTE720934 ODA720910:ODA720934 OMW720910:OMW720934 OWS720910:OWS720934 PGO720910:PGO720934 PQK720910:PQK720934 QAG720910:QAG720934 QKC720910:QKC720934 QTY720910:QTY720934 RDU720910:RDU720934 RNQ720910:RNQ720934 RXM720910:RXM720934 SHI720910:SHI720934 SRE720910:SRE720934 TBA720910:TBA720934 TKW720910:TKW720934 TUS720910:TUS720934 UEO720910:UEO720934 UOK720910:UOK720934 UYG720910:UYG720934 VIC720910:VIC720934 VRY720910:VRY720934 WBU720910:WBU720934 WLQ720910:WLQ720934 WVM720910:WVM720934 E786446:E786470 JA786446:JA786470 SW786446:SW786470 ACS786446:ACS786470 AMO786446:AMO786470 AWK786446:AWK786470 BGG786446:BGG786470 BQC786446:BQC786470 BZY786446:BZY786470 CJU786446:CJU786470 CTQ786446:CTQ786470 DDM786446:DDM786470 DNI786446:DNI786470 DXE786446:DXE786470 EHA786446:EHA786470 EQW786446:EQW786470 FAS786446:FAS786470 FKO786446:FKO786470 FUK786446:FUK786470 GEG786446:GEG786470 GOC786446:GOC786470 GXY786446:GXY786470 HHU786446:HHU786470 HRQ786446:HRQ786470 IBM786446:IBM786470 ILI786446:ILI786470 IVE786446:IVE786470 JFA786446:JFA786470 JOW786446:JOW786470 JYS786446:JYS786470 KIO786446:KIO786470 KSK786446:KSK786470 LCG786446:LCG786470 LMC786446:LMC786470 LVY786446:LVY786470 MFU786446:MFU786470 MPQ786446:MPQ786470 MZM786446:MZM786470 NJI786446:NJI786470 NTE786446:NTE786470 ODA786446:ODA786470 OMW786446:OMW786470 OWS786446:OWS786470 PGO786446:PGO786470 PQK786446:PQK786470 QAG786446:QAG786470 QKC786446:QKC786470 QTY786446:QTY786470 RDU786446:RDU786470 RNQ786446:RNQ786470 RXM786446:RXM786470 SHI786446:SHI786470 SRE786446:SRE786470 TBA786446:TBA786470 TKW786446:TKW786470 TUS786446:TUS786470 UEO786446:UEO786470 UOK786446:UOK786470 UYG786446:UYG786470 VIC786446:VIC786470 VRY786446:VRY786470 WBU786446:WBU786470 WLQ786446:WLQ786470 WVM786446:WVM786470 E851982:E852006 JA851982:JA852006 SW851982:SW852006 ACS851982:ACS852006 AMO851982:AMO852006 AWK851982:AWK852006 BGG851982:BGG852006 BQC851982:BQC852006 BZY851982:BZY852006 CJU851982:CJU852006 CTQ851982:CTQ852006 DDM851982:DDM852006 DNI851982:DNI852006 DXE851982:DXE852006 EHA851982:EHA852006 EQW851982:EQW852006 FAS851982:FAS852006 FKO851982:FKO852006 FUK851982:FUK852006 GEG851982:GEG852006 GOC851982:GOC852006 GXY851982:GXY852006 HHU851982:HHU852006 HRQ851982:HRQ852006 IBM851982:IBM852006 ILI851982:ILI852006 IVE851982:IVE852006 JFA851982:JFA852006 JOW851982:JOW852006 JYS851982:JYS852006 KIO851982:KIO852006 KSK851982:KSK852006 LCG851982:LCG852006 LMC851982:LMC852006 LVY851982:LVY852006 MFU851982:MFU852006 MPQ851982:MPQ852006 MZM851982:MZM852006 NJI851982:NJI852006 NTE851982:NTE852006 ODA851982:ODA852006 OMW851982:OMW852006 OWS851982:OWS852006 PGO851982:PGO852006 PQK851982:PQK852006 QAG851982:QAG852006 QKC851982:QKC852006 QTY851982:QTY852006 RDU851982:RDU852006 RNQ851982:RNQ852006 RXM851982:RXM852006 SHI851982:SHI852006 SRE851982:SRE852006 TBA851982:TBA852006 TKW851982:TKW852006 TUS851982:TUS852006 UEO851982:UEO852006 UOK851982:UOK852006 UYG851982:UYG852006 VIC851982:VIC852006 VRY851982:VRY852006 WBU851982:WBU852006 WLQ851982:WLQ852006 WVM851982:WVM852006 E917518:E917542 JA917518:JA917542 SW917518:SW917542 ACS917518:ACS917542 AMO917518:AMO917542 AWK917518:AWK917542 BGG917518:BGG917542 BQC917518:BQC917542 BZY917518:BZY917542 CJU917518:CJU917542 CTQ917518:CTQ917542 DDM917518:DDM917542 DNI917518:DNI917542 DXE917518:DXE917542 EHA917518:EHA917542 EQW917518:EQW917542 FAS917518:FAS917542 FKO917518:FKO917542 FUK917518:FUK917542 GEG917518:GEG917542 GOC917518:GOC917542 GXY917518:GXY917542 HHU917518:HHU917542 HRQ917518:HRQ917542 IBM917518:IBM917542 ILI917518:ILI917542 IVE917518:IVE917542 JFA917518:JFA917542 JOW917518:JOW917542 JYS917518:JYS917542 KIO917518:KIO917542 KSK917518:KSK917542 LCG917518:LCG917542 LMC917518:LMC917542 LVY917518:LVY917542 MFU917518:MFU917542 MPQ917518:MPQ917542 MZM917518:MZM917542 NJI917518:NJI917542 NTE917518:NTE917542 ODA917518:ODA917542 OMW917518:OMW917542 OWS917518:OWS917542 PGO917518:PGO917542 PQK917518:PQK917542 QAG917518:QAG917542 QKC917518:QKC917542 QTY917518:QTY917542 RDU917518:RDU917542 RNQ917518:RNQ917542 RXM917518:RXM917542 SHI917518:SHI917542 SRE917518:SRE917542 TBA917518:TBA917542 TKW917518:TKW917542 TUS917518:TUS917542 UEO917518:UEO917542 UOK917518:UOK917542 UYG917518:UYG917542 VIC917518:VIC917542 VRY917518:VRY917542 WBU917518:WBU917542 WLQ917518:WLQ917542 WVM917518:WVM917542 E983054:E983078 JA983054:JA983078 SW983054:SW983078 ACS983054:ACS983078 AMO983054:AMO983078 AWK983054:AWK983078 BGG983054:BGG983078 BQC983054:BQC983078 BZY983054:BZY983078 CJU983054:CJU983078 CTQ983054:CTQ983078 DDM983054:DDM983078 DNI983054:DNI983078 DXE983054:DXE983078 EHA983054:EHA983078 EQW983054:EQW983078 FAS983054:FAS983078 FKO983054:FKO983078 FUK983054:FUK983078 GEG983054:GEG983078 GOC983054:GOC983078 GXY983054:GXY983078 HHU983054:HHU983078 HRQ983054:HRQ983078 IBM983054:IBM983078 ILI983054:ILI983078 IVE983054:IVE983078 JFA983054:JFA983078 JOW983054:JOW983078 JYS983054:JYS983078 KIO983054:KIO983078 KSK983054:KSK983078 LCG983054:LCG983078 LMC983054:LMC983078 LVY983054:LVY983078 MFU983054:MFU983078 MPQ983054:MPQ983078 MZM983054:MZM983078 NJI983054:NJI983078 NTE983054:NTE983078 ODA983054:ODA983078 OMW983054:OMW983078 OWS983054:OWS983078 PGO983054:PGO983078 PQK983054:PQK983078 QAG983054:QAG983078 QKC983054:QKC983078 QTY983054:QTY983078 RDU983054:RDU983078 RNQ983054:RNQ983078 RXM983054:RXM983078 SHI983054:SHI983078 SRE983054:SRE983078 TBA983054:TBA983078 TKW983054:TKW983078 TUS983054:TUS983078 UEO983054:UEO983078 UOK983054:UOK983078 UYG983054:UYG983078 VIC983054:VIC983078 VRY983054:VRY983078 WBU983054:WBU983078 WLQ983054:WLQ983078 WVM983054:WVM983078">
      <formula1>"High,Medium,Low"</formula1>
    </dataValidation>
    <dataValidation type="list" allowBlank="1" showInputMessage="1" showErrorMessage="1" sqref="O14:O38 JK14:JK38 TG14:TG38 ADC14:ADC38 AMY14:AMY38 AWU14:AWU38 BGQ14:BGQ38 BQM14:BQM38 CAI14:CAI38 CKE14:CKE38 CUA14:CUA38 DDW14:DDW38 DNS14:DNS38 DXO14:DXO38 EHK14:EHK38 ERG14:ERG38 FBC14:FBC38 FKY14:FKY38 FUU14:FUU38 GEQ14:GEQ38 GOM14:GOM38 GYI14:GYI38 HIE14:HIE38 HSA14:HSA38 IBW14:IBW38 ILS14:ILS38 IVO14:IVO38 JFK14:JFK38 JPG14:JPG38 JZC14:JZC38 KIY14:KIY38 KSU14:KSU38 LCQ14:LCQ38 LMM14:LMM38 LWI14:LWI38 MGE14:MGE38 MQA14:MQA38 MZW14:MZW38 NJS14:NJS38 NTO14:NTO38 ODK14:ODK38 ONG14:ONG38 OXC14:OXC38 PGY14:PGY38 PQU14:PQU38 QAQ14:QAQ38 QKM14:QKM38 QUI14:QUI38 REE14:REE38 ROA14:ROA38 RXW14:RXW38 SHS14:SHS38 SRO14:SRO38 TBK14:TBK38 TLG14:TLG38 TVC14:TVC38 UEY14:UEY38 UOU14:UOU38 UYQ14:UYQ38 VIM14:VIM38 VSI14:VSI38 WCE14:WCE38 WMA14:WMA38 WVW14:WVW38 O65550:O65574 JK65550:JK65574 TG65550:TG65574 ADC65550:ADC65574 AMY65550:AMY65574 AWU65550:AWU65574 BGQ65550:BGQ65574 BQM65550:BQM65574 CAI65550:CAI65574 CKE65550:CKE65574 CUA65550:CUA65574 DDW65550:DDW65574 DNS65550:DNS65574 DXO65550:DXO65574 EHK65550:EHK65574 ERG65550:ERG65574 FBC65550:FBC65574 FKY65550:FKY65574 FUU65550:FUU65574 GEQ65550:GEQ65574 GOM65550:GOM65574 GYI65550:GYI65574 HIE65550:HIE65574 HSA65550:HSA65574 IBW65550:IBW65574 ILS65550:ILS65574 IVO65550:IVO65574 JFK65550:JFK65574 JPG65550:JPG65574 JZC65550:JZC65574 KIY65550:KIY65574 KSU65550:KSU65574 LCQ65550:LCQ65574 LMM65550:LMM65574 LWI65550:LWI65574 MGE65550:MGE65574 MQA65550:MQA65574 MZW65550:MZW65574 NJS65550:NJS65574 NTO65550:NTO65574 ODK65550:ODK65574 ONG65550:ONG65574 OXC65550:OXC65574 PGY65550:PGY65574 PQU65550:PQU65574 QAQ65550:QAQ65574 QKM65550:QKM65574 QUI65550:QUI65574 REE65550:REE65574 ROA65550:ROA65574 RXW65550:RXW65574 SHS65550:SHS65574 SRO65550:SRO65574 TBK65550:TBK65574 TLG65550:TLG65574 TVC65550:TVC65574 UEY65550:UEY65574 UOU65550:UOU65574 UYQ65550:UYQ65574 VIM65550:VIM65574 VSI65550:VSI65574 WCE65550:WCE65574 WMA65550:WMA65574 WVW65550:WVW65574 O131086:O131110 JK131086:JK131110 TG131086:TG131110 ADC131086:ADC131110 AMY131086:AMY131110 AWU131086:AWU131110 BGQ131086:BGQ131110 BQM131086:BQM131110 CAI131086:CAI131110 CKE131086:CKE131110 CUA131086:CUA131110 DDW131086:DDW131110 DNS131086:DNS131110 DXO131086:DXO131110 EHK131086:EHK131110 ERG131086:ERG131110 FBC131086:FBC131110 FKY131086:FKY131110 FUU131086:FUU131110 GEQ131086:GEQ131110 GOM131086:GOM131110 GYI131086:GYI131110 HIE131086:HIE131110 HSA131086:HSA131110 IBW131086:IBW131110 ILS131086:ILS131110 IVO131086:IVO131110 JFK131086:JFK131110 JPG131086:JPG131110 JZC131086:JZC131110 KIY131086:KIY131110 KSU131086:KSU131110 LCQ131086:LCQ131110 LMM131086:LMM131110 LWI131086:LWI131110 MGE131086:MGE131110 MQA131086:MQA131110 MZW131086:MZW131110 NJS131086:NJS131110 NTO131086:NTO131110 ODK131086:ODK131110 ONG131086:ONG131110 OXC131086:OXC131110 PGY131086:PGY131110 PQU131086:PQU131110 QAQ131086:QAQ131110 QKM131086:QKM131110 QUI131086:QUI131110 REE131086:REE131110 ROA131086:ROA131110 RXW131086:RXW131110 SHS131086:SHS131110 SRO131086:SRO131110 TBK131086:TBK131110 TLG131086:TLG131110 TVC131086:TVC131110 UEY131086:UEY131110 UOU131086:UOU131110 UYQ131086:UYQ131110 VIM131086:VIM131110 VSI131086:VSI131110 WCE131086:WCE131110 WMA131086:WMA131110 WVW131086:WVW131110 O196622:O196646 JK196622:JK196646 TG196622:TG196646 ADC196622:ADC196646 AMY196622:AMY196646 AWU196622:AWU196646 BGQ196622:BGQ196646 BQM196622:BQM196646 CAI196622:CAI196646 CKE196622:CKE196646 CUA196622:CUA196646 DDW196622:DDW196646 DNS196622:DNS196646 DXO196622:DXO196646 EHK196622:EHK196646 ERG196622:ERG196646 FBC196622:FBC196646 FKY196622:FKY196646 FUU196622:FUU196646 GEQ196622:GEQ196646 GOM196622:GOM196646 GYI196622:GYI196646 HIE196622:HIE196646 HSA196622:HSA196646 IBW196622:IBW196646 ILS196622:ILS196646 IVO196622:IVO196646 JFK196622:JFK196646 JPG196622:JPG196646 JZC196622:JZC196646 KIY196622:KIY196646 KSU196622:KSU196646 LCQ196622:LCQ196646 LMM196622:LMM196646 LWI196622:LWI196646 MGE196622:MGE196646 MQA196622:MQA196646 MZW196622:MZW196646 NJS196622:NJS196646 NTO196622:NTO196646 ODK196622:ODK196646 ONG196622:ONG196646 OXC196622:OXC196646 PGY196622:PGY196646 PQU196622:PQU196646 QAQ196622:QAQ196646 QKM196622:QKM196646 QUI196622:QUI196646 REE196622:REE196646 ROA196622:ROA196646 RXW196622:RXW196646 SHS196622:SHS196646 SRO196622:SRO196646 TBK196622:TBK196646 TLG196622:TLG196646 TVC196622:TVC196646 UEY196622:UEY196646 UOU196622:UOU196646 UYQ196622:UYQ196646 VIM196622:VIM196646 VSI196622:VSI196646 WCE196622:WCE196646 WMA196622:WMA196646 WVW196622:WVW196646 O262158:O262182 JK262158:JK262182 TG262158:TG262182 ADC262158:ADC262182 AMY262158:AMY262182 AWU262158:AWU262182 BGQ262158:BGQ262182 BQM262158:BQM262182 CAI262158:CAI262182 CKE262158:CKE262182 CUA262158:CUA262182 DDW262158:DDW262182 DNS262158:DNS262182 DXO262158:DXO262182 EHK262158:EHK262182 ERG262158:ERG262182 FBC262158:FBC262182 FKY262158:FKY262182 FUU262158:FUU262182 GEQ262158:GEQ262182 GOM262158:GOM262182 GYI262158:GYI262182 HIE262158:HIE262182 HSA262158:HSA262182 IBW262158:IBW262182 ILS262158:ILS262182 IVO262158:IVO262182 JFK262158:JFK262182 JPG262158:JPG262182 JZC262158:JZC262182 KIY262158:KIY262182 KSU262158:KSU262182 LCQ262158:LCQ262182 LMM262158:LMM262182 LWI262158:LWI262182 MGE262158:MGE262182 MQA262158:MQA262182 MZW262158:MZW262182 NJS262158:NJS262182 NTO262158:NTO262182 ODK262158:ODK262182 ONG262158:ONG262182 OXC262158:OXC262182 PGY262158:PGY262182 PQU262158:PQU262182 QAQ262158:QAQ262182 QKM262158:QKM262182 QUI262158:QUI262182 REE262158:REE262182 ROA262158:ROA262182 RXW262158:RXW262182 SHS262158:SHS262182 SRO262158:SRO262182 TBK262158:TBK262182 TLG262158:TLG262182 TVC262158:TVC262182 UEY262158:UEY262182 UOU262158:UOU262182 UYQ262158:UYQ262182 VIM262158:VIM262182 VSI262158:VSI262182 WCE262158:WCE262182 WMA262158:WMA262182 WVW262158:WVW262182 O327694:O327718 JK327694:JK327718 TG327694:TG327718 ADC327694:ADC327718 AMY327694:AMY327718 AWU327694:AWU327718 BGQ327694:BGQ327718 BQM327694:BQM327718 CAI327694:CAI327718 CKE327694:CKE327718 CUA327694:CUA327718 DDW327694:DDW327718 DNS327694:DNS327718 DXO327694:DXO327718 EHK327694:EHK327718 ERG327694:ERG327718 FBC327694:FBC327718 FKY327694:FKY327718 FUU327694:FUU327718 GEQ327694:GEQ327718 GOM327694:GOM327718 GYI327694:GYI327718 HIE327694:HIE327718 HSA327694:HSA327718 IBW327694:IBW327718 ILS327694:ILS327718 IVO327694:IVO327718 JFK327694:JFK327718 JPG327694:JPG327718 JZC327694:JZC327718 KIY327694:KIY327718 KSU327694:KSU327718 LCQ327694:LCQ327718 LMM327694:LMM327718 LWI327694:LWI327718 MGE327694:MGE327718 MQA327694:MQA327718 MZW327694:MZW327718 NJS327694:NJS327718 NTO327694:NTO327718 ODK327694:ODK327718 ONG327694:ONG327718 OXC327694:OXC327718 PGY327694:PGY327718 PQU327694:PQU327718 QAQ327694:QAQ327718 QKM327694:QKM327718 QUI327694:QUI327718 REE327694:REE327718 ROA327694:ROA327718 RXW327694:RXW327718 SHS327694:SHS327718 SRO327694:SRO327718 TBK327694:TBK327718 TLG327694:TLG327718 TVC327694:TVC327718 UEY327694:UEY327718 UOU327694:UOU327718 UYQ327694:UYQ327718 VIM327694:VIM327718 VSI327694:VSI327718 WCE327694:WCE327718 WMA327694:WMA327718 WVW327694:WVW327718 O393230:O393254 JK393230:JK393254 TG393230:TG393254 ADC393230:ADC393254 AMY393230:AMY393254 AWU393230:AWU393254 BGQ393230:BGQ393254 BQM393230:BQM393254 CAI393230:CAI393254 CKE393230:CKE393254 CUA393230:CUA393254 DDW393230:DDW393254 DNS393230:DNS393254 DXO393230:DXO393254 EHK393230:EHK393254 ERG393230:ERG393254 FBC393230:FBC393254 FKY393230:FKY393254 FUU393230:FUU393254 GEQ393230:GEQ393254 GOM393230:GOM393254 GYI393230:GYI393254 HIE393230:HIE393254 HSA393230:HSA393254 IBW393230:IBW393254 ILS393230:ILS393254 IVO393230:IVO393254 JFK393230:JFK393254 JPG393230:JPG393254 JZC393230:JZC393254 KIY393230:KIY393254 KSU393230:KSU393254 LCQ393230:LCQ393254 LMM393230:LMM393254 LWI393230:LWI393254 MGE393230:MGE393254 MQA393230:MQA393254 MZW393230:MZW393254 NJS393230:NJS393254 NTO393230:NTO393254 ODK393230:ODK393254 ONG393230:ONG393254 OXC393230:OXC393254 PGY393230:PGY393254 PQU393230:PQU393254 QAQ393230:QAQ393254 QKM393230:QKM393254 QUI393230:QUI393254 REE393230:REE393254 ROA393230:ROA393254 RXW393230:RXW393254 SHS393230:SHS393254 SRO393230:SRO393254 TBK393230:TBK393254 TLG393230:TLG393254 TVC393230:TVC393254 UEY393230:UEY393254 UOU393230:UOU393254 UYQ393230:UYQ393254 VIM393230:VIM393254 VSI393230:VSI393254 WCE393230:WCE393254 WMA393230:WMA393254 WVW393230:WVW393254 O458766:O458790 JK458766:JK458790 TG458766:TG458790 ADC458766:ADC458790 AMY458766:AMY458790 AWU458766:AWU458790 BGQ458766:BGQ458790 BQM458766:BQM458790 CAI458766:CAI458790 CKE458766:CKE458790 CUA458766:CUA458790 DDW458766:DDW458790 DNS458766:DNS458790 DXO458766:DXO458790 EHK458766:EHK458790 ERG458766:ERG458790 FBC458766:FBC458790 FKY458766:FKY458790 FUU458766:FUU458790 GEQ458766:GEQ458790 GOM458766:GOM458790 GYI458766:GYI458790 HIE458766:HIE458790 HSA458766:HSA458790 IBW458766:IBW458790 ILS458766:ILS458790 IVO458766:IVO458790 JFK458766:JFK458790 JPG458766:JPG458790 JZC458766:JZC458790 KIY458766:KIY458790 KSU458766:KSU458790 LCQ458766:LCQ458790 LMM458766:LMM458790 LWI458766:LWI458790 MGE458766:MGE458790 MQA458766:MQA458790 MZW458766:MZW458790 NJS458766:NJS458790 NTO458766:NTO458790 ODK458766:ODK458790 ONG458766:ONG458790 OXC458766:OXC458790 PGY458766:PGY458790 PQU458766:PQU458790 QAQ458766:QAQ458790 QKM458766:QKM458790 QUI458766:QUI458790 REE458766:REE458790 ROA458766:ROA458790 RXW458766:RXW458790 SHS458766:SHS458790 SRO458766:SRO458790 TBK458766:TBK458790 TLG458766:TLG458790 TVC458766:TVC458790 UEY458766:UEY458790 UOU458766:UOU458790 UYQ458766:UYQ458790 VIM458766:VIM458790 VSI458766:VSI458790 WCE458766:WCE458790 WMA458766:WMA458790 WVW458766:WVW458790 O524302:O524326 JK524302:JK524326 TG524302:TG524326 ADC524302:ADC524326 AMY524302:AMY524326 AWU524302:AWU524326 BGQ524302:BGQ524326 BQM524302:BQM524326 CAI524302:CAI524326 CKE524302:CKE524326 CUA524302:CUA524326 DDW524302:DDW524326 DNS524302:DNS524326 DXO524302:DXO524326 EHK524302:EHK524326 ERG524302:ERG524326 FBC524302:FBC524326 FKY524302:FKY524326 FUU524302:FUU524326 GEQ524302:GEQ524326 GOM524302:GOM524326 GYI524302:GYI524326 HIE524302:HIE524326 HSA524302:HSA524326 IBW524302:IBW524326 ILS524302:ILS524326 IVO524302:IVO524326 JFK524302:JFK524326 JPG524302:JPG524326 JZC524302:JZC524326 KIY524302:KIY524326 KSU524302:KSU524326 LCQ524302:LCQ524326 LMM524302:LMM524326 LWI524302:LWI524326 MGE524302:MGE524326 MQA524302:MQA524326 MZW524302:MZW524326 NJS524302:NJS524326 NTO524302:NTO524326 ODK524302:ODK524326 ONG524302:ONG524326 OXC524302:OXC524326 PGY524302:PGY524326 PQU524302:PQU524326 QAQ524302:QAQ524326 QKM524302:QKM524326 QUI524302:QUI524326 REE524302:REE524326 ROA524302:ROA524326 RXW524302:RXW524326 SHS524302:SHS524326 SRO524302:SRO524326 TBK524302:TBK524326 TLG524302:TLG524326 TVC524302:TVC524326 UEY524302:UEY524326 UOU524302:UOU524326 UYQ524302:UYQ524326 VIM524302:VIM524326 VSI524302:VSI524326 WCE524302:WCE524326 WMA524302:WMA524326 WVW524302:WVW524326 O589838:O589862 JK589838:JK589862 TG589838:TG589862 ADC589838:ADC589862 AMY589838:AMY589862 AWU589838:AWU589862 BGQ589838:BGQ589862 BQM589838:BQM589862 CAI589838:CAI589862 CKE589838:CKE589862 CUA589838:CUA589862 DDW589838:DDW589862 DNS589838:DNS589862 DXO589838:DXO589862 EHK589838:EHK589862 ERG589838:ERG589862 FBC589838:FBC589862 FKY589838:FKY589862 FUU589838:FUU589862 GEQ589838:GEQ589862 GOM589838:GOM589862 GYI589838:GYI589862 HIE589838:HIE589862 HSA589838:HSA589862 IBW589838:IBW589862 ILS589838:ILS589862 IVO589838:IVO589862 JFK589838:JFK589862 JPG589838:JPG589862 JZC589838:JZC589862 KIY589838:KIY589862 KSU589838:KSU589862 LCQ589838:LCQ589862 LMM589838:LMM589862 LWI589838:LWI589862 MGE589838:MGE589862 MQA589838:MQA589862 MZW589838:MZW589862 NJS589838:NJS589862 NTO589838:NTO589862 ODK589838:ODK589862 ONG589838:ONG589862 OXC589838:OXC589862 PGY589838:PGY589862 PQU589838:PQU589862 QAQ589838:QAQ589862 QKM589838:QKM589862 QUI589838:QUI589862 REE589838:REE589862 ROA589838:ROA589862 RXW589838:RXW589862 SHS589838:SHS589862 SRO589838:SRO589862 TBK589838:TBK589862 TLG589838:TLG589862 TVC589838:TVC589862 UEY589838:UEY589862 UOU589838:UOU589862 UYQ589838:UYQ589862 VIM589838:VIM589862 VSI589838:VSI589862 WCE589838:WCE589862 WMA589838:WMA589862 WVW589838:WVW589862 O655374:O655398 JK655374:JK655398 TG655374:TG655398 ADC655374:ADC655398 AMY655374:AMY655398 AWU655374:AWU655398 BGQ655374:BGQ655398 BQM655374:BQM655398 CAI655374:CAI655398 CKE655374:CKE655398 CUA655374:CUA655398 DDW655374:DDW655398 DNS655374:DNS655398 DXO655374:DXO655398 EHK655374:EHK655398 ERG655374:ERG655398 FBC655374:FBC655398 FKY655374:FKY655398 FUU655374:FUU655398 GEQ655374:GEQ655398 GOM655374:GOM655398 GYI655374:GYI655398 HIE655374:HIE655398 HSA655374:HSA655398 IBW655374:IBW655398 ILS655374:ILS655398 IVO655374:IVO655398 JFK655374:JFK655398 JPG655374:JPG655398 JZC655374:JZC655398 KIY655374:KIY655398 KSU655374:KSU655398 LCQ655374:LCQ655398 LMM655374:LMM655398 LWI655374:LWI655398 MGE655374:MGE655398 MQA655374:MQA655398 MZW655374:MZW655398 NJS655374:NJS655398 NTO655374:NTO655398 ODK655374:ODK655398 ONG655374:ONG655398 OXC655374:OXC655398 PGY655374:PGY655398 PQU655374:PQU655398 QAQ655374:QAQ655398 QKM655374:QKM655398 QUI655374:QUI655398 REE655374:REE655398 ROA655374:ROA655398 RXW655374:RXW655398 SHS655374:SHS655398 SRO655374:SRO655398 TBK655374:TBK655398 TLG655374:TLG655398 TVC655374:TVC655398 UEY655374:UEY655398 UOU655374:UOU655398 UYQ655374:UYQ655398 VIM655374:VIM655398 VSI655374:VSI655398 WCE655374:WCE655398 WMA655374:WMA655398 WVW655374:WVW655398 O720910:O720934 JK720910:JK720934 TG720910:TG720934 ADC720910:ADC720934 AMY720910:AMY720934 AWU720910:AWU720934 BGQ720910:BGQ720934 BQM720910:BQM720934 CAI720910:CAI720934 CKE720910:CKE720934 CUA720910:CUA720934 DDW720910:DDW720934 DNS720910:DNS720934 DXO720910:DXO720934 EHK720910:EHK720934 ERG720910:ERG720934 FBC720910:FBC720934 FKY720910:FKY720934 FUU720910:FUU720934 GEQ720910:GEQ720934 GOM720910:GOM720934 GYI720910:GYI720934 HIE720910:HIE720934 HSA720910:HSA720934 IBW720910:IBW720934 ILS720910:ILS720934 IVO720910:IVO720934 JFK720910:JFK720934 JPG720910:JPG720934 JZC720910:JZC720934 KIY720910:KIY720934 KSU720910:KSU720934 LCQ720910:LCQ720934 LMM720910:LMM720934 LWI720910:LWI720934 MGE720910:MGE720934 MQA720910:MQA720934 MZW720910:MZW720934 NJS720910:NJS720934 NTO720910:NTO720934 ODK720910:ODK720934 ONG720910:ONG720934 OXC720910:OXC720934 PGY720910:PGY720934 PQU720910:PQU720934 QAQ720910:QAQ720934 QKM720910:QKM720934 QUI720910:QUI720934 REE720910:REE720934 ROA720910:ROA720934 RXW720910:RXW720934 SHS720910:SHS720934 SRO720910:SRO720934 TBK720910:TBK720934 TLG720910:TLG720934 TVC720910:TVC720934 UEY720910:UEY720934 UOU720910:UOU720934 UYQ720910:UYQ720934 VIM720910:VIM720934 VSI720910:VSI720934 WCE720910:WCE720934 WMA720910:WMA720934 WVW720910:WVW720934 O786446:O786470 JK786446:JK786470 TG786446:TG786470 ADC786446:ADC786470 AMY786446:AMY786470 AWU786446:AWU786470 BGQ786446:BGQ786470 BQM786446:BQM786470 CAI786446:CAI786470 CKE786446:CKE786470 CUA786446:CUA786470 DDW786446:DDW786470 DNS786446:DNS786470 DXO786446:DXO786470 EHK786446:EHK786470 ERG786446:ERG786470 FBC786446:FBC786470 FKY786446:FKY786470 FUU786446:FUU786470 GEQ786446:GEQ786470 GOM786446:GOM786470 GYI786446:GYI786470 HIE786446:HIE786470 HSA786446:HSA786470 IBW786446:IBW786470 ILS786446:ILS786470 IVO786446:IVO786470 JFK786446:JFK786470 JPG786446:JPG786470 JZC786446:JZC786470 KIY786446:KIY786470 KSU786446:KSU786470 LCQ786446:LCQ786470 LMM786446:LMM786470 LWI786446:LWI786470 MGE786446:MGE786470 MQA786446:MQA786470 MZW786446:MZW786470 NJS786446:NJS786470 NTO786446:NTO786470 ODK786446:ODK786470 ONG786446:ONG786470 OXC786446:OXC786470 PGY786446:PGY786470 PQU786446:PQU786470 QAQ786446:QAQ786470 QKM786446:QKM786470 QUI786446:QUI786470 REE786446:REE786470 ROA786446:ROA786470 RXW786446:RXW786470 SHS786446:SHS786470 SRO786446:SRO786470 TBK786446:TBK786470 TLG786446:TLG786470 TVC786446:TVC786470 UEY786446:UEY786470 UOU786446:UOU786470 UYQ786446:UYQ786470 VIM786446:VIM786470 VSI786446:VSI786470 WCE786446:WCE786470 WMA786446:WMA786470 WVW786446:WVW786470 O851982:O852006 JK851982:JK852006 TG851982:TG852006 ADC851982:ADC852006 AMY851982:AMY852006 AWU851982:AWU852006 BGQ851982:BGQ852006 BQM851982:BQM852006 CAI851982:CAI852006 CKE851982:CKE852006 CUA851982:CUA852006 DDW851982:DDW852006 DNS851982:DNS852006 DXO851982:DXO852006 EHK851982:EHK852006 ERG851982:ERG852006 FBC851982:FBC852006 FKY851982:FKY852006 FUU851982:FUU852006 GEQ851982:GEQ852006 GOM851982:GOM852006 GYI851982:GYI852006 HIE851982:HIE852006 HSA851982:HSA852006 IBW851982:IBW852006 ILS851982:ILS852006 IVO851982:IVO852006 JFK851982:JFK852006 JPG851982:JPG852006 JZC851982:JZC852006 KIY851982:KIY852006 KSU851982:KSU852006 LCQ851982:LCQ852006 LMM851982:LMM852006 LWI851982:LWI852006 MGE851982:MGE852006 MQA851982:MQA852006 MZW851982:MZW852006 NJS851982:NJS852006 NTO851982:NTO852006 ODK851982:ODK852006 ONG851982:ONG852006 OXC851982:OXC852006 PGY851982:PGY852006 PQU851982:PQU852006 QAQ851982:QAQ852006 QKM851982:QKM852006 QUI851982:QUI852006 REE851982:REE852006 ROA851982:ROA852006 RXW851982:RXW852006 SHS851982:SHS852006 SRO851982:SRO852006 TBK851982:TBK852006 TLG851982:TLG852006 TVC851982:TVC852006 UEY851982:UEY852006 UOU851982:UOU852006 UYQ851982:UYQ852006 VIM851982:VIM852006 VSI851982:VSI852006 WCE851982:WCE852006 WMA851982:WMA852006 WVW851982:WVW852006 O917518:O917542 JK917518:JK917542 TG917518:TG917542 ADC917518:ADC917542 AMY917518:AMY917542 AWU917518:AWU917542 BGQ917518:BGQ917542 BQM917518:BQM917542 CAI917518:CAI917542 CKE917518:CKE917542 CUA917518:CUA917542 DDW917518:DDW917542 DNS917518:DNS917542 DXO917518:DXO917542 EHK917518:EHK917542 ERG917518:ERG917542 FBC917518:FBC917542 FKY917518:FKY917542 FUU917518:FUU917542 GEQ917518:GEQ917542 GOM917518:GOM917542 GYI917518:GYI917542 HIE917518:HIE917542 HSA917518:HSA917542 IBW917518:IBW917542 ILS917518:ILS917542 IVO917518:IVO917542 JFK917518:JFK917542 JPG917518:JPG917542 JZC917518:JZC917542 KIY917518:KIY917542 KSU917518:KSU917542 LCQ917518:LCQ917542 LMM917518:LMM917542 LWI917518:LWI917542 MGE917518:MGE917542 MQA917518:MQA917542 MZW917518:MZW917542 NJS917518:NJS917542 NTO917518:NTO917542 ODK917518:ODK917542 ONG917518:ONG917542 OXC917518:OXC917542 PGY917518:PGY917542 PQU917518:PQU917542 QAQ917518:QAQ917542 QKM917518:QKM917542 QUI917518:QUI917542 REE917518:REE917542 ROA917518:ROA917542 RXW917518:RXW917542 SHS917518:SHS917542 SRO917518:SRO917542 TBK917518:TBK917542 TLG917518:TLG917542 TVC917518:TVC917542 UEY917518:UEY917542 UOU917518:UOU917542 UYQ917518:UYQ917542 VIM917518:VIM917542 VSI917518:VSI917542 WCE917518:WCE917542 WMA917518:WMA917542 WVW917518:WVW917542 O983054:O983078 JK983054:JK983078 TG983054:TG983078 ADC983054:ADC983078 AMY983054:AMY983078 AWU983054:AWU983078 BGQ983054:BGQ983078 BQM983054:BQM983078 CAI983054:CAI983078 CKE983054:CKE983078 CUA983054:CUA983078 DDW983054:DDW983078 DNS983054:DNS983078 DXO983054:DXO983078 EHK983054:EHK983078 ERG983054:ERG983078 FBC983054:FBC983078 FKY983054:FKY983078 FUU983054:FUU983078 GEQ983054:GEQ983078 GOM983054:GOM983078 GYI983054:GYI983078 HIE983054:HIE983078 HSA983054:HSA983078 IBW983054:IBW983078 ILS983054:ILS983078 IVO983054:IVO983078 JFK983054:JFK983078 JPG983054:JPG983078 JZC983054:JZC983078 KIY983054:KIY983078 KSU983054:KSU983078 LCQ983054:LCQ983078 LMM983054:LMM983078 LWI983054:LWI983078 MGE983054:MGE983078 MQA983054:MQA983078 MZW983054:MZW983078 NJS983054:NJS983078 NTO983054:NTO983078 ODK983054:ODK983078 ONG983054:ONG983078 OXC983054:OXC983078 PGY983054:PGY983078 PQU983054:PQU983078 QAQ983054:QAQ983078 QKM983054:QKM983078 QUI983054:QUI983078 REE983054:REE983078 ROA983054:ROA983078 RXW983054:RXW983078 SHS983054:SHS983078 SRO983054:SRO983078 TBK983054:TBK983078 TLG983054:TLG983078 TVC983054:TVC983078 UEY983054:UEY983078 UOU983054:UOU983078 UYQ983054:UYQ983078 VIM983054:VIM983078 VSI983054:VSI983078 WCE983054:WCE983078 WMA983054:WMA983078 WVW983054:WVW983078">
      <formula1>"Requirement,Design,Coding,Deployment,Test,Project management"</formula1>
    </dataValidation>
    <dataValidation type="list" allowBlank="1" showInputMessage="1" showErrorMessage="1" sqref="M14:M38 JI14:JI38 TE14:TE38 ADA14:ADA38 AMW14:AMW38 AWS14:AWS38 BGO14:BGO38 BQK14:BQK38 CAG14:CAG38 CKC14:CKC38 CTY14:CTY38 DDU14:DDU38 DNQ14:DNQ38 DXM14:DXM38 EHI14:EHI38 ERE14:ERE38 FBA14:FBA38 FKW14:FKW38 FUS14:FUS38 GEO14:GEO38 GOK14:GOK38 GYG14:GYG38 HIC14:HIC38 HRY14:HRY38 IBU14:IBU38 ILQ14:ILQ38 IVM14:IVM38 JFI14:JFI38 JPE14:JPE38 JZA14:JZA38 KIW14:KIW38 KSS14:KSS38 LCO14:LCO38 LMK14:LMK38 LWG14:LWG38 MGC14:MGC38 MPY14:MPY38 MZU14:MZU38 NJQ14:NJQ38 NTM14:NTM38 ODI14:ODI38 ONE14:ONE38 OXA14:OXA38 PGW14:PGW38 PQS14:PQS38 QAO14:QAO38 QKK14:QKK38 QUG14:QUG38 REC14:REC38 RNY14:RNY38 RXU14:RXU38 SHQ14:SHQ38 SRM14:SRM38 TBI14:TBI38 TLE14:TLE38 TVA14:TVA38 UEW14:UEW38 UOS14:UOS38 UYO14:UYO38 VIK14:VIK38 VSG14:VSG38 WCC14:WCC38 WLY14:WLY38 WVU14:WVU38 M65550:M65574 JI65550:JI65574 TE65550:TE65574 ADA65550:ADA65574 AMW65550:AMW65574 AWS65550:AWS65574 BGO65550:BGO65574 BQK65550:BQK65574 CAG65550:CAG65574 CKC65550:CKC65574 CTY65550:CTY65574 DDU65550:DDU65574 DNQ65550:DNQ65574 DXM65550:DXM65574 EHI65550:EHI65574 ERE65550:ERE65574 FBA65550:FBA65574 FKW65550:FKW65574 FUS65550:FUS65574 GEO65550:GEO65574 GOK65550:GOK65574 GYG65550:GYG65574 HIC65550:HIC65574 HRY65550:HRY65574 IBU65550:IBU65574 ILQ65550:ILQ65574 IVM65550:IVM65574 JFI65550:JFI65574 JPE65550:JPE65574 JZA65550:JZA65574 KIW65550:KIW65574 KSS65550:KSS65574 LCO65550:LCO65574 LMK65550:LMK65574 LWG65550:LWG65574 MGC65550:MGC65574 MPY65550:MPY65574 MZU65550:MZU65574 NJQ65550:NJQ65574 NTM65550:NTM65574 ODI65550:ODI65574 ONE65550:ONE65574 OXA65550:OXA65574 PGW65550:PGW65574 PQS65550:PQS65574 QAO65550:QAO65574 QKK65550:QKK65574 QUG65550:QUG65574 REC65550:REC65574 RNY65550:RNY65574 RXU65550:RXU65574 SHQ65550:SHQ65574 SRM65550:SRM65574 TBI65550:TBI65574 TLE65550:TLE65574 TVA65550:TVA65574 UEW65550:UEW65574 UOS65550:UOS65574 UYO65550:UYO65574 VIK65550:VIK65574 VSG65550:VSG65574 WCC65550:WCC65574 WLY65550:WLY65574 WVU65550:WVU65574 M131086:M131110 JI131086:JI131110 TE131086:TE131110 ADA131086:ADA131110 AMW131086:AMW131110 AWS131086:AWS131110 BGO131086:BGO131110 BQK131086:BQK131110 CAG131086:CAG131110 CKC131086:CKC131110 CTY131086:CTY131110 DDU131086:DDU131110 DNQ131086:DNQ131110 DXM131086:DXM131110 EHI131086:EHI131110 ERE131086:ERE131110 FBA131086:FBA131110 FKW131086:FKW131110 FUS131086:FUS131110 GEO131086:GEO131110 GOK131086:GOK131110 GYG131086:GYG131110 HIC131086:HIC131110 HRY131086:HRY131110 IBU131086:IBU131110 ILQ131086:ILQ131110 IVM131086:IVM131110 JFI131086:JFI131110 JPE131086:JPE131110 JZA131086:JZA131110 KIW131086:KIW131110 KSS131086:KSS131110 LCO131086:LCO131110 LMK131086:LMK131110 LWG131086:LWG131110 MGC131086:MGC131110 MPY131086:MPY131110 MZU131086:MZU131110 NJQ131086:NJQ131110 NTM131086:NTM131110 ODI131086:ODI131110 ONE131086:ONE131110 OXA131086:OXA131110 PGW131086:PGW131110 PQS131086:PQS131110 QAO131086:QAO131110 QKK131086:QKK131110 QUG131086:QUG131110 REC131086:REC131110 RNY131086:RNY131110 RXU131086:RXU131110 SHQ131086:SHQ131110 SRM131086:SRM131110 TBI131086:TBI131110 TLE131086:TLE131110 TVA131086:TVA131110 UEW131086:UEW131110 UOS131086:UOS131110 UYO131086:UYO131110 VIK131086:VIK131110 VSG131086:VSG131110 WCC131086:WCC131110 WLY131086:WLY131110 WVU131086:WVU131110 M196622:M196646 JI196622:JI196646 TE196622:TE196646 ADA196622:ADA196646 AMW196622:AMW196646 AWS196622:AWS196646 BGO196622:BGO196646 BQK196622:BQK196646 CAG196622:CAG196646 CKC196622:CKC196646 CTY196622:CTY196646 DDU196622:DDU196646 DNQ196622:DNQ196646 DXM196622:DXM196646 EHI196622:EHI196646 ERE196622:ERE196646 FBA196622:FBA196646 FKW196622:FKW196646 FUS196622:FUS196646 GEO196622:GEO196646 GOK196622:GOK196646 GYG196622:GYG196646 HIC196622:HIC196646 HRY196622:HRY196646 IBU196622:IBU196646 ILQ196622:ILQ196646 IVM196622:IVM196646 JFI196622:JFI196646 JPE196622:JPE196646 JZA196622:JZA196646 KIW196622:KIW196646 KSS196622:KSS196646 LCO196622:LCO196646 LMK196622:LMK196646 LWG196622:LWG196646 MGC196622:MGC196646 MPY196622:MPY196646 MZU196622:MZU196646 NJQ196622:NJQ196646 NTM196622:NTM196646 ODI196622:ODI196646 ONE196622:ONE196646 OXA196622:OXA196646 PGW196622:PGW196646 PQS196622:PQS196646 QAO196622:QAO196646 QKK196622:QKK196646 QUG196622:QUG196646 REC196622:REC196646 RNY196622:RNY196646 RXU196622:RXU196646 SHQ196622:SHQ196646 SRM196622:SRM196646 TBI196622:TBI196646 TLE196622:TLE196646 TVA196622:TVA196646 UEW196622:UEW196646 UOS196622:UOS196646 UYO196622:UYO196646 VIK196622:VIK196646 VSG196622:VSG196646 WCC196622:WCC196646 WLY196622:WLY196646 WVU196622:WVU196646 M262158:M262182 JI262158:JI262182 TE262158:TE262182 ADA262158:ADA262182 AMW262158:AMW262182 AWS262158:AWS262182 BGO262158:BGO262182 BQK262158:BQK262182 CAG262158:CAG262182 CKC262158:CKC262182 CTY262158:CTY262182 DDU262158:DDU262182 DNQ262158:DNQ262182 DXM262158:DXM262182 EHI262158:EHI262182 ERE262158:ERE262182 FBA262158:FBA262182 FKW262158:FKW262182 FUS262158:FUS262182 GEO262158:GEO262182 GOK262158:GOK262182 GYG262158:GYG262182 HIC262158:HIC262182 HRY262158:HRY262182 IBU262158:IBU262182 ILQ262158:ILQ262182 IVM262158:IVM262182 JFI262158:JFI262182 JPE262158:JPE262182 JZA262158:JZA262182 KIW262158:KIW262182 KSS262158:KSS262182 LCO262158:LCO262182 LMK262158:LMK262182 LWG262158:LWG262182 MGC262158:MGC262182 MPY262158:MPY262182 MZU262158:MZU262182 NJQ262158:NJQ262182 NTM262158:NTM262182 ODI262158:ODI262182 ONE262158:ONE262182 OXA262158:OXA262182 PGW262158:PGW262182 PQS262158:PQS262182 QAO262158:QAO262182 QKK262158:QKK262182 QUG262158:QUG262182 REC262158:REC262182 RNY262158:RNY262182 RXU262158:RXU262182 SHQ262158:SHQ262182 SRM262158:SRM262182 TBI262158:TBI262182 TLE262158:TLE262182 TVA262158:TVA262182 UEW262158:UEW262182 UOS262158:UOS262182 UYO262158:UYO262182 VIK262158:VIK262182 VSG262158:VSG262182 WCC262158:WCC262182 WLY262158:WLY262182 WVU262158:WVU262182 M327694:M327718 JI327694:JI327718 TE327694:TE327718 ADA327694:ADA327718 AMW327694:AMW327718 AWS327694:AWS327718 BGO327694:BGO327718 BQK327694:BQK327718 CAG327694:CAG327718 CKC327694:CKC327718 CTY327694:CTY327718 DDU327694:DDU327718 DNQ327694:DNQ327718 DXM327694:DXM327718 EHI327694:EHI327718 ERE327694:ERE327718 FBA327694:FBA327718 FKW327694:FKW327718 FUS327694:FUS327718 GEO327694:GEO327718 GOK327694:GOK327718 GYG327694:GYG327718 HIC327694:HIC327718 HRY327694:HRY327718 IBU327694:IBU327718 ILQ327694:ILQ327718 IVM327694:IVM327718 JFI327694:JFI327718 JPE327694:JPE327718 JZA327694:JZA327718 KIW327694:KIW327718 KSS327694:KSS327718 LCO327694:LCO327718 LMK327694:LMK327718 LWG327694:LWG327718 MGC327694:MGC327718 MPY327694:MPY327718 MZU327694:MZU327718 NJQ327694:NJQ327718 NTM327694:NTM327718 ODI327694:ODI327718 ONE327694:ONE327718 OXA327694:OXA327718 PGW327694:PGW327718 PQS327694:PQS327718 QAO327694:QAO327718 QKK327694:QKK327718 QUG327694:QUG327718 REC327694:REC327718 RNY327694:RNY327718 RXU327694:RXU327718 SHQ327694:SHQ327718 SRM327694:SRM327718 TBI327694:TBI327718 TLE327694:TLE327718 TVA327694:TVA327718 UEW327694:UEW327718 UOS327694:UOS327718 UYO327694:UYO327718 VIK327694:VIK327718 VSG327694:VSG327718 WCC327694:WCC327718 WLY327694:WLY327718 WVU327694:WVU327718 M393230:M393254 JI393230:JI393254 TE393230:TE393254 ADA393230:ADA393254 AMW393230:AMW393254 AWS393230:AWS393254 BGO393230:BGO393254 BQK393230:BQK393254 CAG393230:CAG393254 CKC393230:CKC393254 CTY393230:CTY393254 DDU393230:DDU393254 DNQ393230:DNQ393254 DXM393230:DXM393254 EHI393230:EHI393254 ERE393230:ERE393254 FBA393230:FBA393254 FKW393230:FKW393254 FUS393230:FUS393254 GEO393230:GEO393254 GOK393230:GOK393254 GYG393230:GYG393254 HIC393230:HIC393254 HRY393230:HRY393254 IBU393230:IBU393254 ILQ393230:ILQ393254 IVM393230:IVM393254 JFI393230:JFI393254 JPE393230:JPE393254 JZA393230:JZA393254 KIW393230:KIW393254 KSS393230:KSS393254 LCO393230:LCO393254 LMK393230:LMK393254 LWG393230:LWG393254 MGC393230:MGC393254 MPY393230:MPY393254 MZU393230:MZU393254 NJQ393230:NJQ393254 NTM393230:NTM393254 ODI393230:ODI393254 ONE393230:ONE393254 OXA393230:OXA393254 PGW393230:PGW393254 PQS393230:PQS393254 QAO393230:QAO393254 QKK393230:QKK393254 QUG393230:QUG393254 REC393230:REC393254 RNY393230:RNY393254 RXU393230:RXU393254 SHQ393230:SHQ393254 SRM393230:SRM393254 TBI393230:TBI393254 TLE393230:TLE393254 TVA393230:TVA393254 UEW393230:UEW393254 UOS393230:UOS393254 UYO393230:UYO393254 VIK393230:VIK393254 VSG393230:VSG393254 WCC393230:WCC393254 WLY393230:WLY393254 WVU393230:WVU393254 M458766:M458790 JI458766:JI458790 TE458766:TE458790 ADA458766:ADA458790 AMW458766:AMW458790 AWS458766:AWS458790 BGO458766:BGO458790 BQK458766:BQK458790 CAG458766:CAG458790 CKC458766:CKC458790 CTY458766:CTY458790 DDU458766:DDU458790 DNQ458766:DNQ458790 DXM458766:DXM458790 EHI458766:EHI458790 ERE458766:ERE458790 FBA458766:FBA458790 FKW458766:FKW458790 FUS458766:FUS458790 GEO458766:GEO458790 GOK458766:GOK458790 GYG458766:GYG458790 HIC458766:HIC458790 HRY458766:HRY458790 IBU458766:IBU458790 ILQ458766:ILQ458790 IVM458766:IVM458790 JFI458766:JFI458790 JPE458766:JPE458790 JZA458766:JZA458790 KIW458766:KIW458790 KSS458766:KSS458790 LCO458766:LCO458790 LMK458766:LMK458790 LWG458766:LWG458790 MGC458766:MGC458790 MPY458766:MPY458790 MZU458766:MZU458790 NJQ458766:NJQ458790 NTM458766:NTM458790 ODI458766:ODI458790 ONE458766:ONE458790 OXA458766:OXA458790 PGW458766:PGW458790 PQS458766:PQS458790 QAO458766:QAO458790 QKK458766:QKK458790 QUG458766:QUG458790 REC458766:REC458790 RNY458766:RNY458790 RXU458766:RXU458790 SHQ458766:SHQ458790 SRM458766:SRM458790 TBI458766:TBI458790 TLE458766:TLE458790 TVA458766:TVA458790 UEW458766:UEW458790 UOS458766:UOS458790 UYO458766:UYO458790 VIK458766:VIK458790 VSG458766:VSG458790 WCC458766:WCC458790 WLY458766:WLY458790 WVU458766:WVU458790 M524302:M524326 JI524302:JI524326 TE524302:TE524326 ADA524302:ADA524326 AMW524302:AMW524326 AWS524302:AWS524326 BGO524302:BGO524326 BQK524302:BQK524326 CAG524302:CAG524326 CKC524302:CKC524326 CTY524302:CTY524326 DDU524302:DDU524326 DNQ524302:DNQ524326 DXM524302:DXM524326 EHI524302:EHI524326 ERE524302:ERE524326 FBA524302:FBA524326 FKW524302:FKW524326 FUS524302:FUS524326 GEO524302:GEO524326 GOK524302:GOK524326 GYG524302:GYG524326 HIC524302:HIC524326 HRY524302:HRY524326 IBU524302:IBU524326 ILQ524302:ILQ524326 IVM524302:IVM524326 JFI524302:JFI524326 JPE524302:JPE524326 JZA524302:JZA524326 KIW524302:KIW524326 KSS524302:KSS524326 LCO524302:LCO524326 LMK524302:LMK524326 LWG524302:LWG524326 MGC524302:MGC524326 MPY524302:MPY524326 MZU524302:MZU524326 NJQ524302:NJQ524326 NTM524302:NTM524326 ODI524302:ODI524326 ONE524302:ONE524326 OXA524302:OXA524326 PGW524302:PGW524326 PQS524302:PQS524326 QAO524302:QAO524326 QKK524302:QKK524326 QUG524302:QUG524326 REC524302:REC524326 RNY524302:RNY524326 RXU524302:RXU524326 SHQ524302:SHQ524326 SRM524302:SRM524326 TBI524302:TBI524326 TLE524302:TLE524326 TVA524302:TVA524326 UEW524302:UEW524326 UOS524302:UOS524326 UYO524302:UYO524326 VIK524302:VIK524326 VSG524302:VSG524326 WCC524302:WCC524326 WLY524302:WLY524326 WVU524302:WVU524326 M589838:M589862 JI589838:JI589862 TE589838:TE589862 ADA589838:ADA589862 AMW589838:AMW589862 AWS589838:AWS589862 BGO589838:BGO589862 BQK589838:BQK589862 CAG589838:CAG589862 CKC589838:CKC589862 CTY589838:CTY589862 DDU589838:DDU589862 DNQ589838:DNQ589862 DXM589838:DXM589862 EHI589838:EHI589862 ERE589838:ERE589862 FBA589838:FBA589862 FKW589838:FKW589862 FUS589838:FUS589862 GEO589838:GEO589862 GOK589838:GOK589862 GYG589838:GYG589862 HIC589838:HIC589862 HRY589838:HRY589862 IBU589838:IBU589862 ILQ589838:ILQ589862 IVM589838:IVM589862 JFI589838:JFI589862 JPE589838:JPE589862 JZA589838:JZA589862 KIW589838:KIW589862 KSS589838:KSS589862 LCO589838:LCO589862 LMK589838:LMK589862 LWG589838:LWG589862 MGC589838:MGC589862 MPY589838:MPY589862 MZU589838:MZU589862 NJQ589838:NJQ589862 NTM589838:NTM589862 ODI589838:ODI589862 ONE589838:ONE589862 OXA589838:OXA589862 PGW589838:PGW589862 PQS589838:PQS589862 QAO589838:QAO589862 QKK589838:QKK589862 QUG589838:QUG589862 REC589838:REC589862 RNY589838:RNY589862 RXU589838:RXU589862 SHQ589838:SHQ589862 SRM589838:SRM589862 TBI589838:TBI589862 TLE589838:TLE589862 TVA589838:TVA589862 UEW589838:UEW589862 UOS589838:UOS589862 UYO589838:UYO589862 VIK589838:VIK589862 VSG589838:VSG589862 WCC589838:WCC589862 WLY589838:WLY589862 WVU589838:WVU589862 M655374:M655398 JI655374:JI655398 TE655374:TE655398 ADA655374:ADA655398 AMW655374:AMW655398 AWS655374:AWS655398 BGO655374:BGO655398 BQK655374:BQK655398 CAG655374:CAG655398 CKC655374:CKC655398 CTY655374:CTY655398 DDU655374:DDU655398 DNQ655374:DNQ655398 DXM655374:DXM655398 EHI655374:EHI655398 ERE655374:ERE655398 FBA655374:FBA655398 FKW655374:FKW655398 FUS655374:FUS655398 GEO655374:GEO655398 GOK655374:GOK655398 GYG655374:GYG655398 HIC655374:HIC655398 HRY655374:HRY655398 IBU655374:IBU655398 ILQ655374:ILQ655398 IVM655374:IVM655398 JFI655374:JFI655398 JPE655374:JPE655398 JZA655374:JZA655398 KIW655374:KIW655398 KSS655374:KSS655398 LCO655374:LCO655398 LMK655374:LMK655398 LWG655374:LWG655398 MGC655374:MGC655398 MPY655374:MPY655398 MZU655374:MZU655398 NJQ655374:NJQ655398 NTM655374:NTM655398 ODI655374:ODI655398 ONE655374:ONE655398 OXA655374:OXA655398 PGW655374:PGW655398 PQS655374:PQS655398 QAO655374:QAO655398 QKK655374:QKK655398 QUG655374:QUG655398 REC655374:REC655398 RNY655374:RNY655398 RXU655374:RXU655398 SHQ655374:SHQ655398 SRM655374:SRM655398 TBI655374:TBI655398 TLE655374:TLE655398 TVA655374:TVA655398 UEW655374:UEW655398 UOS655374:UOS655398 UYO655374:UYO655398 VIK655374:VIK655398 VSG655374:VSG655398 WCC655374:WCC655398 WLY655374:WLY655398 WVU655374:WVU655398 M720910:M720934 JI720910:JI720934 TE720910:TE720934 ADA720910:ADA720934 AMW720910:AMW720934 AWS720910:AWS720934 BGO720910:BGO720934 BQK720910:BQK720934 CAG720910:CAG720934 CKC720910:CKC720934 CTY720910:CTY720934 DDU720910:DDU720934 DNQ720910:DNQ720934 DXM720910:DXM720934 EHI720910:EHI720934 ERE720910:ERE720934 FBA720910:FBA720934 FKW720910:FKW720934 FUS720910:FUS720934 GEO720910:GEO720934 GOK720910:GOK720934 GYG720910:GYG720934 HIC720910:HIC720934 HRY720910:HRY720934 IBU720910:IBU720934 ILQ720910:ILQ720934 IVM720910:IVM720934 JFI720910:JFI720934 JPE720910:JPE720934 JZA720910:JZA720934 KIW720910:KIW720934 KSS720910:KSS720934 LCO720910:LCO720934 LMK720910:LMK720934 LWG720910:LWG720934 MGC720910:MGC720934 MPY720910:MPY720934 MZU720910:MZU720934 NJQ720910:NJQ720934 NTM720910:NTM720934 ODI720910:ODI720934 ONE720910:ONE720934 OXA720910:OXA720934 PGW720910:PGW720934 PQS720910:PQS720934 QAO720910:QAO720934 QKK720910:QKK720934 QUG720910:QUG720934 REC720910:REC720934 RNY720910:RNY720934 RXU720910:RXU720934 SHQ720910:SHQ720934 SRM720910:SRM720934 TBI720910:TBI720934 TLE720910:TLE720934 TVA720910:TVA720934 UEW720910:UEW720934 UOS720910:UOS720934 UYO720910:UYO720934 VIK720910:VIK720934 VSG720910:VSG720934 WCC720910:WCC720934 WLY720910:WLY720934 WVU720910:WVU720934 M786446:M786470 JI786446:JI786470 TE786446:TE786470 ADA786446:ADA786470 AMW786446:AMW786470 AWS786446:AWS786470 BGO786446:BGO786470 BQK786446:BQK786470 CAG786446:CAG786470 CKC786446:CKC786470 CTY786446:CTY786470 DDU786446:DDU786470 DNQ786446:DNQ786470 DXM786446:DXM786470 EHI786446:EHI786470 ERE786446:ERE786470 FBA786446:FBA786470 FKW786446:FKW786470 FUS786446:FUS786470 GEO786446:GEO786470 GOK786446:GOK786470 GYG786446:GYG786470 HIC786446:HIC786470 HRY786446:HRY786470 IBU786446:IBU786470 ILQ786446:ILQ786470 IVM786446:IVM786470 JFI786446:JFI786470 JPE786446:JPE786470 JZA786446:JZA786470 KIW786446:KIW786470 KSS786446:KSS786470 LCO786446:LCO786470 LMK786446:LMK786470 LWG786446:LWG786470 MGC786446:MGC786470 MPY786446:MPY786470 MZU786446:MZU786470 NJQ786446:NJQ786470 NTM786446:NTM786470 ODI786446:ODI786470 ONE786446:ONE786470 OXA786446:OXA786470 PGW786446:PGW786470 PQS786446:PQS786470 QAO786446:QAO786470 QKK786446:QKK786470 QUG786446:QUG786470 REC786446:REC786470 RNY786446:RNY786470 RXU786446:RXU786470 SHQ786446:SHQ786470 SRM786446:SRM786470 TBI786446:TBI786470 TLE786446:TLE786470 TVA786446:TVA786470 UEW786446:UEW786470 UOS786446:UOS786470 UYO786446:UYO786470 VIK786446:VIK786470 VSG786446:VSG786470 WCC786446:WCC786470 WLY786446:WLY786470 WVU786446:WVU786470 M851982:M852006 JI851982:JI852006 TE851982:TE852006 ADA851982:ADA852006 AMW851982:AMW852006 AWS851982:AWS852006 BGO851982:BGO852006 BQK851982:BQK852006 CAG851982:CAG852006 CKC851982:CKC852006 CTY851982:CTY852006 DDU851982:DDU852006 DNQ851982:DNQ852006 DXM851982:DXM852006 EHI851982:EHI852006 ERE851982:ERE852006 FBA851982:FBA852006 FKW851982:FKW852006 FUS851982:FUS852006 GEO851982:GEO852006 GOK851982:GOK852006 GYG851982:GYG852006 HIC851982:HIC852006 HRY851982:HRY852006 IBU851982:IBU852006 ILQ851982:ILQ852006 IVM851982:IVM852006 JFI851982:JFI852006 JPE851982:JPE852006 JZA851982:JZA852006 KIW851982:KIW852006 KSS851982:KSS852006 LCO851982:LCO852006 LMK851982:LMK852006 LWG851982:LWG852006 MGC851982:MGC852006 MPY851982:MPY852006 MZU851982:MZU852006 NJQ851982:NJQ852006 NTM851982:NTM852006 ODI851982:ODI852006 ONE851982:ONE852006 OXA851982:OXA852006 PGW851982:PGW852006 PQS851982:PQS852006 QAO851982:QAO852006 QKK851982:QKK852006 QUG851982:QUG852006 REC851982:REC852006 RNY851982:RNY852006 RXU851982:RXU852006 SHQ851982:SHQ852006 SRM851982:SRM852006 TBI851982:TBI852006 TLE851982:TLE852006 TVA851982:TVA852006 UEW851982:UEW852006 UOS851982:UOS852006 UYO851982:UYO852006 VIK851982:VIK852006 VSG851982:VSG852006 WCC851982:WCC852006 WLY851982:WLY852006 WVU851982:WVU852006 M917518:M917542 JI917518:JI917542 TE917518:TE917542 ADA917518:ADA917542 AMW917518:AMW917542 AWS917518:AWS917542 BGO917518:BGO917542 BQK917518:BQK917542 CAG917518:CAG917542 CKC917518:CKC917542 CTY917518:CTY917542 DDU917518:DDU917542 DNQ917518:DNQ917542 DXM917518:DXM917542 EHI917518:EHI917542 ERE917518:ERE917542 FBA917518:FBA917542 FKW917518:FKW917542 FUS917518:FUS917542 GEO917518:GEO917542 GOK917518:GOK917542 GYG917518:GYG917542 HIC917518:HIC917542 HRY917518:HRY917542 IBU917518:IBU917542 ILQ917518:ILQ917542 IVM917518:IVM917542 JFI917518:JFI917542 JPE917518:JPE917542 JZA917518:JZA917542 KIW917518:KIW917542 KSS917518:KSS917542 LCO917518:LCO917542 LMK917518:LMK917542 LWG917518:LWG917542 MGC917518:MGC917542 MPY917518:MPY917542 MZU917518:MZU917542 NJQ917518:NJQ917542 NTM917518:NTM917542 ODI917518:ODI917542 ONE917518:ONE917542 OXA917518:OXA917542 PGW917518:PGW917542 PQS917518:PQS917542 QAO917518:QAO917542 QKK917518:QKK917542 QUG917518:QUG917542 REC917518:REC917542 RNY917518:RNY917542 RXU917518:RXU917542 SHQ917518:SHQ917542 SRM917518:SRM917542 TBI917518:TBI917542 TLE917518:TLE917542 TVA917518:TVA917542 UEW917518:UEW917542 UOS917518:UOS917542 UYO917518:UYO917542 VIK917518:VIK917542 VSG917518:VSG917542 WCC917518:WCC917542 WLY917518:WLY917542 WVU917518:WVU917542 M983054:M983078 JI983054:JI983078 TE983054:TE983078 ADA983054:ADA983078 AMW983054:AMW983078 AWS983054:AWS983078 BGO983054:BGO983078 BQK983054:BQK983078 CAG983054:CAG983078 CKC983054:CKC983078 CTY983054:CTY983078 DDU983054:DDU983078 DNQ983054:DNQ983078 DXM983054:DXM983078 EHI983054:EHI983078 ERE983054:ERE983078 FBA983054:FBA983078 FKW983054:FKW983078 FUS983054:FUS983078 GEO983054:GEO983078 GOK983054:GOK983078 GYG983054:GYG983078 HIC983054:HIC983078 HRY983054:HRY983078 IBU983054:IBU983078 ILQ983054:ILQ983078 IVM983054:IVM983078 JFI983054:JFI983078 JPE983054:JPE983078 JZA983054:JZA983078 KIW983054:KIW983078 KSS983054:KSS983078 LCO983054:LCO983078 LMK983054:LMK983078 LWG983054:LWG983078 MGC983054:MGC983078 MPY983054:MPY983078 MZU983054:MZU983078 NJQ983054:NJQ983078 NTM983054:NTM983078 ODI983054:ODI983078 ONE983054:ONE983078 OXA983054:OXA983078 PGW983054:PGW983078 PQS983054:PQS983078 QAO983054:QAO983078 QKK983054:QKK983078 QUG983054:QUG983078 REC983054:REC983078 RNY983054:RNY983078 RXU983054:RXU983078 SHQ983054:SHQ983078 SRM983054:SRM983078 TBI983054:TBI983078 TLE983054:TLE983078 TVA983054:TVA983078 UEW983054:UEW983078 UOS983054:UOS983078 UYO983054:UYO983078 VIK983054:VIK983078 VSG983054:VSG983078 WCC983054:WCC983078 WLY983054:WLY983078 WVU983054:WVU983078">
      <formula1>"Clarification,Confirmation,Customer Defect"</formula1>
    </dataValidation>
    <dataValidation type="list" allowBlank="1" showInputMessage="1" showErrorMessage="1" sqref="K14:K38 JG14:JG38 TC14:TC38 ACY14:ACY38 AMU14:AMU38 AWQ14:AWQ38 BGM14:BGM38 BQI14:BQI38 CAE14:CAE38 CKA14:CKA38 CTW14:CTW38 DDS14:DDS38 DNO14:DNO38 DXK14:DXK38 EHG14:EHG38 ERC14:ERC38 FAY14:FAY38 FKU14:FKU38 FUQ14:FUQ38 GEM14:GEM38 GOI14:GOI38 GYE14:GYE38 HIA14:HIA38 HRW14:HRW38 IBS14:IBS38 ILO14:ILO38 IVK14:IVK38 JFG14:JFG38 JPC14:JPC38 JYY14:JYY38 KIU14:KIU38 KSQ14:KSQ38 LCM14:LCM38 LMI14:LMI38 LWE14:LWE38 MGA14:MGA38 MPW14:MPW38 MZS14:MZS38 NJO14:NJO38 NTK14:NTK38 ODG14:ODG38 ONC14:ONC38 OWY14:OWY38 PGU14:PGU38 PQQ14:PQQ38 QAM14:QAM38 QKI14:QKI38 QUE14:QUE38 REA14:REA38 RNW14:RNW38 RXS14:RXS38 SHO14:SHO38 SRK14:SRK38 TBG14:TBG38 TLC14:TLC38 TUY14:TUY38 UEU14:UEU38 UOQ14:UOQ38 UYM14:UYM38 VII14:VII38 VSE14:VSE38 WCA14:WCA38 WLW14:WLW38 WVS14:WVS38 K65550:K65574 JG65550:JG65574 TC65550:TC65574 ACY65550:ACY65574 AMU65550:AMU65574 AWQ65550:AWQ65574 BGM65550:BGM65574 BQI65550:BQI65574 CAE65550:CAE65574 CKA65550:CKA65574 CTW65550:CTW65574 DDS65550:DDS65574 DNO65550:DNO65574 DXK65550:DXK65574 EHG65550:EHG65574 ERC65550:ERC65574 FAY65550:FAY65574 FKU65550:FKU65574 FUQ65550:FUQ65574 GEM65550:GEM65574 GOI65550:GOI65574 GYE65550:GYE65574 HIA65550:HIA65574 HRW65550:HRW65574 IBS65550:IBS65574 ILO65550:ILO65574 IVK65550:IVK65574 JFG65550:JFG65574 JPC65550:JPC65574 JYY65550:JYY65574 KIU65550:KIU65574 KSQ65550:KSQ65574 LCM65550:LCM65574 LMI65550:LMI65574 LWE65550:LWE65574 MGA65550:MGA65574 MPW65550:MPW65574 MZS65550:MZS65574 NJO65550:NJO65574 NTK65550:NTK65574 ODG65550:ODG65574 ONC65550:ONC65574 OWY65550:OWY65574 PGU65550:PGU65574 PQQ65550:PQQ65574 QAM65550:QAM65574 QKI65550:QKI65574 QUE65550:QUE65574 REA65550:REA65574 RNW65550:RNW65574 RXS65550:RXS65574 SHO65550:SHO65574 SRK65550:SRK65574 TBG65550:TBG65574 TLC65550:TLC65574 TUY65550:TUY65574 UEU65550:UEU65574 UOQ65550:UOQ65574 UYM65550:UYM65574 VII65550:VII65574 VSE65550:VSE65574 WCA65550:WCA65574 WLW65550:WLW65574 WVS65550:WVS65574 K131086:K131110 JG131086:JG131110 TC131086:TC131110 ACY131086:ACY131110 AMU131086:AMU131110 AWQ131086:AWQ131110 BGM131086:BGM131110 BQI131086:BQI131110 CAE131086:CAE131110 CKA131086:CKA131110 CTW131086:CTW131110 DDS131086:DDS131110 DNO131086:DNO131110 DXK131086:DXK131110 EHG131086:EHG131110 ERC131086:ERC131110 FAY131086:FAY131110 FKU131086:FKU131110 FUQ131086:FUQ131110 GEM131086:GEM131110 GOI131086:GOI131110 GYE131086:GYE131110 HIA131086:HIA131110 HRW131086:HRW131110 IBS131086:IBS131110 ILO131086:ILO131110 IVK131086:IVK131110 JFG131086:JFG131110 JPC131086:JPC131110 JYY131086:JYY131110 KIU131086:KIU131110 KSQ131086:KSQ131110 LCM131086:LCM131110 LMI131086:LMI131110 LWE131086:LWE131110 MGA131086:MGA131110 MPW131086:MPW131110 MZS131086:MZS131110 NJO131086:NJO131110 NTK131086:NTK131110 ODG131086:ODG131110 ONC131086:ONC131110 OWY131086:OWY131110 PGU131086:PGU131110 PQQ131086:PQQ131110 QAM131086:QAM131110 QKI131086:QKI131110 QUE131086:QUE131110 REA131086:REA131110 RNW131086:RNW131110 RXS131086:RXS131110 SHO131086:SHO131110 SRK131086:SRK131110 TBG131086:TBG131110 TLC131086:TLC131110 TUY131086:TUY131110 UEU131086:UEU131110 UOQ131086:UOQ131110 UYM131086:UYM131110 VII131086:VII131110 VSE131086:VSE131110 WCA131086:WCA131110 WLW131086:WLW131110 WVS131086:WVS131110 K196622:K196646 JG196622:JG196646 TC196622:TC196646 ACY196622:ACY196646 AMU196622:AMU196646 AWQ196622:AWQ196646 BGM196622:BGM196646 BQI196622:BQI196646 CAE196622:CAE196646 CKA196622:CKA196646 CTW196622:CTW196646 DDS196622:DDS196646 DNO196622:DNO196646 DXK196622:DXK196646 EHG196622:EHG196646 ERC196622:ERC196646 FAY196622:FAY196646 FKU196622:FKU196646 FUQ196622:FUQ196646 GEM196622:GEM196646 GOI196622:GOI196646 GYE196622:GYE196646 HIA196622:HIA196646 HRW196622:HRW196646 IBS196622:IBS196646 ILO196622:ILO196646 IVK196622:IVK196646 JFG196622:JFG196646 JPC196622:JPC196646 JYY196622:JYY196646 KIU196622:KIU196646 KSQ196622:KSQ196646 LCM196622:LCM196646 LMI196622:LMI196646 LWE196622:LWE196646 MGA196622:MGA196646 MPW196622:MPW196646 MZS196622:MZS196646 NJO196622:NJO196646 NTK196622:NTK196646 ODG196622:ODG196646 ONC196622:ONC196646 OWY196622:OWY196646 PGU196622:PGU196646 PQQ196622:PQQ196646 QAM196622:QAM196646 QKI196622:QKI196646 QUE196622:QUE196646 REA196622:REA196646 RNW196622:RNW196646 RXS196622:RXS196646 SHO196622:SHO196646 SRK196622:SRK196646 TBG196622:TBG196646 TLC196622:TLC196646 TUY196622:TUY196646 UEU196622:UEU196646 UOQ196622:UOQ196646 UYM196622:UYM196646 VII196622:VII196646 VSE196622:VSE196646 WCA196622:WCA196646 WLW196622:WLW196646 WVS196622:WVS196646 K262158:K262182 JG262158:JG262182 TC262158:TC262182 ACY262158:ACY262182 AMU262158:AMU262182 AWQ262158:AWQ262182 BGM262158:BGM262182 BQI262158:BQI262182 CAE262158:CAE262182 CKA262158:CKA262182 CTW262158:CTW262182 DDS262158:DDS262182 DNO262158:DNO262182 DXK262158:DXK262182 EHG262158:EHG262182 ERC262158:ERC262182 FAY262158:FAY262182 FKU262158:FKU262182 FUQ262158:FUQ262182 GEM262158:GEM262182 GOI262158:GOI262182 GYE262158:GYE262182 HIA262158:HIA262182 HRW262158:HRW262182 IBS262158:IBS262182 ILO262158:ILO262182 IVK262158:IVK262182 JFG262158:JFG262182 JPC262158:JPC262182 JYY262158:JYY262182 KIU262158:KIU262182 KSQ262158:KSQ262182 LCM262158:LCM262182 LMI262158:LMI262182 LWE262158:LWE262182 MGA262158:MGA262182 MPW262158:MPW262182 MZS262158:MZS262182 NJO262158:NJO262182 NTK262158:NTK262182 ODG262158:ODG262182 ONC262158:ONC262182 OWY262158:OWY262182 PGU262158:PGU262182 PQQ262158:PQQ262182 QAM262158:QAM262182 QKI262158:QKI262182 QUE262158:QUE262182 REA262158:REA262182 RNW262158:RNW262182 RXS262158:RXS262182 SHO262158:SHO262182 SRK262158:SRK262182 TBG262158:TBG262182 TLC262158:TLC262182 TUY262158:TUY262182 UEU262158:UEU262182 UOQ262158:UOQ262182 UYM262158:UYM262182 VII262158:VII262182 VSE262158:VSE262182 WCA262158:WCA262182 WLW262158:WLW262182 WVS262158:WVS262182 K327694:K327718 JG327694:JG327718 TC327694:TC327718 ACY327694:ACY327718 AMU327694:AMU327718 AWQ327694:AWQ327718 BGM327694:BGM327718 BQI327694:BQI327718 CAE327694:CAE327718 CKA327694:CKA327718 CTW327694:CTW327718 DDS327694:DDS327718 DNO327694:DNO327718 DXK327694:DXK327718 EHG327694:EHG327718 ERC327694:ERC327718 FAY327694:FAY327718 FKU327694:FKU327718 FUQ327694:FUQ327718 GEM327694:GEM327718 GOI327694:GOI327718 GYE327694:GYE327718 HIA327694:HIA327718 HRW327694:HRW327718 IBS327694:IBS327718 ILO327694:ILO327718 IVK327694:IVK327718 JFG327694:JFG327718 JPC327694:JPC327718 JYY327694:JYY327718 KIU327694:KIU327718 KSQ327694:KSQ327718 LCM327694:LCM327718 LMI327694:LMI327718 LWE327694:LWE327718 MGA327694:MGA327718 MPW327694:MPW327718 MZS327694:MZS327718 NJO327694:NJO327718 NTK327694:NTK327718 ODG327694:ODG327718 ONC327694:ONC327718 OWY327694:OWY327718 PGU327694:PGU327718 PQQ327694:PQQ327718 QAM327694:QAM327718 QKI327694:QKI327718 QUE327694:QUE327718 REA327694:REA327718 RNW327694:RNW327718 RXS327694:RXS327718 SHO327694:SHO327718 SRK327694:SRK327718 TBG327694:TBG327718 TLC327694:TLC327718 TUY327694:TUY327718 UEU327694:UEU327718 UOQ327694:UOQ327718 UYM327694:UYM327718 VII327694:VII327718 VSE327694:VSE327718 WCA327694:WCA327718 WLW327694:WLW327718 WVS327694:WVS327718 K393230:K393254 JG393230:JG393254 TC393230:TC393254 ACY393230:ACY393254 AMU393230:AMU393254 AWQ393230:AWQ393254 BGM393230:BGM393254 BQI393230:BQI393254 CAE393230:CAE393254 CKA393230:CKA393254 CTW393230:CTW393254 DDS393230:DDS393254 DNO393230:DNO393254 DXK393230:DXK393254 EHG393230:EHG393254 ERC393230:ERC393254 FAY393230:FAY393254 FKU393230:FKU393254 FUQ393230:FUQ393254 GEM393230:GEM393254 GOI393230:GOI393254 GYE393230:GYE393254 HIA393230:HIA393254 HRW393230:HRW393254 IBS393230:IBS393254 ILO393230:ILO393254 IVK393230:IVK393254 JFG393230:JFG393254 JPC393230:JPC393254 JYY393230:JYY393254 KIU393230:KIU393254 KSQ393230:KSQ393254 LCM393230:LCM393254 LMI393230:LMI393254 LWE393230:LWE393254 MGA393230:MGA393254 MPW393230:MPW393254 MZS393230:MZS393254 NJO393230:NJO393254 NTK393230:NTK393254 ODG393230:ODG393254 ONC393230:ONC393254 OWY393230:OWY393254 PGU393230:PGU393254 PQQ393230:PQQ393254 QAM393230:QAM393254 QKI393230:QKI393254 QUE393230:QUE393254 REA393230:REA393254 RNW393230:RNW393254 RXS393230:RXS393254 SHO393230:SHO393254 SRK393230:SRK393254 TBG393230:TBG393254 TLC393230:TLC393254 TUY393230:TUY393254 UEU393230:UEU393254 UOQ393230:UOQ393254 UYM393230:UYM393254 VII393230:VII393254 VSE393230:VSE393254 WCA393230:WCA393254 WLW393230:WLW393254 WVS393230:WVS393254 K458766:K458790 JG458766:JG458790 TC458766:TC458790 ACY458766:ACY458790 AMU458766:AMU458790 AWQ458766:AWQ458790 BGM458766:BGM458790 BQI458766:BQI458790 CAE458766:CAE458790 CKA458766:CKA458790 CTW458766:CTW458790 DDS458766:DDS458790 DNO458766:DNO458790 DXK458766:DXK458790 EHG458766:EHG458790 ERC458766:ERC458790 FAY458766:FAY458790 FKU458766:FKU458790 FUQ458766:FUQ458790 GEM458766:GEM458790 GOI458766:GOI458790 GYE458766:GYE458790 HIA458766:HIA458790 HRW458766:HRW458790 IBS458766:IBS458790 ILO458766:ILO458790 IVK458766:IVK458790 JFG458766:JFG458790 JPC458766:JPC458790 JYY458766:JYY458790 KIU458766:KIU458790 KSQ458766:KSQ458790 LCM458766:LCM458790 LMI458766:LMI458790 LWE458766:LWE458790 MGA458766:MGA458790 MPW458766:MPW458790 MZS458766:MZS458790 NJO458766:NJO458790 NTK458766:NTK458790 ODG458766:ODG458790 ONC458766:ONC458790 OWY458766:OWY458790 PGU458766:PGU458790 PQQ458766:PQQ458790 QAM458766:QAM458790 QKI458766:QKI458790 QUE458766:QUE458790 REA458766:REA458790 RNW458766:RNW458790 RXS458766:RXS458790 SHO458766:SHO458790 SRK458766:SRK458790 TBG458766:TBG458790 TLC458766:TLC458790 TUY458766:TUY458790 UEU458766:UEU458790 UOQ458766:UOQ458790 UYM458766:UYM458790 VII458766:VII458790 VSE458766:VSE458790 WCA458766:WCA458790 WLW458766:WLW458790 WVS458766:WVS458790 K524302:K524326 JG524302:JG524326 TC524302:TC524326 ACY524302:ACY524326 AMU524302:AMU524326 AWQ524302:AWQ524326 BGM524302:BGM524326 BQI524302:BQI524326 CAE524302:CAE524326 CKA524302:CKA524326 CTW524302:CTW524326 DDS524302:DDS524326 DNO524302:DNO524326 DXK524302:DXK524326 EHG524302:EHG524326 ERC524302:ERC524326 FAY524302:FAY524326 FKU524302:FKU524326 FUQ524302:FUQ524326 GEM524302:GEM524326 GOI524302:GOI524326 GYE524302:GYE524326 HIA524302:HIA524326 HRW524302:HRW524326 IBS524302:IBS524326 ILO524302:ILO524326 IVK524302:IVK524326 JFG524302:JFG524326 JPC524302:JPC524326 JYY524302:JYY524326 KIU524302:KIU524326 KSQ524302:KSQ524326 LCM524302:LCM524326 LMI524302:LMI524326 LWE524302:LWE524326 MGA524302:MGA524326 MPW524302:MPW524326 MZS524302:MZS524326 NJO524302:NJO524326 NTK524302:NTK524326 ODG524302:ODG524326 ONC524302:ONC524326 OWY524302:OWY524326 PGU524302:PGU524326 PQQ524302:PQQ524326 QAM524302:QAM524326 QKI524302:QKI524326 QUE524302:QUE524326 REA524302:REA524326 RNW524302:RNW524326 RXS524302:RXS524326 SHO524302:SHO524326 SRK524302:SRK524326 TBG524302:TBG524326 TLC524302:TLC524326 TUY524302:TUY524326 UEU524302:UEU524326 UOQ524302:UOQ524326 UYM524302:UYM524326 VII524302:VII524326 VSE524302:VSE524326 WCA524302:WCA524326 WLW524302:WLW524326 WVS524302:WVS524326 K589838:K589862 JG589838:JG589862 TC589838:TC589862 ACY589838:ACY589862 AMU589838:AMU589862 AWQ589838:AWQ589862 BGM589838:BGM589862 BQI589838:BQI589862 CAE589838:CAE589862 CKA589838:CKA589862 CTW589838:CTW589862 DDS589838:DDS589862 DNO589838:DNO589862 DXK589838:DXK589862 EHG589838:EHG589862 ERC589838:ERC589862 FAY589838:FAY589862 FKU589838:FKU589862 FUQ589838:FUQ589862 GEM589838:GEM589862 GOI589838:GOI589862 GYE589838:GYE589862 HIA589838:HIA589862 HRW589838:HRW589862 IBS589838:IBS589862 ILO589838:ILO589862 IVK589838:IVK589862 JFG589838:JFG589862 JPC589838:JPC589862 JYY589838:JYY589862 KIU589838:KIU589862 KSQ589838:KSQ589862 LCM589838:LCM589862 LMI589838:LMI589862 LWE589838:LWE589862 MGA589838:MGA589862 MPW589838:MPW589862 MZS589838:MZS589862 NJO589838:NJO589862 NTK589838:NTK589862 ODG589838:ODG589862 ONC589838:ONC589862 OWY589838:OWY589862 PGU589838:PGU589862 PQQ589838:PQQ589862 QAM589838:QAM589862 QKI589838:QKI589862 QUE589838:QUE589862 REA589838:REA589862 RNW589838:RNW589862 RXS589838:RXS589862 SHO589838:SHO589862 SRK589838:SRK589862 TBG589838:TBG589862 TLC589838:TLC589862 TUY589838:TUY589862 UEU589838:UEU589862 UOQ589838:UOQ589862 UYM589838:UYM589862 VII589838:VII589862 VSE589838:VSE589862 WCA589838:WCA589862 WLW589838:WLW589862 WVS589838:WVS589862 K655374:K655398 JG655374:JG655398 TC655374:TC655398 ACY655374:ACY655398 AMU655374:AMU655398 AWQ655374:AWQ655398 BGM655374:BGM655398 BQI655374:BQI655398 CAE655374:CAE655398 CKA655374:CKA655398 CTW655374:CTW655398 DDS655374:DDS655398 DNO655374:DNO655398 DXK655374:DXK655398 EHG655374:EHG655398 ERC655374:ERC655398 FAY655374:FAY655398 FKU655374:FKU655398 FUQ655374:FUQ655398 GEM655374:GEM655398 GOI655374:GOI655398 GYE655374:GYE655398 HIA655374:HIA655398 HRW655374:HRW655398 IBS655374:IBS655398 ILO655374:ILO655398 IVK655374:IVK655398 JFG655374:JFG655398 JPC655374:JPC655398 JYY655374:JYY655398 KIU655374:KIU655398 KSQ655374:KSQ655398 LCM655374:LCM655398 LMI655374:LMI655398 LWE655374:LWE655398 MGA655374:MGA655398 MPW655374:MPW655398 MZS655374:MZS655398 NJO655374:NJO655398 NTK655374:NTK655398 ODG655374:ODG655398 ONC655374:ONC655398 OWY655374:OWY655398 PGU655374:PGU655398 PQQ655374:PQQ655398 QAM655374:QAM655398 QKI655374:QKI655398 QUE655374:QUE655398 REA655374:REA655398 RNW655374:RNW655398 RXS655374:RXS655398 SHO655374:SHO655398 SRK655374:SRK655398 TBG655374:TBG655398 TLC655374:TLC655398 TUY655374:TUY655398 UEU655374:UEU655398 UOQ655374:UOQ655398 UYM655374:UYM655398 VII655374:VII655398 VSE655374:VSE655398 WCA655374:WCA655398 WLW655374:WLW655398 WVS655374:WVS655398 K720910:K720934 JG720910:JG720934 TC720910:TC720934 ACY720910:ACY720934 AMU720910:AMU720934 AWQ720910:AWQ720934 BGM720910:BGM720934 BQI720910:BQI720934 CAE720910:CAE720934 CKA720910:CKA720934 CTW720910:CTW720934 DDS720910:DDS720934 DNO720910:DNO720934 DXK720910:DXK720934 EHG720910:EHG720934 ERC720910:ERC720934 FAY720910:FAY720934 FKU720910:FKU720934 FUQ720910:FUQ720934 GEM720910:GEM720934 GOI720910:GOI720934 GYE720910:GYE720934 HIA720910:HIA720934 HRW720910:HRW720934 IBS720910:IBS720934 ILO720910:ILO720934 IVK720910:IVK720934 JFG720910:JFG720934 JPC720910:JPC720934 JYY720910:JYY720934 KIU720910:KIU720934 KSQ720910:KSQ720934 LCM720910:LCM720934 LMI720910:LMI720934 LWE720910:LWE720934 MGA720910:MGA720934 MPW720910:MPW720934 MZS720910:MZS720934 NJO720910:NJO720934 NTK720910:NTK720934 ODG720910:ODG720934 ONC720910:ONC720934 OWY720910:OWY720934 PGU720910:PGU720934 PQQ720910:PQQ720934 QAM720910:QAM720934 QKI720910:QKI720934 QUE720910:QUE720934 REA720910:REA720934 RNW720910:RNW720934 RXS720910:RXS720934 SHO720910:SHO720934 SRK720910:SRK720934 TBG720910:TBG720934 TLC720910:TLC720934 TUY720910:TUY720934 UEU720910:UEU720934 UOQ720910:UOQ720934 UYM720910:UYM720934 VII720910:VII720934 VSE720910:VSE720934 WCA720910:WCA720934 WLW720910:WLW720934 WVS720910:WVS720934 K786446:K786470 JG786446:JG786470 TC786446:TC786470 ACY786446:ACY786470 AMU786446:AMU786470 AWQ786446:AWQ786470 BGM786446:BGM786470 BQI786446:BQI786470 CAE786446:CAE786470 CKA786446:CKA786470 CTW786446:CTW786470 DDS786446:DDS786470 DNO786446:DNO786470 DXK786446:DXK786470 EHG786446:EHG786470 ERC786446:ERC786470 FAY786446:FAY786470 FKU786446:FKU786470 FUQ786446:FUQ786470 GEM786446:GEM786470 GOI786446:GOI786470 GYE786446:GYE786470 HIA786446:HIA786470 HRW786446:HRW786470 IBS786446:IBS786470 ILO786446:ILO786470 IVK786446:IVK786470 JFG786446:JFG786470 JPC786446:JPC786470 JYY786446:JYY786470 KIU786446:KIU786470 KSQ786446:KSQ786470 LCM786446:LCM786470 LMI786446:LMI786470 LWE786446:LWE786470 MGA786446:MGA786470 MPW786446:MPW786470 MZS786446:MZS786470 NJO786446:NJO786470 NTK786446:NTK786470 ODG786446:ODG786470 ONC786446:ONC786470 OWY786446:OWY786470 PGU786446:PGU786470 PQQ786446:PQQ786470 QAM786446:QAM786470 QKI786446:QKI786470 QUE786446:QUE786470 REA786446:REA786470 RNW786446:RNW786470 RXS786446:RXS786470 SHO786446:SHO786470 SRK786446:SRK786470 TBG786446:TBG786470 TLC786446:TLC786470 TUY786446:TUY786470 UEU786446:UEU786470 UOQ786446:UOQ786470 UYM786446:UYM786470 VII786446:VII786470 VSE786446:VSE786470 WCA786446:WCA786470 WLW786446:WLW786470 WVS786446:WVS786470 K851982:K852006 JG851982:JG852006 TC851982:TC852006 ACY851982:ACY852006 AMU851982:AMU852006 AWQ851982:AWQ852006 BGM851982:BGM852006 BQI851982:BQI852006 CAE851982:CAE852006 CKA851982:CKA852006 CTW851982:CTW852006 DDS851982:DDS852006 DNO851982:DNO852006 DXK851982:DXK852006 EHG851982:EHG852006 ERC851982:ERC852006 FAY851982:FAY852006 FKU851982:FKU852006 FUQ851982:FUQ852006 GEM851982:GEM852006 GOI851982:GOI852006 GYE851982:GYE852006 HIA851982:HIA852006 HRW851982:HRW852006 IBS851982:IBS852006 ILO851982:ILO852006 IVK851982:IVK852006 JFG851982:JFG852006 JPC851982:JPC852006 JYY851982:JYY852006 KIU851982:KIU852006 KSQ851982:KSQ852006 LCM851982:LCM852006 LMI851982:LMI852006 LWE851982:LWE852006 MGA851982:MGA852006 MPW851982:MPW852006 MZS851982:MZS852006 NJO851982:NJO852006 NTK851982:NTK852006 ODG851982:ODG852006 ONC851982:ONC852006 OWY851982:OWY852006 PGU851982:PGU852006 PQQ851982:PQQ852006 QAM851982:QAM852006 QKI851982:QKI852006 QUE851982:QUE852006 REA851982:REA852006 RNW851982:RNW852006 RXS851982:RXS852006 SHO851982:SHO852006 SRK851982:SRK852006 TBG851982:TBG852006 TLC851982:TLC852006 TUY851982:TUY852006 UEU851982:UEU852006 UOQ851982:UOQ852006 UYM851982:UYM852006 VII851982:VII852006 VSE851982:VSE852006 WCA851982:WCA852006 WLW851982:WLW852006 WVS851982:WVS852006 K917518:K917542 JG917518:JG917542 TC917518:TC917542 ACY917518:ACY917542 AMU917518:AMU917542 AWQ917518:AWQ917542 BGM917518:BGM917542 BQI917518:BQI917542 CAE917518:CAE917542 CKA917518:CKA917542 CTW917518:CTW917542 DDS917518:DDS917542 DNO917518:DNO917542 DXK917518:DXK917542 EHG917518:EHG917542 ERC917518:ERC917542 FAY917518:FAY917542 FKU917518:FKU917542 FUQ917518:FUQ917542 GEM917518:GEM917542 GOI917518:GOI917542 GYE917518:GYE917542 HIA917518:HIA917542 HRW917518:HRW917542 IBS917518:IBS917542 ILO917518:ILO917542 IVK917518:IVK917542 JFG917518:JFG917542 JPC917518:JPC917542 JYY917518:JYY917542 KIU917518:KIU917542 KSQ917518:KSQ917542 LCM917518:LCM917542 LMI917518:LMI917542 LWE917518:LWE917542 MGA917518:MGA917542 MPW917518:MPW917542 MZS917518:MZS917542 NJO917518:NJO917542 NTK917518:NTK917542 ODG917518:ODG917542 ONC917518:ONC917542 OWY917518:OWY917542 PGU917518:PGU917542 PQQ917518:PQQ917542 QAM917518:QAM917542 QKI917518:QKI917542 QUE917518:QUE917542 REA917518:REA917542 RNW917518:RNW917542 RXS917518:RXS917542 SHO917518:SHO917542 SRK917518:SRK917542 TBG917518:TBG917542 TLC917518:TLC917542 TUY917518:TUY917542 UEU917518:UEU917542 UOQ917518:UOQ917542 UYM917518:UYM917542 VII917518:VII917542 VSE917518:VSE917542 WCA917518:WCA917542 WLW917518:WLW917542 WVS917518:WVS917542 K983054:K983078 JG983054:JG983078 TC983054:TC983078 ACY983054:ACY983078 AMU983054:AMU983078 AWQ983054:AWQ983078 BGM983054:BGM983078 BQI983054:BQI983078 CAE983054:CAE983078 CKA983054:CKA983078 CTW983054:CTW983078 DDS983054:DDS983078 DNO983054:DNO983078 DXK983054:DXK983078 EHG983054:EHG983078 ERC983054:ERC983078 FAY983054:FAY983078 FKU983054:FKU983078 FUQ983054:FUQ983078 GEM983054:GEM983078 GOI983054:GOI983078 GYE983054:GYE983078 HIA983054:HIA983078 HRW983054:HRW983078 IBS983054:IBS983078 ILO983054:ILO983078 IVK983054:IVK983078 JFG983054:JFG983078 JPC983054:JPC983078 JYY983054:JYY983078 KIU983054:KIU983078 KSQ983054:KSQ983078 LCM983054:LCM983078 LMI983054:LMI983078 LWE983054:LWE983078 MGA983054:MGA983078 MPW983054:MPW983078 MZS983054:MZS983078 NJO983054:NJO983078 NTK983054:NTK983078 ODG983054:ODG983078 ONC983054:ONC983078 OWY983054:OWY983078 PGU983054:PGU983078 PQQ983054:PQQ983078 QAM983054:QAM983078 QKI983054:QKI983078 QUE983054:QUE983078 REA983054:REA983078 RNW983054:RNW983078 RXS983054:RXS983078 SHO983054:SHO983078 SRK983054:SRK983078 TBG983054:TBG983078 TLC983054:TLC983078 TUY983054:TUY983078 UEU983054:UEU983078 UOQ983054:UOQ983078 UYM983054:UYM983078 VII983054:VII983078 VSE983054:VSE983078 WCA983054:WCA983078 WLW983054:WLW983078 WVS983054:WVS983078">
      <formula1>"Open,In progress,Closed,Cancelled"</formula1>
    </dataValidation>
    <dataValidation type="list" allowBlank="1" showInputMessage="1" showErrorMessage="1" sqref="H39:J39 JD39:JF39 SZ39:TB39 ACV39:ACX39 AMR39:AMT39 AWN39:AWP39 BGJ39:BGL39 BQF39:BQH39 CAB39:CAD39 CJX39:CJZ39 CTT39:CTV39 DDP39:DDR39 DNL39:DNN39 DXH39:DXJ39 EHD39:EHF39 EQZ39:ERB39 FAV39:FAX39 FKR39:FKT39 FUN39:FUP39 GEJ39:GEL39 GOF39:GOH39 GYB39:GYD39 HHX39:HHZ39 HRT39:HRV39 IBP39:IBR39 ILL39:ILN39 IVH39:IVJ39 JFD39:JFF39 JOZ39:JPB39 JYV39:JYX39 KIR39:KIT39 KSN39:KSP39 LCJ39:LCL39 LMF39:LMH39 LWB39:LWD39 MFX39:MFZ39 MPT39:MPV39 MZP39:MZR39 NJL39:NJN39 NTH39:NTJ39 ODD39:ODF39 OMZ39:ONB39 OWV39:OWX39 PGR39:PGT39 PQN39:PQP39 QAJ39:QAL39 QKF39:QKH39 QUB39:QUD39 RDX39:RDZ39 RNT39:RNV39 RXP39:RXR39 SHL39:SHN39 SRH39:SRJ39 TBD39:TBF39 TKZ39:TLB39 TUV39:TUX39 UER39:UET39 UON39:UOP39 UYJ39:UYL39 VIF39:VIH39 VSB39:VSD39 WBX39:WBZ39 WLT39:WLV39 WVP39:WVR39 H65575:J65575 JD65575:JF65575 SZ65575:TB65575 ACV65575:ACX65575 AMR65575:AMT65575 AWN65575:AWP65575 BGJ65575:BGL65575 BQF65575:BQH65575 CAB65575:CAD65575 CJX65575:CJZ65575 CTT65575:CTV65575 DDP65575:DDR65575 DNL65575:DNN65575 DXH65575:DXJ65575 EHD65575:EHF65575 EQZ65575:ERB65575 FAV65575:FAX65575 FKR65575:FKT65575 FUN65575:FUP65575 GEJ65575:GEL65575 GOF65575:GOH65575 GYB65575:GYD65575 HHX65575:HHZ65575 HRT65575:HRV65575 IBP65575:IBR65575 ILL65575:ILN65575 IVH65575:IVJ65575 JFD65575:JFF65575 JOZ65575:JPB65575 JYV65575:JYX65575 KIR65575:KIT65575 KSN65575:KSP65575 LCJ65575:LCL65575 LMF65575:LMH65575 LWB65575:LWD65575 MFX65575:MFZ65575 MPT65575:MPV65575 MZP65575:MZR65575 NJL65575:NJN65575 NTH65575:NTJ65575 ODD65575:ODF65575 OMZ65575:ONB65575 OWV65575:OWX65575 PGR65575:PGT65575 PQN65575:PQP65575 QAJ65575:QAL65575 QKF65575:QKH65575 QUB65575:QUD65575 RDX65575:RDZ65575 RNT65575:RNV65575 RXP65575:RXR65575 SHL65575:SHN65575 SRH65575:SRJ65575 TBD65575:TBF65575 TKZ65575:TLB65575 TUV65575:TUX65575 UER65575:UET65575 UON65575:UOP65575 UYJ65575:UYL65575 VIF65575:VIH65575 VSB65575:VSD65575 WBX65575:WBZ65575 WLT65575:WLV65575 WVP65575:WVR65575 H131111:J131111 JD131111:JF131111 SZ131111:TB131111 ACV131111:ACX131111 AMR131111:AMT131111 AWN131111:AWP131111 BGJ131111:BGL131111 BQF131111:BQH131111 CAB131111:CAD131111 CJX131111:CJZ131111 CTT131111:CTV131111 DDP131111:DDR131111 DNL131111:DNN131111 DXH131111:DXJ131111 EHD131111:EHF131111 EQZ131111:ERB131111 FAV131111:FAX131111 FKR131111:FKT131111 FUN131111:FUP131111 GEJ131111:GEL131111 GOF131111:GOH131111 GYB131111:GYD131111 HHX131111:HHZ131111 HRT131111:HRV131111 IBP131111:IBR131111 ILL131111:ILN131111 IVH131111:IVJ131111 JFD131111:JFF131111 JOZ131111:JPB131111 JYV131111:JYX131111 KIR131111:KIT131111 KSN131111:KSP131111 LCJ131111:LCL131111 LMF131111:LMH131111 LWB131111:LWD131111 MFX131111:MFZ131111 MPT131111:MPV131111 MZP131111:MZR131111 NJL131111:NJN131111 NTH131111:NTJ131111 ODD131111:ODF131111 OMZ131111:ONB131111 OWV131111:OWX131111 PGR131111:PGT131111 PQN131111:PQP131111 QAJ131111:QAL131111 QKF131111:QKH131111 QUB131111:QUD131111 RDX131111:RDZ131111 RNT131111:RNV131111 RXP131111:RXR131111 SHL131111:SHN131111 SRH131111:SRJ131111 TBD131111:TBF131111 TKZ131111:TLB131111 TUV131111:TUX131111 UER131111:UET131111 UON131111:UOP131111 UYJ131111:UYL131111 VIF131111:VIH131111 VSB131111:VSD131111 WBX131111:WBZ131111 WLT131111:WLV131111 WVP131111:WVR131111 H196647:J196647 JD196647:JF196647 SZ196647:TB196647 ACV196647:ACX196647 AMR196647:AMT196647 AWN196647:AWP196647 BGJ196647:BGL196647 BQF196647:BQH196647 CAB196647:CAD196647 CJX196647:CJZ196647 CTT196647:CTV196647 DDP196647:DDR196647 DNL196647:DNN196647 DXH196647:DXJ196647 EHD196647:EHF196647 EQZ196647:ERB196647 FAV196647:FAX196647 FKR196647:FKT196647 FUN196647:FUP196647 GEJ196647:GEL196647 GOF196647:GOH196647 GYB196647:GYD196647 HHX196647:HHZ196647 HRT196647:HRV196647 IBP196647:IBR196647 ILL196647:ILN196647 IVH196647:IVJ196647 JFD196647:JFF196647 JOZ196647:JPB196647 JYV196647:JYX196647 KIR196647:KIT196647 KSN196647:KSP196647 LCJ196647:LCL196647 LMF196647:LMH196647 LWB196647:LWD196647 MFX196647:MFZ196647 MPT196647:MPV196647 MZP196647:MZR196647 NJL196647:NJN196647 NTH196647:NTJ196647 ODD196647:ODF196647 OMZ196647:ONB196647 OWV196647:OWX196647 PGR196647:PGT196647 PQN196647:PQP196647 QAJ196647:QAL196647 QKF196647:QKH196647 QUB196647:QUD196647 RDX196647:RDZ196647 RNT196647:RNV196647 RXP196647:RXR196647 SHL196647:SHN196647 SRH196647:SRJ196647 TBD196647:TBF196647 TKZ196647:TLB196647 TUV196647:TUX196647 UER196647:UET196647 UON196647:UOP196647 UYJ196647:UYL196647 VIF196647:VIH196647 VSB196647:VSD196647 WBX196647:WBZ196647 WLT196647:WLV196647 WVP196647:WVR196647 H262183:J262183 JD262183:JF262183 SZ262183:TB262183 ACV262183:ACX262183 AMR262183:AMT262183 AWN262183:AWP262183 BGJ262183:BGL262183 BQF262183:BQH262183 CAB262183:CAD262183 CJX262183:CJZ262183 CTT262183:CTV262183 DDP262183:DDR262183 DNL262183:DNN262183 DXH262183:DXJ262183 EHD262183:EHF262183 EQZ262183:ERB262183 FAV262183:FAX262183 FKR262183:FKT262183 FUN262183:FUP262183 GEJ262183:GEL262183 GOF262183:GOH262183 GYB262183:GYD262183 HHX262183:HHZ262183 HRT262183:HRV262183 IBP262183:IBR262183 ILL262183:ILN262183 IVH262183:IVJ262183 JFD262183:JFF262183 JOZ262183:JPB262183 JYV262183:JYX262183 KIR262183:KIT262183 KSN262183:KSP262183 LCJ262183:LCL262183 LMF262183:LMH262183 LWB262183:LWD262183 MFX262183:MFZ262183 MPT262183:MPV262183 MZP262183:MZR262183 NJL262183:NJN262183 NTH262183:NTJ262183 ODD262183:ODF262183 OMZ262183:ONB262183 OWV262183:OWX262183 PGR262183:PGT262183 PQN262183:PQP262183 QAJ262183:QAL262183 QKF262183:QKH262183 QUB262183:QUD262183 RDX262183:RDZ262183 RNT262183:RNV262183 RXP262183:RXR262183 SHL262183:SHN262183 SRH262183:SRJ262183 TBD262183:TBF262183 TKZ262183:TLB262183 TUV262183:TUX262183 UER262183:UET262183 UON262183:UOP262183 UYJ262183:UYL262183 VIF262183:VIH262183 VSB262183:VSD262183 WBX262183:WBZ262183 WLT262183:WLV262183 WVP262183:WVR262183 H327719:J327719 JD327719:JF327719 SZ327719:TB327719 ACV327719:ACX327719 AMR327719:AMT327719 AWN327719:AWP327719 BGJ327719:BGL327719 BQF327719:BQH327719 CAB327719:CAD327719 CJX327719:CJZ327719 CTT327719:CTV327719 DDP327719:DDR327719 DNL327719:DNN327719 DXH327719:DXJ327719 EHD327719:EHF327719 EQZ327719:ERB327719 FAV327719:FAX327719 FKR327719:FKT327719 FUN327719:FUP327719 GEJ327719:GEL327719 GOF327719:GOH327719 GYB327719:GYD327719 HHX327719:HHZ327719 HRT327719:HRV327719 IBP327719:IBR327719 ILL327719:ILN327719 IVH327719:IVJ327719 JFD327719:JFF327719 JOZ327719:JPB327719 JYV327719:JYX327719 KIR327719:KIT327719 KSN327719:KSP327719 LCJ327719:LCL327719 LMF327719:LMH327719 LWB327719:LWD327719 MFX327719:MFZ327719 MPT327719:MPV327719 MZP327719:MZR327719 NJL327719:NJN327719 NTH327719:NTJ327719 ODD327719:ODF327719 OMZ327719:ONB327719 OWV327719:OWX327719 PGR327719:PGT327719 PQN327719:PQP327719 QAJ327719:QAL327719 QKF327719:QKH327719 QUB327719:QUD327719 RDX327719:RDZ327719 RNT327719:RNV327719 RXP327719:RXR327719 SHL327719:SHN327719 SRH327719:SRJ327719 TBD327719:TBF327719 TKZ327719:TLB327719 TUV327719:TUX327719 UER327719:UET327719 UON327719:UOP327719 UYJ327719:UYL327719 VIF327719:VIH327719 VSB327719:VSD327719 WBX327719:WBZ327719 WLT327719:WLV327719 WVP327719:WVR327719 H393255:J393255 JD393255:JF393255 SZ393255:TB393255 ACV393255:ACX393255 AMR393255:AMT393255 AWN393255:AWP393255 BGJ393255:BGL393255 BQF393255:BQH393255 CAB393255:CAD393255 CJX393255:CJZ393255 CTT393255:CTV393255 DDP393255:DDR393255 DNL393255:DNN393255 DXH393255:DXJ393255 EHD393255:EHF393255 EQZ393255:ERB393255 FAV393255:FAX393255 FKR393255:FKT393255 FUN393255:FUP393255 GEJ393255:GEL393255 GOF393255:GOH393255 GYB393255:GYD393255 HHX393255:HHZ393255 HRT393255:HRV393255 IBP393255:IBR393255 ILL393255:ILN393255 IVH393255:IVJ393255 JFD393255:JFF393255 JOZ393255:JPB393255 JYV393255:JYX393255 KIR393255:KIT393255 KSN393255:KSP393255 LCJ393255:LCL393255 LMF393255:LMH393255 LWB393255:LWD393255 MFX393255:MFZ393255 MPT393255:MPV393255 MZP393255:MZR393255 NJL393255:NJN393255 NTH393255:NTJ393255 ODD393255:ODF393255 OMZ393255:ONB393255 OWV393255:OWX393255 PGR393255:PGT393255 PQN393255:PQP393255 QAJ393255:QAL393255 QKF393255:QKH393255 QUB393255:QUD393255 RDX393255:RDZ393255 RNT393255:RNV393255 RXP393255:RXR393255 SHL393255:SHN393255 SRH393255:SRJ393255 TBD393255:TBF393255 TKZ393255:TLB393255 TUV393255:TUX393255 UER393255:UET393255 UON393255:UOP393255 UYJ393255:UYL393255 VIF393255:VIH393255 VSB393255:VSD393255 WBX393255:WBZ393255 WLT393255:WLV393255 WVP393255:WVR393255 H458791:J458791 JD458791:JF458791 SZ458791:TB458791 ACV458791:ACX458791 AMR458791:AMT458791 AWN458791:AWP458791 BGJ458791:BGL458791 BQF458791:BQH458791 CAB458791:CAD458791 CJX458791:CJZ458791 CTT458791:CTV458791 DDP458791:DDR458791 DNL458791:DNN458791 DXH458791:DXJ458791 EHD458791:EHF458791 EQZ458791:ERB458791 FAV458791:FAX458791 FKR458791:FKT458791 FUN458791:FUP458791 GEJ458791:GEL458791 GOF458791:GOH458791 GYB458791:GYD458791 HHX458791:HHZ458791 HRT458791:HRV458791 IBP458791:IBR458791 ILL458791:ILN458791 IVH458791:IVJ458791 JFD458791:JFF458791 JOZ458791:JPB458791 JYV458791:JYX458791 KIR458791:KIT458791 KSN458791:KSP458791 LCJ458791:LCL458791 LMF458791:LMH458791 LWB458791:LWD458791 MFX458791:MFZ458791 MPT458791:MPV458791 MZP458791:MZR458791 NJL458791:NJN458791 NTH458791:NTJ458791 ODD458791:ODF458791 OMZ458791:ONB458791 OWV458791:OWX458791 PGR458791:PGT458791 PQN458791:PQP458791 QAJ458791:QAL458791 QKF458791:QKH458791 QUB458791:QUD458791 RDX458791:RDZ458791 RNT458791:RNV458791 RXP458791:RXR458791 SHL458791:SHN458791 SRH458791:SRJ458791 TBD458791:TBF458791 TKZ458791:TLB458791 TUV458791:TUX458791 UER458791:UET458791 UON458791:UOP458791 UYJ458791:UYL458791 VIF458791:VIH458791 VSB458791:VSD458791 WBX458791:WBZ458791 WLT458791:WLV458791 WVP458791:WVR458791 H524327:J524327 JD524327:JF524327 SZ524327:TB524327 ACV524327:ACX524327 AMR524327:AMT524327 AWN524327:AWP524327 BGJ524327:BGL524327 BQF524327:BQH524327 CAB524327:CAD524327 CJX524327:CJZ524327 CTT524327:CTV524327 DDP524327:DDR524327 DNL524327:DNN524327 DXH524327:DXJ524327 EHD524327:EHF524327 EQZ524327:ERB524327 FAV524327:FAX524327 FKR524327:FKT524327 FUN524327:FUP524327 GEJ524327:GEL524327 GOF524327:GOH524327 GYB524327:GYD524327 HHX524327:HHZ524327 HRT524327:HRV524327 IBP524327:IBR524327 ILL524327:ILN524327 IVH524327:IVJ524327 JFD524327:JFF524327 JOZ524327:JPB524327 JYV524327:JYX524327 KIR524327:KIT524327 KSN524327:KSP524327 LCJ524327:LCL524327 LMF524327:LMH524327 LWB524327:LWD524327 MFX524327:MFZ524327 MPT524327:MPV524327 MZP524327:MZR524327 NJL524327:NJN524327 NTH524327:NTJ524327 ODD524327:ODF524327 OMZ524327:ONB524327 OWV524327:OWX524327 PGR524327:PGT524327 PQN524327:PQP524327 QAJ524327:QAL524327 QKF524327:QKH524327 QUB524327:QUD524327 RDX524327:RDZ524327 RNT524327:RNV524327 RXP524327:RXR524327 SHL524327:SHN524327 SRH524327:SRJ524327 TBD524327:TBF524327 TKZ524327:TLB524327 TUV524327:TUX524327 UER524327:UET524327 UON524327:UOP524327 UYJ524327:UYL524327 VIF524327:VIH524327 VSB524327:VSD524327 WBX524327:WBZ524327 WLT524327:WLV524327 WVP524327:WVR524327 H589863:J589863 JD589863:JF589863 SZ589863:TB589863 ACV589863:ACX589863 AMR589863:AMT589863 AWN589863:AWP589863 BGJ589863:BGL589863 BQF589863:BQH589863 CAB589863:CAD589863 CJX589863:CJZ589863 CTT589863:CTV589863 DDP589863:DDR589863 DNL589863:DNN589863 DXH589863:DXJ589863 EHD589863:EHF589863 EQZ589863:ERB589863 FAV589863:FAX589863 FKR589863:FKT589863 FUN589863:FUP589863 GEJ589863:GEL589863 GOF589863:GOH589863 GYB589863:GYD589863 HHX589863:HHZ589863 HRT589863:HRV589863 IBP589863:IBR589863 ILL589863:ILN589863 IVH589863:IVJ589863 JFD589863:JFF589863 JOZ589863:JPB589863 JYV589863:JYX589863 KIR589863:KIT589863 KSN589863:KSP589863 LCJ589863:LCL589863 LMF589863:LMH589863 LWB589863:LWD589863 MFX589863:MFZ589863 MPT589863:MPV589863 MZP589863:MZR589863 NJL589863:NJN589863 NTH589863:NTJ589863 ODD589863:ODF589863 OMZ589863:ONB589863 OWV589863:OWX589863 PGR589863:PGT589863 PQN589863:PQP589863 QAJ589863:QAL589863 QKF589863:QKH589863 QUB589863:QUD589863 RDX589863:RDZ589863 RNT589863:RNV589863 RXP589863:RXR589863 SHL589863:SHN589863 SRH589863:SRJ589863 TBD589863:TBF589863 TKZ589863:TLB589863 TUV589863:TUX589863 UER589863:UET589863 UON589863:UOP589863 UYJ589863:UYL589863 VIF589863:VIH589863 VSB589863:VSD589863 WBX589863:WBZ589863 WLT589863:WLV589863 WVP589863:WVR589863 H655399:J655399 JD655399:JF655399 SZ655399:TB655399 ACV655399:ACX655399 AMR655399:AMT655399 AWN655399:AWP655399 BGJ655399:BGL655399 BQF655399:BQH655399 CAB655399:CAD655399 CJX655399:CJZ655399 CTT655399:CTV655399 DDP655399:DDR655399 DNL655399:DNN655399 DXH655399:DXJ655399 EHD655399:EHF655399 EQZ655399:ERB655399 FAV655399:FAX655399 FKR655399:FKT655399 FUN655399:FUP655399 GEJ655399:GEL655399 GOF655399:GOH655399 GYB655399:GYD655399 HHX655399:HHZ655399 HRT655399:HRV655399 IBP655399:IBR655399 ILL655399:ILN655399 IVH655399:IVJ655399 JFD655399:JFF655399 JOZ655399:JPB655399 JYV655399:JYX655399 KIR655399:KIT655399 KSN655399:KSP655399 LCJ655399:LCL655399 LMF655399:LMH655399 LWB655399:LWD655399 MFX655399:MFZ655399 MPT655399:MPV655399 MZP655399:MZR655399 NJL655399:NJN655399 NTH655399:NTJ655399 ODD655399:ODF655399 OMZ655399:ONB655399 OWV655399:OWX655399 PGR655399:PGT655399 PQN655399:PQP655399 QAJ655399:QAL655399 QKF655399:QKH655399 QUB655399:QUD655399 RDX655399:RDZ655399 RNT655399:RNV655399 RXP655399:RXR655399 SHL655399:SHN655399 SRH655399:SRJ655399 TBD655399:TBF655399 TKZ655399:TLB655399 TUV655399:TUX655399 UER655399:UET655399 UON655399:UOP655399 UYJ655399:UYL655399 VIF655399:VIH655399 VSB655399:VSD655399 WBX655399:WBZ655399 WLT655399:WLV655399 WVP655399:WVR655399 H720935:J720935 JD720935:JF720935 SZ720935:TB720935 ACV720935:ACX720935 AMR720935:AMT720935 AWN720935:AWP720935 BGJ720935:BGL720935 BQF720935:BQH720935 CAB720935:CAD720935 CJX720935:CJZ720935 CTT720935:CTV720935 DDP720935:DDR720935 DNL720935:DNN720935 DXH720935:DXJ720935 EHD720935:EHF720935 EQZ720935:ERB720935 FAV720935:FAX720935 FKR720935:FKT720935 FUN720935:FUP720935 GEJ720935:GEL720935 GOF720935:GOH720935 GYB720935:GYD720935 HHX720935:HHZ720935 HRT720935:HRV720935 IBP720935:IBR720935 ILL720935:ILN720935 IVH720935:IVJ720935 JFD720935:JFF720935 JOZ720935:JPB720935 JYV720935:JYX720935 KIR720935:KIT720935 KSN720935:KSP720935 LCJ720935:LCL720935 LMF720935:LMH720935 LWB720935:LWD720935 MFX720935:MFZ720935 MPT720935:MPV720935 MZP720935:MZR720935 NJL720935:NJN720935 NTH720935:NTJ720935 ODD720935:ODF720935 OMZ720935:ONB720935 OWV720935:OWX720935 PGR720935:PGT720935 PQN720935:PQP720935 QAJ720935:QAL720935 QKF720935:QKH720935 QUB720935:QUD720935 RDX720935:RDZ720935 RNT720935:RNV720935 RXP720935:RXR720935 SHL720935:SHN720935 SRH720935:SRJ720935 TBD720935:TBF720935 TKZ720935:TLB720935 TUV720935:TUX720935 UER720935:UET720935 UON720935:UOP720935 UYJ720935:UYL720935 VIF720935:VIH720935 VSB720935:VSD720935 WBX720935:WBZ720935 WLT720935:WLV720935 WVP720935:WVR720935 H786471:J786471 JD786471:JF786471 SZ786471:TB786471 ACV786471:ACX786471 AMR786471:AMT786471 AWN786471:AWP786471 BGJ786471:BGL786471 BQF786471:BQH786471 CAB786471:CAD786471 CJX786471:CJZ786471 CTT786471:CTV786471 DDP786471:DDR786471 DNL786471:DNN786471 DXH786471:DXJ786471 EHD786471:EHF786471 EQZ786471:ERB786471 FAV786471:FAX786471 FKR786471:FKT786471 FUN786471:FUP786471 GEJ786471:GEL786471 GOF786471:GOH786471 GYB786471:GYD786471 HHX786471:HHZ786471 HRT786471:HRV786471 IBP786471:IBR786471 ILL786471:ILN786471 IVH786471:IVJ786471 JFD786471:JFF786471 JOZ786471:JPB786471 JYV786471:JYX786471 KIR786471:KIT786471 KSN786471:KSP786471 LCJ786471:LCL786471 LMF786471:LMH786471 LWB786471:LWD786471 MFX786471:MFZ786471 MPT786471:MPV786471 MZP786471:MZR786471 NJL786471:NJN786471 NTH786471:NTJ786471 ODD786471:ODF786471 OMZ786471:ONB786471 OWV786471:OWX786471 PGR786471:PGT786471 PQN786471:PQP786471 QAJ786471:QAL786471 QKF786471:QKH786471 QUB786471:QUD786471 RDX786471:RDZ786471 RNT786471:RNV786471 RXP786471:RXR786471 SHL786471:SHN786471 SRH786471:SRJ786471 TBD786471:TBF786471 TKZ786471:TLB786471 TUV786471:TUX786471 UER786471:UET786471 UON786471:UOP786471 UYJ786471:UYL786471 VIF786471:VIH786471 VSB786471:VSD786471 WBX786471:WBZ786471 WLT786471:WLV786471 WVP786471:WVR786471 H852007:J852007 JD852007:JF852007 SZ852007:TB852007 ACV852007:ACX852007 AMR852007:AMT852007 AWN852007:AWP852007 BGJ852007:BGL852007 BQF852007:BQH852007 CAB852007:CAD852007 CJX852007:CJZ852007 CTT852007:CTV852007 DDP852007:DDR852007 DNL852007:DNN852007 DXH852007:DXJ852007 EHD852007:EHF852007 EQZ852007:ERB852007 FAV852007:FAX852007 FKR852007:FKT852007 FUN852007:FUP852007 GEJ852007:GEL852007 GOF852007:GOH852007 GYB852007:GYD852007 HHX852007:HHZ852007 HRT852007:HRV852007 IBP852007:IBR852007 ILL852007:ILN852007 IVH852007:IVJ852007 JFD852007:JFF852007 JOZ852007:JPB852007 JYV852007:JYX852007 KIR852007:KIT852007 KSN852007:KSP852007 LCJ852007:LCL852007 LMF852007:LMH852007 LWB852007:LWD852007 MFX852007:MFZ852007 MPT852007:MPV852007 MZP852007:MZR852007 NJL852007:NJN852007 NTH852007:NTJ852007 ODD852007:ODF852007 OMZ852007:ONB852007 OWV852007:OWX852007 PGR852007:PGT852007 PQN852007:PQP852007 QAJ852007:QAL852007 QKF852007:QKH852007 QUB852007:QUD852007 RDX852007:RDZ852007 RNT852007:RNV852007 RXP852007:RXR852007 SHL852007:SHN852007 SRH852007:SRJ852007 TBD852007:TBF852007 TKZ852007:TLB852007 TUV852007:TUX852007 UER852007:UET852007 UON852007:UOP852007 UYJ852007:UYL852007 VIF852007:VIH852007 VSB852007:VSD852007 WBX852007:WBZ852007 WLT852007:WLV852007 WVP852007:WVR852007 H917543:J917543 JD917543:JF917543 SZ917543:TB917543 ACV917543:ACX917543 AMR917543:AMT917543 AWN917543:AWP917543 BGJ917543:BGL917543 BQF917543:BQH917543 CAB917543:CAD917543 CJX917543:CJZ917543 CTT917543:CTV917543 DDP917543:DDR917543 DNL917543:DNN917543 DXH917543:DXJ917543 EHD917543:EHF917543 EQZ917543:ERB917543 FAV917543:FAX917543 FKR917543:FKT917543 FUN917543:FUP917543 GEJ917543:GEL917543 GOF917543:GOH917543 GYB917543:GYD917543 HHX917543:HHZ917543 HRT917543:HRV917543 IBP917543:IBR917543 ILL917543:ILN917543 IVH917543:IVJ917543 JFD917543:JFF917543 JOZ917543:JPB917543 JYV917543:JYX917543 KIR917543:KIT917543 KSN917543:KSP917543 LCJ917543:LCL917543 LMF917543:LMH917543 LWB917543:LWD917543 MFX917543:MFZ917543 MPT917543:MPV917543 MZP917543:MZR917543 NJL917543:NJN917543 NTH917543:NTJ917543 ODD917543:ODF917543 OMZ917543:ONB917543 OWV917543:OWX917543 PGR917543:PGT917543 PQN917543:PQP917543 QAJ917543:QAL917543 QKF917543:QKH917543 QUB917543:QUD917543 RDX917543:RDZ917543 RNT917543:RNV917543 RXP917543:RXR917543 SHL917543:SHN917543 SRH917543:SRJ917543 TBD917543:TBF917543 TKZ917543:TLB917543 TUV917543:TUX917543 UER917543:UET917543 UON917543:UOP917543 UYJ917543:UYL917543 VIF917543:VIH917543 VSB917543:VSD917543 WBX917543:WBZ917543 WLT917543:WLV917543 WVP917543:WVR917543 H983079:J983079 JD983079:JF983079 SZ983079:TB983079 ACV983079:ACX983079 AMR983079:AMT983079 AWN983079:AWP983079 BGJ983079:BGL983079 BQF983079:BQH983079 CAB983079:CAD983079 CJX983079:CJZ983079 CTT983079:CTV983079 DDP983079:DDR983079 DNL983079:DNN983079 DXH983079:DXJ983079 EHD983079:EHF983079 EQZ983079:ERB983079 FAV983079:FAX983079 FKR983079:FKT983079 FUN983079:FUP983079 GEJ983079:GEL983079 GOF983079:GOH983079 GYB983079:GYD983079 HHX983079:HHZ983079 HRT983079:HRV983079 IBP983079:IBR983079 ILL983079:ILN983079 IVH983079:IVJ983079 JFD983079:JFF983079 JOZ983079:JPB983079 JYV983079:JYX983079 KIR983079:KIT983079 KSN983079:KSP983079 LCJ983079:LCL983079 LMF983079:LMH983079 LWB983079:LWD983079 MFX983079:MFZ983079 MPT983079:MPV983079 MZP983079:MZR983079 NJL983079:NJN983079 NTH983079:NTJ983079 ODD983079:ODF983079 OMZ983079:ONB983079 OWV983079:OWX983079 PGR983079:PGT983079 PQN983079:PQP983079 QAJ983079:QAL983079 QKF983079:QKH983079 QUB983079:QUD983079 RDX983079:RDZ983079 RNT983079:RNV983079 RXP983079:RXR983079 SHL983079:SHN983079 SRH983079:SRJ983079 TBD983079:TBF983079 TKZ983079:TLB983079 TUV983079:TUX983079 UER983079:UET983079 UON983079:UOP983079 UYJ983079:UYL983079 VIF983079:VIH983079 VSB983079:VSD983079 WBX983079:WBZ983079 WLT983079:WLV983079 WVP983079:WVR983079">
      <formula1>#REF!</formula1>
    </dataValidation>
    <dataValidation type="list" allowBlank="1" showInputMessage="1" showErrorMessage="1" sqref="P39:Q39 JL39:JM39 TH39:TI39 ADD39:ADE39 AMZ39:ANA39 AWV39:AWW39 BGR39:BGS39 BQN39:BQO39 CAJ39:CAK39 CKF39:CKG39 CUB39:CUC39 DDX39:DDY39 DNT39:DNU39 DXP39:DXQ39 EHL39:EHM39 ERH39:ERI39 FBD39:FBE39 FKZ39:FLA39 FUV39:FUW39 GER39:GES39 GON39:GOO39 GYJ39:GYK39 HIF39:HIG39 HSB39:HSC39 IBX39:IBY39 ILT39:ILU39 IVP39:IVQ39 JFL39:JFM39 JPH39:JPI39 JZD39:JZE39 KIZ39:KJA39 KSV39:KSW39 LCR39:LCS39 LMN39:LMO39 LWJ39:LWK39 MGF39:MGG39 MQB39:MQC39 MZX39:MZY39 NJT39:NJU39 NTP39:NTQ39 ODL39:ODM39 ONH39:ONI39 OXD39:OXE39 PGZ39:PHA39 PQV39:PQW39 QAR39:QAS39 QKN39:QKO39 QUJ39:QUK39 REF39:REG39 ROB39:ROC39 RXX39:RXY39 SHT39:SHU39 SRP39:SRQ39 TBL39:TBM39 TLH39:TLI39 TVD39:TVE39 UEZ39:UFA39 UOV39:UOW39 UYR39:UYS39 VIN39:VIO39 VSJ39:VSK39 WCF39:WCG39 WMB39:WMC39 WVX39:WVY39 P65575:Q65575 JL65575:JM65575 TH65575:TI65575 ADD65575:ADE65575 AMZ65575:ANA65575 AWV65575:AWW65575 BGR65575:BGS65575 BQN65575:BQO65575 CAJ65575:CAK65575 CKF65575:CKG65575 CUB65575:CUC65575 DDX65575:DDY65575 DNT65575:DNU65575 DXP65575:DXQ65575 EHL65575:EHM65575 ERH65575:ERI65575 FBD65575:FBE65575 FKZ65575:FLA65575 FUV65575:FUW65575 GER65575:GES65575 GON65575:GOO65575 GYJ65575:GYK65575 HIF65575:HIG65575 HSB65575:HSC65575 IBX65575:IBY65575 ILT65575:ILU65575 IVP65575:IVQ65575 JFL65575:JFM65575 JPH65575:JPI65575 JZD65575:JZE65575 KIZ65575:KJA65575 KSV65575:KSW65575 LCR65575:LCS65575 LMN65575:LMO65575 LWJ65575:LWK65575 MGF65575:MGG65575 MQB65575:MQC65575 MZX65575:MZY65575 NJT65575:NJU65575 NTP65575:NTQ65575 ODL65575:ODM65575 ONH65575:ONI65575 OXD65575:OXE65575 PGZ65575:PHA65575 PQV65575:PQW65575 QAR65575:QAS65575 QKN65575:QKO65575 QUJ65575:QUK65575 REF65575:REG65575 ROB65575:ROC65575 RXX65575:RXY65575 SHT65575:SHU65575 SRP65575:SRQ65575 TBL65575:TBM65575 TLH65575:TLI65575 TVD65575:TVE65575 UEZ65575:UFA65575 UOV65575:UOW65575 UYR65575:UYS65575 VIN65575:VIO65575 VSJ65575:VSK65575 WCF65575:WCG65575 WMB65575:WMC65575 WVX65575:WVY65575 P131111:Q131111 JL131111:JM131111 TH131111:TI131111 ADD131111:ADE131111 AMZ131111:ANA131111 AWV131111:AWW131111 BGR131111:BGS131111 BQN131111:BQO131111 CAJ131111:CAK131111 CKF131111:CKG131111 CUB131111:CUC131111 DDX131111:DDY131111 DNT131111:DNU131111 DXP131111:DXQ131111 EHL131111:EHM131111 ERH131111:ERI131111 FBD131111:FBE131111 FKZ131111:FLA131111 FUV131111:FUW131111 GER131111:GES131111 GON131111:GOO131111 GYJ131111:GYK131111 HIF131111:HIG131111 HSB131111:HSC131111 IBX131111:IBY131111 ILT131111:ILU131111 IVP131111:IVQ131111 JFL131111:JFM131111 JPH131111:JPI131111 JZD131111:JZE131111 KIZ131111:KJA131111 KSV131111:KSW131111 LCR131111:LCS131111 LMN131111:LMO131111 LWJ131111:LWK131111 MGF131111:MGG131111 MQB131111:MQC131111 MZX131111:MZY131111 NJT131111:NJU131111 NTP131111:NTQ131111 ODL131111:ODM131111 ONH131111:ONI131111 OXD131111:OXE131111 PGZ131111:PHA131111 PQV131111:PQW131111 QAR131111:QAS131111 QKN131111:QKO131111 QUJ131111:QUK131111 REF131111:REG131111 ROB131111:ROC131111 RXX131111:RXY131111 SHT131111:SHU131111 SRP131111:SRQ131111 TBL131111:TBM131111 TLH131111:TLI131111 TVD131111:TVE131111 UEZ131111:UFA131111 UOV131111:UOW131111 UYR131111:UYS131111 VIN131111:VIO131111 VSJ131111:VSK131111 WCF131111:WCG131111 WMB131111:WMC131111 WVX131111:WVY131111 P196647:Q196647 JL196647:JM196647 TH196647:TI196647 ADD196647:ADE196647 AMZ196647:ANA196647 AWV196647:AWW196647 BGR196647:BGS196647 BQN196647:BQO196647 CAJ196647:CAK196647 CKF196647:CKG196647 CUB196647:CUC196647 DDX196647:DDY196647 DNT196647:DNU196647 DXP196647:DXQ196647 EHL196647:EHM196647 ERH196647:ERI196647 FBD196647:FBE196647 FKZ196647:FLA196647 FUV196647:FUW196647 GER196647:GES196647 GON196647:GOO196647 GYJ196647:GYK196647 HIF196647:HIG196647 HSB196647:HSC196647 IBX196647:IBY196647 ILT196647:ILU196647 IVP196647:IVQ196647 JFL196647:JFM196647 JPH196647:JPI196647 JZD196647:JZE196647 KIZ196647:KJA196647 KSV196647:KSW196647 LCR196647:LCS196647 LMN196647:LMO196647 LWJ196647:LWK196647 MGF196647:MGG196647 MQB196647:MQC196647 MZX196647:MZY196647 NJT196647:NJU196647 NTP196647:NTQ196647 ODL196647:ODM196647 ONH196647:ONI196647 OXD196647:OXE196647 PGZ196647:PHA196647 PQV196647:PQW196647 QAR196647:QAS196647 QKN196647:QKO196647 QUJ196647:QUK196647 REF196647:REG196647 ROB196647:ROC196647 RXX196647:RXY196647 SHT196647:SHU196647 SRP196647:SRQ196647 TBL196647:TBM196647 TLH196647:TLI196647 TVD196647:TVE196647 UEZ196647:UFA196647 UOV196647:UOW196647 UYR196647:UYS196647 VIN196647:VIO196647 VSJ196647:VSK196647 WCF196647:WCG196647 WMB196647:WMC196647 WVX196647:WVY196647 P262183:Q262183 JL262183:JM262183 TH262183:TI262183 ADD262183:ADE262183 AMZ262183:ANA262183 AWV262183:AWW262183 BGR262183:BGS262183 BQN262183:BQO262183 CAJ262183:CAK262183 CKF262183:CKG262183 CUB262183:CUC262183 DDX262183:DDY262183 DNT262183:DNU262183 DXP262183:DXQ262183 EHL262183:EHM262183 ERH262183:ERI262183 FBD262183:FBE262183 FKZ262183:FLA262183 FUV262183:FUW262183 GER262183:GES262183 GON262183:GOO262183 GYJ262183:GYK262183 HIF262183:HIG262183 HSB262183:HSC262183 IBX262183:IBY262183 ILT262183:ILU262183 IVP262183:IVQ262183 JFL262183:JFM262183 JPH262183:JPI262183 JZD262183:JZE262183 KIZ262183:KJA262183 KSV262183:KSW262183 LCR262183:LCS262183 LMN262183:LMO262183 LWJ262183:LWK262183 MGF262183:MGG262183 MQB262183:MQC262183 MZX262183:MZY262183 NJT262183:NJU262183 NTP262183:NTQ262183 ODL262183:ODM262183 ONH262183:ONI262183 OXD262183:OXE262183 PGZ262183:PHA262183 PQV262183:PQW262183 QAR262183:QAS262183 QKN262183:QKO262183 QUJ262183:QUK262183 REF262183:REG262183 ROB262183:ROC262183 RXX262183:RXY262183 SHT262183:SHU262183 SRP262183:SRQ262183 TBL262183:TBM262183 TLH262183:TLI262183 TVD262183:TVE262183 UEZ262183:UFA262183 UOV262183:UOW262183 UYR262183:UYS262183 VIN262183:VIO262183 VSJ262183:VSK262183 WCF262183:WCG262183 WMB262183:WMC262183 WVX262183:WVY262183 P327719:Q327719 JL327719:JM327719 TH327719:TI327719 ADD327719:ADE327719 AMZ327719:ANA327719 AWV327719:AWW327719 BGR327719:BGS327719 BQN327719:BQO327719 CAJ327719:CAK327719 CKF327719:CKG327719 CUB327719:CUC327719 DDX327719:DDY327719 DNT327719:DNU327719 DXP327719:DXQ327719 EHL327719:EHM327719 ERH327719:ERI327719 FBD327719:FBE327719 FKZ327719:FLA327719 FUV327719:FUW327719 GER327719:GES327719 GON327719:GOO327719 GYJ327719:GYK327719 HIF327719:HIG327719 HSB327719:HSC327719 IBX327719:IBY327719 ILT327719:ILU327719 IVP327719:IVQ327719 JFL327719:JFM327719 JPH327719:JPI327719 JZD327719:JZE327719 KIZ327719:KJA327719 KSV327719:KSW327719 LCR327719:LCS327719 LMN327719:LMO327719 LWJ327719:LWK327719 MGF327719:MGG327719 MQB327719:MQC327719 MZX327719:MZY327719 NJT327719:NJU327719 NTP327719:NTQ327719 ODL327719:ODM327719 ONH327719:ONI327719 OXD327719:OXE327719 PGZ327719:PHA327719 PQV327719:PQW327719 QAR327719:QAS327719 QKN327719:QKO327719 QUJ327719:QUK327719 REF327719:REG327719 ROB327719:ROC327719 RXX327719:RXY327719 SHT327719:SHU327719 SRP327719:SRQ327719 TBL327719:TBM327719 TLH327719:TLI327719 TVD327719:TVE327719 UEZ327719:UFA327719 UOV327719:UOW327719 UYR327719:UYS327719 VIN327719:VIO327719 VSJ327719:VSK327719 WCF327719:WCG327719 WMB327719:WMC327719 WVX327719:WVY327719 P393255:Q393255 JL393255:JM393255 TH393255:TI393255 ADD393255:ADE393255 AMZ393255:ANA393255 AWV393255:AWW393255 BGR393255:BGS393255 BQN393255:BQO393255 CAJ393255:CAK393255 CKF393255:CKG393255 CUB393255:CUC393255 DDX393255:DDY393255 DNT393255:DNU393255 DXP393255:DXQ393255 EHL393255:EHM393255 ERH393255:ERI393255 FBD393255:FBE393255 FKZ393255:FLA393255 FUV393255:FUW393255 GER393255:GES393255 GON393255:GOO393255 GYJ393255:GYK393255 HIF393255:HIG393255 HSB393255:HSC393255 IBX393255:IBY393255 ILT393255:ILU393255 IVP393255:IVQ393255 JFL393255:JFM393255 JPH393255:JPI393255 JZD393255:JZE393255 KIZ393255:KJA393255 KSV393255:KSW393255 LCR393255:LCS393255 LMN393255:LMO393255 LWJ393255:LWK393255 MGF393255:MGG393255 MQB393255:MQC393255 MZX393255:MZY393255 NJT393255:NJU393255 NTP393255:NTQ393255 ODL393255:ODM393255 ONH393255:ONI393255 OXD393255:OXE393255 PGZ393255:PHA393255 PQV393255:PQW393255 QAR393255:QAS393255 QKN393255:QKO393255 QUJ393255:QUK393255 REF393255:REG393255 ROB393255:ROC393255 RXX393255:RXY393255 SHT393255:SHU393255 SRP393255:SRQ393255 TBL393255:TBM393255 TLH393255:TLI393255 TVD393255:TVE393255 UEZ393255:UFA393255 UOV393255:UOW393255 UYR393255:UYS393255 VIN393255:VIO393255 VSJ393255:VSK393255 WCF393255:WCG393255 WMB393255:WMC393255 WVX393255:WVY393255 P458791:Q458791 JL458791:JM458791 TH458791:TI458791 ADD458791:ADE458791 AMZ458791:ANA458791 AWV458791:AWW458791 BGR458791:BGS458791 BQN458791:BQO458791 CAJ458791:CAK458791 CKF458791:CKG458791 CUB458791:CUC458791 DDX458791:DDY458791 DNT458791:DNU458791 DXP458791:DXQ458791 EHL458791:EHM458791 ERH458791:ERI458791 FBD458791:FBE458791 FKZ458791:FLA458791 FUV458791:FUW458791 GER458791:GES458791 GON458791:GOO458791 GYJ458791:GYK458791 HIF458791:HIG458791 HSB458791:HSC458791 IBX458791:IBY458791 ILT458791:ILU458791 IVP458791:IVQ458791 JFL458791:JFM458791 JPH458791:JPI458791 JZD458791:JZE458791 KIZ458791:KJA458791 KSV458791:KSW458791 LCR458791:LCS458791 LMN458791:LMO458791 LWJ458791:LWK458791 MGF458791:MGG458791 MQB458791:MQC458791 MZX458791:MZY458791 NJT458791:NJU458791 NTP458791:NTQ458791 ODL458791:ODM458791 ONH458791:ONI458791 OXD458791:OXE458791 PGZ458791:PHA458791 PQV458791:PQW458791 QAR458791:QAS458791 QKN458791:QKO458791 QUJ458791:QUK458791 REF458791:REG458791 ROB458791:ROC458791 RXX458791:RXY458791 SHT458791:SHU458791 SRP458791:SRQ458791 TBL458791:TBM458791 TLH458791:TLI458791 TVD458791:TVE458791 UEZ458791:UFA458791 UOV458791:UOW458791 UYR458791:UYS458791 VIN458791:VIO458791 VSJ458791:VSK458791 WCF458791:WCG458791 WMB458791:WMC458791 WVX458791:WVY458791 P524327:Q524327 JL524327:JM524327 TH524327:TI524327 ADD524327:ADE524327 AMZ524327:ANA524327 AWV524327:AWW524327 BGR524327:BGS524327 BQN524327:BQO524327 CAJ524327:CAK524327 CKF524327:CKG524327 CUB524327:CUC524327 DDX524327:DDY524327 DNT524327:DNU524327 DXP524327:DXQ524327 EHL524327:EHM524327 ERH524327:ERI524327 FBD524327:FBE524327 FKZ524327:FLA524327 FUV524327:FUW524327 GER524327:GES524327 GON524327:GOO524327 GYJ524327:GYK524327 HIF524327:HIG524327 HSB524327:HSC524327 IBX524327:IBY524327 ILT524327:ILU524327 IVP524327:IVQ524327 JFL524327:JFM524327 JPH524327:JPI524327 JZD524327:JZE524327 KIZ524327:KJA524327 KSV524327:KSW524327 LCR524327:LCS524327 LMN524327:LMO524327 LWJ524327:LWK524327 MGF524327:MGG524327 MQB524327:MQC524327 MZX524327:MZY524327 NJT524327:NJU524327 NTP524327:NTQ524327 ODL524327:ODM524327 ONH524327:ONI524327 OXD524327:OXE524327 PGZ524327:PHA524327 PQV524327:PQW524327 QAR524327:QAS524327 QKN524327:QKO524327 QUJ524327:QUK524327 REF524327:REG524327 ROB524327:ROC524327 RXX524327:RXY524327 SHT524327:SHU524327 SRP524327:SRQ524327 TBL524327:TBM524327 TLH524327:TLI524327 TVD524327:TVE524327 UEZ524327:UFA524327 UOV524327:UOW524327 UYR524327:UYS524327 VIN524327:VIO524327 VSJ524327:VSK524327 WCF524327:WCG524327 WMB524327:WMC524327 WVX524327:WVY524327 P589863:Q589863 JL589863:JM589863 TH589863:TI589863 ADD589863:ADE589863 AMZ589863:ANA589863 AWV589863:AWW589863 BGR589863:BGS589863 BQN589863:BQO589863 CAJ589863:CAK589863 CKF589863:CKG589863 CUB589863:CUC589863 DDX589863:DDY589863 DNT589863:DNU589863 DXP589863:DXQ589863 EHL589863:EHM589863 ERH589863:ERI589863 FBD589863:FBE589863 FKZ589863:FLA589863 FUV589863:FUW589863 GER589863:GES589863 GON589863:GOO589863 GYJ589863:GYK589863 HIF589863:HIG589863 HSB589863:HSC589863 IBX589863:IBY589863 ILT589863:ILU589863 IVP589863:IVQ589863 JFL589863:JFM589863 JPH589863:JPI589863 JZD589863:JZE589863 KIZ589863:KJA589863 KSV589863:KSW589863 LCR589863:LCS589863 LMN589863:LMO589863 LWJ589863:LWK589863 MGF589863:MGG589863 MQB589863:MQC589863 MZX589863:MZY589863 NJT589863:NJU589863 NTP589863:NTQ589863 ODL589863:ODM589863 ONH589863:ONI589863 OXD589863:OXE589863 PGZ589863:PHA589863 PQV589863:PQW589863 QAR589863:QAS589863 QKN589863:QKO589863 QUJ589863:QUK589863 REF589863:REG589863 ROB589863:ROC589863 RXX589863:RXY589863 SHT589863:SHU589863 SRP589863:SRQ589863 TBL589863:TBM589863 TLH589863:TLI589863 TVD589863:TVE589863 UEZ589863:UFA589863 UOV589863:UOW589863 UYR589863:UYS589863 VIN589863:VIO589863 VSJ589863:VSK589863 WCF589863:WCG589863 WMB589863:WMC589863 WVX589863:WVY589863 P655399:Q655399 JL655399:JM655399 TH655399:TI655399 ADD655399:ADE655399 AMZ655399:ANA655399 AWV655399:AWW655399 BGR655399:BGS655399 BQN655399:BQO655399 CAJ655399:CAK655399 CKF655399:CKG655399 CUB655399:CUC655399 DDX655399:DDY655399 DNT655399:DNU655399 DXP655399:DXQ655399 EHL655399:EHM655399 ERH655399:ERI655399 FBD655399:FBE655399 FKZ655399:FLA655399 FUV655399:FUW655399 GER655399:GES655399 GON655399:GOO655399 GYJ655399:GYK655399 HIF655399:HIG655399 HSB655399:HSC655399 IBX655399:IBY655399 ILT655399:ILU655399 IVP655399:IVQ655399 JFL655399:JFM655399 JPH655399:JPI655399 JZD655399:JZE655399 KIZ655399:KJA655399 KSV655399:KSW655399 LCR655399:LCS655399 LMN655399:LMO655399 LWJ655399:LWK655399 MGF655399:MGG655399 MQB655399:MQC655399 MZX655399:MZY655399 NJT655399:NJU655399 NTP655399:NTQ655399 ODL655399:ODM655399 ONH655399:ONI655399 OXD655399:OXE655399 PGZ655399:PHA655399 PQV655399:PQW655399 QAR655399:QAS655399 QKN655399:QKO655399 QUJ655399:QUK655399 REF655399:REG655399 ROB655399:ROC655399 RXX655399:RXY655399 SHT655399:SHU655399 SRP655399:SRQ655399 TBL655399:TBM655399 TLH655399:TLI655399 TVD655399:TVE655399 UEZ655399:UFA655399 UOV655399:UOW655399 UYR655399:UYS655399 VIN655399:VIO655399 VSJ655399:VSK655399 WCF655399:WCG655399 WMB655399:WMC655399 WVX655399:WVY655399 P720935:Q720935 JL720935:JM720935 TH720935:TI720935 ADD720935:ADE720935 AMZ720935:ANA720935 AWV720935:AWW720935 BGR720935:BGS720935 BQN720935:BQO720935 CAJ720935:CAK720935 CKF720935:CKG720935 CUB720935:CUC720935 DDX720935:DDY720935 DNT720935:DNU720935 DXP720935:DXQ720935 EHL720935:EHM720935 ERH720935:ERI720935 FBD720935:FBE720935 FKZ720935:FLA720935 FUV720935:FUW720935 GER720935:GES720935 GON720935:GOO720935 GYJ720935:GYK720935 HIF720935:HIG720935 HSB720935:HSC720935 IBX720935:IBY720935 ILT720935:ILU720935 IVP720935:IVQ720935 JFL720935:JFM720935 JPH720935:JPI720935 JZD720935:JZE720935 KIZ720935:KJA720935 KSV720935:KSW720935 LCR720935:LCS720935 LMN720935:LMO720935 LWJ720935:LWK720935 MGF720935:MGG720935 MQB720935:MQC720935 MZX720935:MZY720935 NJT720935:NJU720935 NTP720935:NTQ720935 ODL720935:ODM720935 ONH720935:ONI720935 OXD720935:OXE720935 PGZ720935:PHA720935 PQV720935:PQW720935 QAR720935:QAS720935 QKN720935:QKO720935 QUJ720935:QUK720935 REF720935:REG720935 ROB720935:ROC720935 RXX720935:RXY720935 SHT720935:SHU720935 SRP720935:SRQ720935 TBL720935:TBM720935 TLH720935:TLI720935 TVD720935:TVE720935 UEZ720935:UFA720935 UOV720935:UOW720935 UYR720935:UYS720935 VIN720935:VIO720935 VSJ720935:VSK720935 WCF720935:WCG720935 WMB720935:WMC720935 WVX720935:WVY720935 P786471:Q786471 JL786471:JM786471 TH786471:TI786471 ADD786471:ADE786471 AMZ786471:ANA786471 AWV786471:AWW786471 BGR786471:BGS786471 BQN786471:BQO786471 CAJ786471:CAK786471 CKF786471:CKG786471 CUB786471:CUC786471 DDX786471:DDY786471 DNT786471:DNU786471 DXP786471:DXQ786471 EHL786471:EHM786471 ERH786471:ERI786471 FBD786471:FBE786471 FKZ786471:FLA786471 FUV786471:FUW786471 GER786471:GES786471 GON786471:GOO786471 GYJ786471:GYK786471 HIF786471:HIG786471 HSB786471:HSC786471 IBX786471:IBY786471 ILT786471:ILU786471 IVP786471:IVQ786471 JFL786471:JFM786471 JPH786471:JPI786471 JZD786471:JZE786471 KIZ786471:KJA786471 KSV786471:KSW786471 LCR786471:LCS786471 LMN786471:LMO786471 LWJ786471:LWK786471 MGF786471:MGG786471 MQB786471:MQC786471 MZX786471:MZY786471 NJT786471:NJU786471 NTP786471:NTQ786471 ODL786471:ODM786471 ONH786471:ONI786471 OXD786471:OXE786471 PGZ786471:PHA786471 PQV786471:PQW786471 QAR786471:QAS786471 QKN786471:QKO786471 QUJ786471:QUK786471 REF786471:REG786471 ROB786471:ROC786471 RXX786471:RXY786471 SHT786471:SHU786471 SRP786471:SRQ786471 TBL786471:TBM786471 TLH786471:TLI786471 TVD786471:TVE786471 UEZ786471:UFA786471 UOV786471:UOW786471 UYR786471:UYS786471 VIN786471:VIO786471 VSJ786471:VSK786471 WCF786471:WCG786471 WMB786471:WMC786471 WVX786471:WVY786471 P852007:Q852007 JL852007:JM852007 TH852007:TI852007 ADD852007:ADE852007 AMZ852007:ANA852007 AWV852007:AWW852007 BGR852007:BGS852007 BQN852007:BQO852007 CAJ852007:CAK852007 CKF852007:CKG852007 CUB852007:CUC852007 DDX852007:DDY852007 DNT852007:DNU852007 DXP852007:DXQ852007 EHL852007:EHM852007 ERH852007:ERI852007 FBD852007:FBE852007 FKZ852007:FLA852007 FUV852007:FUW852007 GER852007:GES852007 GON852007:GOO852007 GYJ852007:GYK852007 HIF852007:HIG852007 HSB852007:HSC852007 IBX852007:IBY852007 ILT852007:ILU852007 IVP852007:IVQ852007 JFL852007:JFM852007 JPH852007:JPI852007 JZD852007:JZE852007 KIZ852007:KJA852007 KSV852007:KSW852007 LCR852007:LCS852007 LMN852007:LMO852007 LWJ852007:LWK852007 MGF852007:MGG852007 MQB852007:MQC852007 MZX852007:MZY852007 NJT852007:NJU852007 NTP852007:NTQ852007 ODL852007:ODM852007 ONH852007:ONI852007 OXD852007:OXE852007 PGZ852007:PHA852007 PQV852007:PQW852007 QAR852007:QAS852007 QKN852007:QKO852007 QUJ852007:QUK852007 REF852007:REG852007 ROB852007:ROC852007 RXX852007:RXY852007 SHT852007:SHU852007 SRP852007:SRQ852007 TBL852007:TBM852007 TLH852007:TLI852007 TVD852007:TVE852007 UEZ852007:UFA852007 UOV852007:UOW852007 UYR852007:UYS852007 VIN852007:VIO852007 VSJ852007:VSK852007 WCF852007:WCG852007 WMB852007:WMC852007 WVX852007:WVY852007 P917543:Q917543 JL917543:JM917543 TH917543:TI917543 ADD917543:ADE917543 AMZ917543:ANA917543 AWV917543:AWW917543 BGR917543:BGS917543 BQN917543:BQO917543 CAJ917543:CAK917543 CKF917543:CKG917543 CUB917543:CUC917543 DDX917543:DDY917543 DNT917543:DNU917543 DXP917543:DXQ917543 EHL917543:EHM917543 ERH917543:ERI917543 FBD917543:FBE917543 FKZ917543:FLA917543 FUV917543:FUW917543 GER917543:GES917543 GON917543:GOO917543 GYJ917543:GYK917543 HIF917543:HIG917543 HSB917543:HSC917543 IBX917543:IBY917543 ILT917543:ILU917543 IVP917543:IVQ917543 JFL917543:JFM917543 JPH917543:JPI917543 JZD917543:JZE917543 KIZ917543:KJA917543 KSV917543:KSW917543 LCR917543:LCS917543 LMN917543:LMO917543 LWJ917543:LWK917543 MGF917543:MGG917543 MQB917543:MQC917543 MZX917543:MZY917543 NJT917543:NJU917543 NTP917543:NTQ917543 ODL917543:ODM917543 ONH917543:ONI917543 OXD917543:OXE917543 PGZ917543:PHA917543 PQV917543:PQW917543 QAR917543:QAS917543 QKN917543:QKO917543 QUJ917543:QUK917543 REF917543:REG917543 ROB917543:ROC917543 RXX917543:RXY917543 SHT917543:SHU917543 SRP917543:SRQ917543 TBL917543:TBM917543 TLH917543:TLI917543 TVD917543:TVE917543 UEZ917543:UFA917543 UOV917543:UOW917543 UYR917543:UYS917543 VIN917543:VIO917543 VSJ917543:VSK917543 WCF917543:WCG917543 WMB917543:WMC917543 WVX917543:WVY917543 P983079:Q983079 JL983079:JM983079 TH983079:TI983079 ADD983079:ADE983079 AMZ983079:ANA983079 AWV983079:AWW983079 BGR983079:BGS983079 BQN983079:BQO983079 CAJ983079:CAK983079 CKF983079:CKG983079 CUB983079:CUC983079 DDX983079:DDY983079 DNT983079:DNU983079 DXP983079:DXQ983079 EHL983079:EHM983079 ERH983079:ERI983079 FBD983079:FBE983079 FKZ983079:FLA983079 FUV983079:FUW983079 GER983079:GES983079 GON983079:GOO983079 GYJ983079:GYK983079 HIF983079:HIG983079 HSB983079:HSC983079 IBX983079:IBY983079 ILT983079:ILU983079 IVP983079:IVQ983079 JFL983079:JFM983079 JPH983079:JPI983079 JZD983079:JZE983079 KIZ983079:KJA983079 KSV983079:KSW983079 LCR983079:LCS983079 LMN983079:LMO983079 LWJ983079:LWK983079 MGF983079:MGG983079 MQB983079:MQC983079 MZX983079:MZY983079 NJT983079:NJU983079 NTP983079:NTQ983079 ODL983079:ODM983079 ONH983079:ONI983079 OXD983079:OXE983079 PGZ983079:PHA983079 PQV983079:PQW983079 QAR983079:QAS983079 QKN983079:QKO983079 QUJ983079:QUK983079 REF983079:REG983079 ROB983079:ROC983079 RXX983079:RXY983079 SHT983079:SHU983079 SRP983079:SRQ983079 TBL983079:TBM983079 TLH983079:TLI983079 TVD983079:TVE983079 UEZ983079:UFA983079 UOV983079:UOW983079 UYR983079:UYS983079 VIN983079:VIO983079 VSJ983079:VSK983079 WCF983079:WCG983079 WMB983079:WMC983079 WVX983079:WVY983079">
      <formula1>#REF!</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 Management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2017-08-03T05:09:12Z</dcterms:modified>
</cp:coreProperties>
</file>