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duytr\Desktop\giangday\TKB\2.[Bootcamp Java 2020] Release-20210722T180751Z-0016\2.[Bootcamp Java 2020] Release\4. [Bootcamp Java 2020] Web Backend Development with Spring MVC\"/>
    </mc:Choice>
  </mc:AlternateContent>
  <xr:revisionPtr revIDLastSave="0" documentId="13_ncr:1_{8F63677B-7FA2-4571-9A86-0270298A406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KB WBDS 8x5" sheetId="1" r:id="rId1"/>
    <sheet name="Holiday2022" sheetId="3" r:id="rId2"/>
    <sheet name="Timetable4x5" sheetId="4" state="hidden" r:id="rId3"/>
    <sheet name="Timetable 3x3" sheetId="5" state="hidden" r:id="rId4"/>
  </sheets>
  <calcPr calcId="181029"/>
  <extLst>
    <ext uri="GoogleSheetsCustomDataVersion1">
      <go:sheetsCustomData xmlns:go="http://customooxmlschemas.google.com/" r:id="rId9" roundtripDataSignature="AMtx7mgHs5wq8OWduCjN03RXS5mPUxLOvQ=="/>
    </ext>
  </extLst>
</workbook>
</file>

<file path=xl/calcChain.xml><?xml version="1.0" encoding="utf-8"?>
<calcChain xmlns="http://schemas.openxmlformats.org/spreadsheetml/2006/main">
  <c r="B14" i="1" l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C12" i="5" l="1"/>
  <c r="D11" i="5"/>
  <c r="C15" i="4"/>
  <c r="D14" i="4"/>
  <c r="C14" i="4"/>
  <c r="D13" i="4"/>
  <c r="C13" i="1"/>
  <c r="J13" i="1" s="1"/>
  <c r="C21" i="1" l="1"/>
  <c r="J21" i="1" s="1"/>
  <c r="C15" i="1"/>
  <c r="J15" i="1" s="1"/>
  <c r="C14" i="1"/>
  <c r="J14" i="1" s="1"/>
  <c r="C16" i="4"/>
  <c r="D15" i="4"/>
  <c r="D12" i="5"/>
  <c r="C13" i="5"/>
  <c r="C22" i="1" l="1"/>
  <c r="J22" i="1" s="1"/>
  <c r="C16" i="1"/>
  <c r="J16" i="1" s="1"/>
  <c r="D13" i="5"/>
  <c r="C14" i="5"/>
  <c r="D16" i="4"/>
  <c r="C17" i="4"/>
  <c r="C23" i="1" l="1"/>
  <c r="J23" i="1" s="1"/>
  <c r="C17" i="1"/>
  <c r="J17" i="1" s="1"/>
  <c r="C18" i="4"/>
  <c r="D17" i="4"/>
  <c r="D14" i="5"/>
  <c r="C15" i="5"/>
  <c r="C24" i="1" l="1"/>
  <c r="J24" i="1" s="1"/>
  <c r="C18" i="1"/>
  <c r="J18" i="1" s="1"/>
  <c r="C19" i="4"/>
  <c r="D18" i="4"/>
  <c r="D15" i="5"/>
  <c r="C16" i="5"/>
  <c r="C25" i="1" l="1"/>
  <c r="J25" i="1" s="1"/>
  <c r="C19" i="1"/>
  <c r="J19" i="1" s="1"/>
  <c r="D16" i="5"/>
  <c r="C17" i="5"/>
  <c r="C20" i="4"/>
  <c r="D19" i="4"/>
  <c r="C26" i="1" l="1"/>
  <c r="J26" i="1" s="1"/>
  <c r="C20" i="1"/>
  <c r="J20" i="1" s="1"/>
  <c r="C18" i="5"/>
  <c r="D17" i="5"/>
  <c r="D20" i="4"/>
  <c r="C21" i="4"/>
  <c r="C27" i="1" l="1"/>
  <c r="J27" i="1" s="1"/>
  <c r="C22" i="4"/>
  <c r="D21" i="4"/>
  <c r="D18" i="5"/>
  <c r="C19" i="5"/>
  <c r="C28" i="1" l="1"/>
  <c r="J28" i="1" s="1"/>
  <c r="C20" i="5"/>
  <c r="D19" i="5"/>
  <c r="C23" i="4"/>
  <c r="D22" i="4"/>
  <c r="C29" i="1" l="1"/>
  <c r="J29" i="1" s="1"/>
  <c r="C24" i="4"/>
  <c r="D23" i="4"/>
  <c r="D20" i="5"/>
  <c r="C21" i="5"/>
  <c r="C30" i="1" l="1"/>
  <c r="J30" i="1" s="1"/>
  <c r="C22" i="5"/>
  <c r="D21" i="5"/>
  <c r="D24" i="4"/>
  <c r="C25" i="4"/>
  <c r="C31" i="1" l="1"/>
  <c r="D22" i="5"/>
  <c r="C23" i="5"/>
  <c r="C26" i="4"/>
  <c r="D25" i="4"/>
  <c r="C32" i="1" l="1"/>
  <c r="D23" i="5"/>
  <c r="C24" i="5"/>
  <c r="C27" i="4"/>
  <c r="D26" i="4"/>
  <c r="C33" i="1" l="1"/>
  <c r="D24" i="5"/>
  <c r="C25" i="5"/>
  <c r="C28" i="4"/>
  <c r="D27" i="4"/>
  <c r="C34" i="1" l="1"/>
  <c r="C26" i="5"/>
  <c r="D25" i="5"/>
  <c r="D28" i="4"/>
  <c r="C29" i="4"/>
  <c r="C36" i="1" l="1"/>
  <c r="C35" i="1"/>
  <c r="C30" i="4"/>
  <c r="D29" i="4"/>
  <c r="D26" i="5"/>
  <c r="C27" i="5"/>
  <c r="D27" i="5" l="1"/>
  <c r="C28" i="5"/>
  <c r="C31" i="4"/>
  <c r="D30" i="4"/>
  <c r="C32" i="4" l="1"/>
  <c r="D31" i="4"/>
  <c r="D28" i="5"/>
  <c r="C29" i="5"/>
  <c r="C30" i="5" l="1"/>
  <c r="D29" i="5"/>
  <c r="C33" i="4"/>
  <c r="D32" i="4"/>
  <c r="D30" i="5" l="1"/>
  <c r="C31" i="5"/>
  <c r="C34" i="4"/>
  <c r="D33" i="4"/>
  <c r="D31" i="5" l="1"/>
  <c r="C32" i="5"/>
  <c r="C35" i="4"/>
  <c r="D34" i="4"/>
  <c r="D32" i="5" l="1"/>
  <c r="C33" i="5"/>
  <c r="C36" i="4"/>
  <c r="D35" i="4"/>
  <c r="C37" i="4" l="1"/>
  <c r="D36" i="4"/>
  <c r="C34" i="5"/>
  <c r="D33" i="5"/>
  <c r="D34" i="5" l="1"/>
  <c r="C35" i="5"/>
  <c r="D37" i="4"/>
  <c r="C38" i="4"/>
  <c r="C39" i="4" l="1"/>
  <c r="D38" i="4"/>
  <c r="C36" i="5"/>
  <c r="D35" i="5"/>
  <c r="C40" i="4" l="1"/>
  <c r="D39" i="4"/>
  <c r="D36" i="5"/>
  <c r="C37" i="5"/>
  <c r="C38" i="5" l="1"/>
  <c r="D37" i="5"/>
  <c r="C41" i="4"/>
  <c r="D40" i="4"/>
  <c r="C42" i="4" l="1"/>
  <c r="D41" i="4"/>
  <c r="D38" i="5"/>
  <c r="C39" i="5"/>
  <c r="C43" i="4" l="1"/>
  <c r="D42" i="4"/>
  <c r="D39" i="5"/>
  <c r="C40" i="5"/>
  <c r="D40" i="5" l="1"/>
  <c r="C41" i="5"/>
  <c r="D43" i="4"/>
  <c r="C44" i="4"/>
  <c r="C45" i="4" l="1"/>
  <c r="D44" i="4"/>
  <c r="C42" i="5"/>
  <c r="D41" i="5"/>
  <c r="D42" i="5" l="1"/>
  <c r="C43" i="5"/>
  <c r="D45" i="4"/>
  <c r="C46" i="4"/>
  <c r="C47" i="4" l="1"/>
  <c r="D46" i="4"/>
  <c r="C44" i="5"/>
  <c r="D43" i="5"/>
  <c r="C48" i="4" l="1"/>
  <c r="D47" i="4"/>
  <c r="D44" i="5"/>
  <c r="C45" i="5"/>
  <c r="D45" i="5" l="1"/>
  <c r="C46" i="5"/>
  <c r="C49" i="4"/>
  <c r="D48" i="4"/>
  <c r="D46" i="5" l="1"/>
  <c r="C47" i="5"/>
  <c r="C50" i="4"/>
  <c r="D49" i="4"/>
  <c r="C51" i="4" l="1"/>
  <c r="D50" i="4"/>
  <c r="D47" i="5"/>
  <c r="C48" i="5"/>
  <c r="D48" i="5" l="1"/>
  <c r="C49" i="5"/>
  <c r="C52" i="4"/>
  <c r="D51" i="4"/>
  <c r="C50" i="5" l="1"/>
  <c r="D49" i="5"/>
  <c r="C53" i="4"/>
  <c r="D52" i="4"/>
  <c r="D50" i="5" l="1"/>
  <c r="C51" i="5"/>
  <c r="D53" i="4"/>
  <c r="C54" i="4"/>
  <c r="C55" i="4" l="1"/>
  <c r="D54" i="4"/>
  <c r="C52" i="5"/>
  <c r="D51" i="5"/>
  <c r="D52" i="5" l="1"/>
  <c r="C53" i="5"/>
  <c r="C56" i="4"/>
  <c r="D55" i="4"/>
  <c r="C54" i="5" l="1"/>
  <c r="D53" i="5"/>
  <c r="C57" i="4"/>
  <c r="D56" i="4"/>
  <c r="D54" i="5" l="1"/>
  <c r="C55" i="5"/>
  <c r="C58" i="4"/>
  <c r="D57" i="4"/>
  <c r="C59" i="4" l="1"/>
  <c r="D58" i="4"/>
  <c r="D55" i="5"/>
  <c r="C56" i="5"/>
  <c r="D56" i="5" l="1"/>
  <c r="C57" i="5"/>
  <c r="D59" i="4"/>
  <c r="C60" i="4"/>
  <c r="C61" i="4" l="1"/>
  <c r="D60" i="4"/>
  <c r="C58" i="5"/>
  <c r="D57" i="5"/>
  <c r="D61" i="4" l="1"/>
  <c r="C62" i="4"/>
  <c r="D58" i="5"/>
  <c r="C59" i="5"/>
  <c r="C63" i="4" l="1"/>
  <c r="D62" i="4"/>
  <c r="D59" i="5"/>
  <c r="C60" i="5"/>
  <c r="C64" i="4" l="1"/>
  <c r="D63" i="4"/>
  <c r="D60" i="5"/>
  <c r="C61" i="5"/>
  <c r="C65" i="4" l="1"/>
  <c r="D64" i="4"/>
  <c r="C62" i="5"/>
  <c r="D61" i="5"/>
  <c r="D62" i="5" l="1"/>
  <c r="C63" i="5"/>
  <c r="C66" i="4"/>
  <c r="D65" i="4"/>
  <c r="D63" i="5" l="1"/>
  <c r="C64" i="5"/>
  <c r="C67" i="4"/>
  <c r="D66" i="4"/>
  <c r="D64" i="5" l="1"/>
  <c r="C65" i="5"/>
  <c r="C68" i="4"/>
  <c r="D67" i="4"/>
  <c r="C66" i="5" l="1"/>
  <c r="D65" i="5"/>
  <c r="C69" i="4"/>
  <c r="D68" i="4"/>
  <c r="D69" i="4" l="1"/>
  <c r="C70" i="4"/>
  <c r="D66" i="5"/>
  <c r="C67" i="5"/>
  <c r="C71" i="4" l="1"/>
  <c r="D70" i="4"/>
  <c r="C68" i="5"/>
  <c r="D67" i="5"/>
  <c r="D68" i="5" l="1"/>
  <c r="C69" i="5"/>
  <c r="C72" i="4"/>
  <c r="D71" i="4"/>
  <c r="C73" i="4" l="1"/>
  <c r="D72" i="4"/>
  <c r="C70" i="5"/>
  <c r="D69" i="5"/>
  <c r="D70" i="5" l="1"/>
  <c r="C71" i="5"/>
  <c r="C74" i="4"/>
  <c r="D73" i="4"/>
  <c r="C75" i="4" l="1"/>
  <c r="D74" i="4"/>
  <c r="D71" i="5"/>
  <c r="C72" i="5"/>
  <c r="D72" i="5" l="1"/>
  <c r="C73" i="5"/>
  <c r="D75" i="4"/>
  <c r="C76" i="4"/>
  <c r="C74" i="5" l="1"/>
  <c r="D73" i="5"/>
  <c r="C77" i="4"/>
  <c r="D76" i="4"/>
  <c r="D77" i="4" l="1"/>
  <c r="C78" i="4"/>
  <c r="D74" i="5"/>
  <c r="C75" i="5"/>
  <c r="C76" i="5" l="1"/>
  <c r="D75" i="5"/>
  <c r="C79" i="4"/>
  <c r="D78" i="4"/>
  <c r="C80" i="4" l="1"/>
  <c r="D79" i="4"/>
  <c r="C77" i="5"/>
  <c r="D76" i="5"/>
  <c r="D77" i="5" l="1"/>
  <c r="C78" i="5"/>
  <c r="C81" i="4"/>
  <c r="D80" i="4"/>
  <c r="C82" i="4" l="1"/>
  <c r="D81" i="4"/>
  <c r="C79" i="5"/>
  <c r="D78" i="5"/>
  <c r="C80" i="5" l="1"/>
  <c r="D79" i="5"/>
  <c r="C83" i="4"/>
  <c r="D82" i="4"/>
  <c r="C84" i="4" l="1"/>
  <c r="D83" i="4"/>
  <c r="C81" i="5"/>
  <c r="D80" i="5"/>
  <c r="D81" i="5" l="1"/>
  <c r="C82" i="5"/>
  <c r="C85" i="4"/>
  <c r="D84" i="4"/>
  <c r="C83" i="5" l="1"/>
  <c r="D82" i="5"/>
  <c r="D85" i="4"/>
  <c r="C86" i="4"/>
  <c r="C87" i="4" l="1"/>
  <c r="D86" i="4"/>
  <c r="D83" i="5"/>
  <c r="C84" i="5"/>
  <c r="C85" i="5" l="1"/>
  <c r="D84" i="5"/>
  <c r="C88" i="4"/>
  <c r="D87" i="4"/>
  <c r="C89" i="4" l="1"/>
  <c r="D88" i="4"/>
  <c r="D85" i="5"/>
  <c r="C86" i="5"/>
  <c r="C87" i="5" l="1"/>
  <c r="D86" i="5"/>
  <c r="D89" i="4"/>
  <c r="C90" i="4"/>
  <c r="C91" i="4" l="1"/>
  <c r="D90" i="4"/>
  <c r="C88" i="5"/>
  <c r="D87" i="5"/>
  <c r="C89" i="5" l="1"/>
  <c r="D88" i="5"/>
  <c r="C92" i="4"/>
  <c r="D91" i="4"/>
  <c r="C93" i="4" l="1"/>
  <c r="D92" i="4"/>
  <c r="D89" i="5"/>
  <c r="C90" i="5"/>
  <c r="C91" i="5" l="1"/>
  <c r="D90" i="5"/>
  <c r="C94" i="4"/>
  <c r="D93" i="4"/>
  <c r="C95" i="4" l="1"/>
  <c r="D94" i="4"/>
  <c r="C92" i="5"/>
  <c r="D91" i="5"/>
  <c r="C93" i="5" l="1"/>
  <c r="D92" i="5"/>
  <c r="D95" i="4"/>
  <c r="C96" i="4"/>
  <c r="C97" i="4" l="1"/>
  <c r="D96" i="4"/>
  <c r="D93" i="5"/>
  <c r="C94" i="5"/>
  <c r="C95" i="5" l="1"/>
  <c r="D94" i="5"/>
  <c r="D97" i="4"/>
  <c r="C98" i="4"/>
  <c r="C99" i="4" l="1"/>
  <c r="D98" i="4"/>
  <c r="C96" i="5"/>
  <c r="D95" i="5"/>
  <c r="C100" i="4" l="1"/>
  <c r="D99" i="4"/>
  <c r="C97" i="5"/>
  <c r="D96" i="5"/>
  <c r="D97" i="5" l="1"/>
  <c r="C98" i="5"/>
  <c r="C101" i="4"/>
  <c r="D100" i="4"/>
  <c r="C99" i="5" l="1"/>
  <c r="D98" i="5"/>
  <c r="C102" i="4"/>
  <c r="D101" i="4"/>
  <c r="C103" i="4" l="1"/>
  <c r="D102" i="4"/>
  <c r="D99" i="5"/>
  <c r="C100" i="5"/>
  <c r="C104" i="4" l="1"/>
  <c r="D103" i="4"/>
  <c r="C101" i="5"/>
  <c r="D100" i="5"/>
  <c r="D101" i="5" l="1"/>
  <c r="C102" i="5"/>
  <c r="C105" i="4"/>
  <c r="D104" i="4"/>
  <c r="D105" i="4" l="1"/>
  <c r="C106" i="4"/>
  <c r="C103" i="5"/>
  <c r="D102" i="5"/>
  <c r="C104" i="5" l="1"/>
  <c r="D103" i="5"/>
  <c r="C107" i="4"/>
  <c r="D106" i="4"/>
  <c r="C108" i="4" l="1"/>
  <c r="D107" i="4"/>
  <c r="C105" i="5"/>
  <c r="D104" i="5"/>
  <c r="D105" i="5" l="1"/>
  <c r="C106" i="5"/>
  <c r="C109" i="4"/>
  <c r="D108" i="4"/>
  <c r="D109" i="4" l="1"/>
  <c r="C110" i="4"/>
  <c r="C107" i="5"/>
  <c r="D106" i="5"/>
  <c r="C108" i="5" l="1"/>
  <c r="D107" i="5"/>
  <c r="C111" i="4"/>
  <c r="D110" i="4"/>
  <c r="C112" i="4" l="1"/>
  <c r="D111" i="4"/>
  <c r="C109" i="5"/>
  <c r="D108" i="5"/>
  <c r="D109" i="5" l="1"/>
  <c r="C110" i="5"/>
  <c r="C113" i="4"/>
  <c r="D112" i="4"/>
  <c r="D113" i="4" l="1"/>
  <c r="C114" i="4"/>
  <c r="C111" i="5"/>
  <c r="D110" i="5"/>
  <c r="C112" i="5" l="1"/>
  <c r="D111" i="5"/>
  <c r="C115" i="4"/>
  <c r="D114" i="4"/>
  <c r="C116" i="4" l="1"/>
  <c r="D115" i="4"/>
  <c r="C113" i="5"/>
  <c r="D112" i="5"/>
  <c r="D113" i="5" l="1"/>
  <c r="C114" i="5"/>
  <c r="C117" i="4"/>
  <c r="D116" i="4"/>
  <c r="C118" i="4" l="1"/>
  <c r="D117" i="4"/>
  <c r="C115" i="5"/>
  <c r="D114" i="5"/>
  <c r="D115" i="5" l="1"/>
  <c r="C116" i="5"/>
  <c r="C119" i="4"/>
  <c r="D118" i="4"/>
  <c r="C117" i="5" l="1"/>
  <c r="D116" i="5"/>
  <c r="C120" i="4"/>
  <c r="D119" i="4"/>
  <c r="C121" i="4" l="1"/>
  <c r="D120" i="4"/>
  <c r="D117" i="5"/>
  <c r="C118" i="5"/>
  <c r="C119" i="5" l="1"/>
  <c r="D118" i="5"/>
  <c r="D121" i="4"/>
  <c r="C122" i="4"/>
  <c r="C123" i="4" l="1"/>
  <c r="D122" i="4"/>
  <c r="C120" i="5"/>
  <c r="D119" i="5"/>
  <c r="C121" i="5" l="1"/>
  <c r="D120" i="5"/>
  <c r="C124" i="4"/>
  <c r="D123" i="4"/>
  <c r="C125" i="4" l="1"/>
  <c r="D124" i="4"/>
  <c r="D121" i="5"/>
  <c r="C122" i="5"/>
  <c r="C123" i="5" l="1"/>
  <c r="D122" i="5"/>
  <c r="C126" i="4"/>
  <c r="D125" i="4"/>
  <c r="C127" i="4" l="1"/>
  <c r="D126" i="4"/>
  <c r="C124" i="5"/>
  <c r="D123" i="5"/>
  <c r="C125" i="5" l="1"/>
  <c r="D124" i="5"/>
  <c r="D127" i="4"/>
  <c r="C128" i="4"/>
  <c r="C129" i="4" l="1"/>
  <c r="D128" i="4"/>
  <c r="D125" i="5"/>
  <c r="C126" i="5"/>
  <c r="C127" i="5" l="1"/>
  <c r="D126" i="5"/>
  <c r="D129" i="4"/>
  <c r="C130" i="4"/>
  <c r="C131" i="4" l="1"/>
  <c r="D130" i="4"/>
  <c r="C128" i="5"/>
  <c r="D127" i="5"/>
  <c r="C129" i="5" l="1"/>
  <c r="D128" i="5"/>
  <c r="C132" i="4"/>
  <c r="D131" i="4"/>
  <c r="C133" i="4" l="1"/>
  <c r="D132" i="4"/>
  <c r="D129" i="5"/>
  <c r="C130" i="5"/>
  <c r="C131" i="5" l="1"/>
  <c r="D130" i="5"/>
  <c r="C134" i="4"/>
  <c r="D133" i="4"/>
  <c r="C135" i="4" l="1"/>
  <c r="D135" i="4" s="1"/>
  <c r="D134" i="4"/>
  <c r="C132" i="5"/>
  <c r="D131" i="5"/>
  <c r="C133" i="5" l="1"/>
  <c r="D133" i="5" s="1"/>
  <c r="D132" i="5"/>
</calcChain>
</file>

<file path=xl/sharedStrings.xml><?xml version="1.0" encoding="utf-8"?>
<sst xmlns="http://schemas.openxmlformats.org/spreadsheetml/2006/main" count="1115" uniqueCount="413">
  <si>
    <t>THỜI KHOÁ BIỂU</t>
  </si>
  <si>
    <t>WEB BACKEND DEVELOPMENT WITH SPRING MVC</t>
  </si>
  <si>
    <t>BOOTCAMP JAVA 2020</t>
  </si>
  <si>
    <t>Version</t>
  </si>
  <si>
    <t>Lớp</t>
  </si>
  <si>
    <t>&lt;Tên lớp&gt;</t>
  </si>
  <si>
    <t>Ngày cập nhật</t>
  </si>
  <si>
    <t>Phòng học</t>
  </si>
  <si>
    <t>&lt;Phòng học&gt;</t>
  </si>
  <si>
    <t>Coach</t>
  </si>
  <si>
    <t>Giờ học</t>
  </si>
  <si>
    <t xml:space="preserve">8:00-17:30 </t>
  </si>
  <si>
    <t>Instructor</t>
  </si>
  <si>
    <t>Ngày học</t>
  </si>
  <si>
    <t>Từ thứ 2 đến thứ 6</t>
  </si>
  <si>
    <t>Tutor:</t>
  </si>
  <si>
    <t>&lt;Họ và tên tutor&gt;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</si>
  <si>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</si>
  <si>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</si>
  <si>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</si>
  <si>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</si>
  <si>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</si>
  <si>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</si>
  <si>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</si>
  <si>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</si>
  <si>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</si>
  <si>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</si>
  <si>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</si>
  <si>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WBDS.L1</t>
  </si>
  <si>
    <t>WBDS.T1</t>
  </si>
  <si>
    <t>Buổi 2</t>
  </si>
  <si>
    <t>WBDS.L2</t>
  </si>
  <si>
    <t>WBDS.T2</t>
  </si>
  <si>
    <t>Buổi 3</t>
  </si>
  <si>
    <t>WBDS.L3</t>
  </si>
  <si>
    <t>WBDS.T3</t>
  </si>
  <si>
    <t>Buổi 4</t>
  </si>
  <si>
    <t>WBDS.L4</t>
  </si>
  <si>
    <t>WBDS.T4</t>
  </si>
  <si>
    <t>Buổi 5</t>
  </si>
  <si>
    <t>WBDS.L5</t>
  </si>
  <si>
    <t>WBDS.T5</t>
  </si>
  <si>
    <t>Retros Coach</t>
  </si>
  <si>
    <t>Buổi 6</t>
  </si>
  <si>
    <t>WBDS.L6</t>
  </si>
  <si>
    <t>WBDS.T6</t>
  </si>
  <si>
    <t>Buổi 7</t>
  </si>
  <si>
    <t>WBDS.L7</t>
  </si>
  <si>
    <t>WBDS.T7</t>
  </si>
  <si>
    <t>Buổi 8</t>
  </si>
  <si>
    <t>WBDS.L8</t>
  </si>
  <si>
    <t>WBDS.T8</t>
  </si>
  <si>
    <t>Buổi 9</t>
  </si>
  <si>
    <t>WBDS.L9</t>
  </si>
  <si>
    <t>WBDS.T9</t>
  </si>
  <si>
    <t>Buổi 10</t>
  </si>
  <si>
    <t>WBDS.L10</t>
  </si>
  <si>
    <t>WBDS.T10</t>
  </si>
  <si>
    <t>Buổi 11</t>
  </si>
  <si>
    <t>WBDS.L11</t>
  </si>
  <si>
    <t>WBDS.T11</t>
  </si>
  <si>
    <t>Buổi 12</t>
  </si>
  <si>
    <t>WBDS.L12</t>
  </si>
  <si>
    <t>WBDS.T12</t>
  </si>
  <si>
    <t>Buổi 13</t>
  </si>
  <si>
    <t>WBDS.L13</t>
  </si>
  <si>
    <t>WBDS.T13</t>
  </si>
  <si>
    <t>Buổi 14</t>
  </si>
  <si>
    <t>WBDS.L14</t>
  </si>
  <si>
    <t>WBDS.T14</t>
  </si>
  <si>
    <t>Buổi 15</t>
  </si>
  <si>
    <t>WBDS.L15</t>
  </si>
  <si>
    <t>WBDS.T15</t>
  </si>
  <si>
    <t>Buổi 16</t>
  </si>
  <si>
    <t>Buổi 17</t>
  </si>
  <si>
    <t>Buổi 18</t>
  </si>
  <si>
    <t>Retros CAH</t>
  </si>
  <si>
    <t>Buổi 19</t>
  </si>
  <si>
    <t>WBDS.L19</t>
  </si>
  <si>
    <t>WBDS.T19</t>
  </si>
  <si>
    <t>Buổi 20</t>
  </si>
  <si>
    <t>CS.T1</t>
  </si>
  <si>
    <t>CS.L1</t>
  </si>
  <si>
    <t>Buổi 21</t>
  </si>
  <si>
    <t>CS.L2</t>
  </si>
  <si>
    <t>Nhận phiếu tự đánh giá năng lực</t>
  </si>
  <si>
    <t>Buổi 22</t>
  </si>
  <si>
    <t>Nộp phiếu tự đánh giá năng lực</t>
  </si>
  <si>
    <t>Buổi 23</t>
  </si>
  <si>
    <t>WBDS. Exam</t>
  </si>
  <si>
    <t>Buổi 24</t>
  </si>
  <si>
    <t>Tổng kết module</t>
  </si>
  <si>
    <t>Coach nộp điểm thi, BC, ĐGNL</t>
  </si>
  <si>
    <t>T</t>
  </si>
  <si>
    <t>Lý thuyết (Theory)</t>
  </si>
  <si>
    <t>L</t>
  </si>
  <si>
    <t>Thực hành (Lab)</t>
  </si>
  <si>
    <t>CS</t>
  </si>
  <si>
    <t>Case study</t>
  </si>
  <si>
    <t>Exam</t>
  </si>
  <si>
    <t>Examination</t>
  </si>
  <si>
    <t>WBDS</t>
  </si>
  <si>
    <t>Web Backend Development with Spring MVC</t>
  </si>
  <si>
    <t>Phiên trao đổi tình hình học tập của Coach và lớp</t>
  </si>
  <si>
    <t>Phiên trao đổi tình hình học tập của CAH và lớp</t>
  </si>
  <si>
    <t>Buổi 25</t>
  </si>
  <si>
    <t>Buổi 26</t>
  </si>
  <si>
    <t>Buổi 27</t>
  </si>
  <si>
    <t>Buổi 28</t>
  </si>
  <si>
    <t>Buổi 29</t>
  </si>
  <si>
    <t>Buổi 30</t>
  </si>
  <si>
    <t>Buổi 31</t>
  </si>
  <si>
    <t>Buổi 32</t>
  </si>
  <si>
    <t>Buổi 33</t>
  </si>
  <si>
    <t>Buổi 34</t>
  </si>
  <si>
    <t>Buổi 35</t>
  </si>
  <si>
    <t>Buổi 36</t>
  </si>
  <si>
    <t>Buổi 37</t>
  </si>
  <si>
    <t>Buổi 38</t>
  </si>
  <si>
    <t>Buổi 39</t>
  </si>
  <si>
    <t>Buổi 40</t>
  </si>
  <si>
    <t>Buổi 41</t>
  </si>
  <si>
    <t>Buổi 42</t>
  </si>
  <si>
    <t>Buổi 43</t>
  </si>
  <si>
    <t>Buổi 44</t>
  </si>
  <si>
    <t>Buổi 45</t>
  </si>
  <si>
    <t>Buổi 46</t>
  </si>
  <si>
    <t>Buổi 47</t>
  </si>
  <si>
    <t>Buổi 48</t>
  </si>
  <si>
    <t>Buổi 49</t>
  </si>
  <si>
    <t>No</t>
  </si>
  <si>
    <t>Date</t>
  </si>
  <si>
    <t>Description</t>
  </si>
  <si>
    <t>Tết tây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</si>
  <si>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</si>
  <si>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</si>
  <si>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</si>
  <si>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</si>
  <si>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</si>
  <si>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</si>
  <si>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</si>
  <si>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 xml:space="preserve">Time Slot: </t>
  </si>
  <si>
    <t>8h00 - 12h00 &lt;13:30-17:30&gt;</t>
  </si>
  <si>
    <t>H</t>
  </si>
  <si>
    <t>9h:30 - 11h:00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</si>
  <si>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</si>
  <si>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</si>
  <si>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</si>
  <si>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</si>
  <si>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</si>
  <si>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</si>
  <si>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</si>
  <si>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</si>
  <si>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</si>
  <si>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</si>
  <si>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</si>
  <si>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K</t>
  </si>
  <si>
    <t>15:00-16:30</t>
  </si>
  <si>
    <t>Module</t>
  </si>
  <si>
    <t>No.</t>
  </si>
  <si>
    <r>
      <rPr>
        <b/>
        <sz val="12"/>
        <color rgb="FFFFFFFF"/>
        <rFont val="Times New Roman"/>
        <family val="1"/>
      </rPr>
      <t xml:space="preserve">G </t>
    </r>
    <r>
      <rPr>
        <i/>
        <sz val="10"/>
        <color rgb="FFFFFFFF"/>
        <rFont val="Arial"/>
        <family val="2"/>
      </rPr>
      <t>&lt;I&gt;</t>
    </r>
  </si>
  <si>
    <r>
      <rPr>
        <b/>
        <sz val="12"/>
        <color rgb="FFFFFFFF"/>
        <rFont val="Times New Roman"/>
        <family val="1"/>
      </rPr>
      <t xml:space="preserve">H </t>
    </r>
    <r>
      <rPr>
        <i/>
        <sz val="10"/>
        <color rgb="FFFFFFFF"/>
        <rFont val="Arial"/>
        <family val="2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</si>
  <si>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</si>
  <si>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</si>
  <si>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</si>
  <si>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</si>
  <si>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</si>
  <si>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</si>
  <si>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</si>
  <si>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</si>
  <si>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</si>
  <si>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</si>
  <si>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</si>
  <si>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</si>
  <si>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</si>
  <si>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</si>
  <si>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</si>
  <si>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</si>
  <si>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</si>
  <si>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</si>
  <si>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</si>
  <si>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</si>
  <si>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</si>
  <si>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</si>
  <si>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</si>
  <si>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</si>
  <si>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</si>
  <si>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</si>
  <si>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</si>
  <si>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WBD.T12</t>
  </si>
  <si>
    <t>WBD.L12</t>
  </si>
  <si>
    <t>WBD.T13</t>
  </si>
  <si>
    <t>WBD.L13</t>
  </si>
  <si>
    <t>WBD.T14</t>
  </si>
  <si>
    <t>WBD.L14</t>
  </si>
  <si>
    <t>WBD.T15</t>
  </si>
  <si>
    <t>WBD.L15</t>
  </si>
  <si>
    <t>WBD.CSCD.T3</t>
  </si>
  <si>
    <t>WBD.CSCD.L3</t>
  </si>
  <si>
    <t>WBD.T16</t>
  </si>
  <si>
    <t>WBD.L16</t>
  </si>
  <si>
    <t>WBD.T17</t>
  </si>
  <si>
    <t>WBD.L17</t>
  </si>
  <si>
    <t>WBD.T18</t>
  </si>
  <si>
    <t>WBD.L18</t>
  </si>
  <si>
    <t>WBD.T19</t>
  </si>
  <si>
    <t>WBD.L19</t>
  </si>
  <si>
    <t>WBD.T20</t>
  </si>
  <si>
    <t>WBD.L20</t>
  </si>
  <si>
    <t>WBD.CSCD.T4</t>
  </si>
  <si>
    <t>WBD.CSCD.L4</t>
  </si>
  <si>
    <t>WBD.T21</t>
  </si>
  <si>
    <t>WBD.L21</t>
  </si>
  <si>
    <t>WBD.T22</t>
  </si>
  <si>
    <t>WBD.L22</t>
  </si>
  <si>
    <t>WBD.T23</t>
  </si>
  <si>
    <t>WBD.L23</t>
  </si>
  <si>
    <t>WBD.T24</t>
  </si>
  <si>
    <t>WBD.L24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</si>
  <si>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</si>
  <si>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</si>
  <si>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</si>
  <si>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</si>
  <si>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</si>
  <si>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</si>
  <si>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</si>
  <si>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</si>
  <si>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</si>
  <si>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</si>
  <si>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</si>
  <si>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</si>
  <si>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</si>
  <si>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</si>
  <si>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</si>
  <si>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</si>
  <si>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</si>
  <si>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</si>
  <si>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</si>
  <si>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</si>
  <si>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</si>
  <si>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</si>
  <si>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</si>
  <si>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</si>
  <si>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</si>
  <si>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</si>
  <si>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</si>
  <si>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</si>
  <si>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</si>
  <si>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</si>
  <si>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</si>
  <si>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</si>
  <si>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</si>
  <si>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</si>
  <si>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</si>
  <si>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</si>
  <si>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</si>
  <si>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</si>
  <si>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</si>
  <si>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</si>
  <si>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</si>
  <si>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</si>
  <si>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</si>
  <si>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</si>
  <si>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</si>
  <si>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</si>
  <si>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</si>
  <si>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</si>
  <si>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</si>
  <si>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</si>
  <si>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</si>
  <si>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</si>
  <si>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</si>
  <si>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</si>
  <si>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</si>
  <si>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</si>
  <si>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</si>
  <si>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</si>
  <si>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</si>
  <si>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</si>
  <si>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</si>
  <si>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</si>
  <si>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</si>
  <si>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</si>
  <si>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</si>
  <si>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</si>
  <si>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</si>
  <si>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</si>
  <si>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</si>
  <si>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</si>
  <si>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</si>
  <si>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</si>
  <si>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</si>
  <si>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</si>
  <si>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</si>
  <si>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</si>
  <si>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</si>
  <si>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</si>
  <si>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</si>
  <si>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</si>
  <si>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</si>
  <si>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</si>
  <si>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</si>
  <si>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</si>
  <si>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</si>
  <si>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</si>
  <si>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</si>
  <si>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</si>
  <si>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</si>
  <si>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</si>
  <si>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</si>
  <si>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</si>
  <si>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</si>
  <si>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</si>
  <si>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</si>
  <si>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</si>
  <si>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</si>
  <si>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</si>
  <si>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</si>
  <si>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</si>
  <si>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</si>
  <si>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</si>
  <si>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</si>
  <si>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</si>
  <si>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</si>
  <si>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</si>
  <si>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</si>
  <si>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</si>
  <si>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</si>
  <si>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</si>
  <si>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</si>
  <si>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</si>
  <si>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</si>
  <si>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</si>
  <si>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</si>
  <si>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</si>
  <si>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</si>
  <si>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</si>
  <si>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</si>
  <si>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</si>
  <si>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</si>
  <si>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</si>
  <si>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</si>
  <si>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</si>
  <si>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</si>
  <si>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</si>
  <si>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</si>
  <si>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</si>
  <si>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</si>
  <si>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</si>
  <si>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</si>
  <si>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</si>
  <si>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</si>
  <si>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</si>
  <si>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</si>
  <si>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</si>
  <si>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</si>
  <si>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</si>
  <si>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</si>
  <si>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</si>
  <si>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</si>
  <si>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</si>
  <si>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</si>
  <si>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</si>
  <si>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</si>
  <si>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</si>
  <si>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</si>
  <si>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</si>
  <si>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</si>
  <si>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</si>
  <si>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</si>
  <si>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</si>
  <si>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</si>
  <si>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</si>
  <si>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</si>
  <si>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</si>
  <si>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</si>
  <si>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</si>
  <si>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</si>
  <si>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</si>
  <si>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</si>
  <si>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</si>
  <si>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</si>
  <si>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</si>
  <si>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</si>
  <si>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</si>
  <si>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</si>
  <si>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</si>
  <si>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</si>
  <si>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</si>
  <si>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</si>
  <si>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</si>
  <si>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sz val="12"/>
        <color theme="1"/>
        <rFont val="Times New Roman"/>
        <family val="1"/>
      </rPr>
      <t xml:space="preserve">Location: </t>
    </r>
    <r>
      <rPr>
        <i/>
        <sz val="10"/>
        <color theme="1"/>
        <rFont val="Arial"/>
        <family val="2"/>
      </rPr>
      <t>&lt;Địa chỉ trung tâm&gt;</t>
    </r>
  </si>
  <si>
    <t>Batch:</t>
  </si>
  <si>
    <t>18h30 - 21h30</t>
  </si>
  <si>
    <t>18:30-20:00</t>
  </si>
  <si>
    <t>Classroom:</t>
  </si>
  <si>
    <r>
      <rPr>
        <sz val="12"/>
        <color theme="1"/>
        <rFont val="Times New Roman"/>
        <family val="1"/>
      </rPr>
      <t xml:space="preserve">Mon, Web, Fri </t>
    </r>
    <r>
      <rPr>
        <i/>
        <sz val="10"/>
        <color theme="1"/>
        <rFont val="Arial"/>
        <family val="2"/>
      </rPr>
      <t>&lt;Tue, Thu, Sat&gt;</t>
    </r>
  </si>
  <si>
    <t>M</t>
  </si>
  <si>
    <t>20:00-21:30</t>
  </si>
  <si>
    <t>Coach:</t>
  </si>
  <si>
    <t>&lt;Họ và tên Coach&gt;</t>
  </si>
  <si>
    <t>CodeGym  Đà Nẵng</t>
  </si>
  <si>
    <t>Audit</t>
  </si>
  <si>
    <t>CS.Bổ Sung</t>
  </si>
  <si>
    <t>Đặng Chí Trung</t>
  </si>
  <si>
    <t>nghỉ bù</t>
  </si>
  <si>
    <t>tết âm</t>
  </si>
  <si>
    <t>Giỗ tổ (nghỉ bù)</t>
  </si>
  <si>
    <t>Giải phóng Sài gòn</t>
  </si>
  <si>
    <t>QTLD</t>
  </si>
  <si>
    <t>Trương Tấn Hải</t>
  </si>
  <si>
    <t>C1021G1</t>
  </si>
  <si>
    <t>James &amp; 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</si>
</sst>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"/>
    <numFmt numFmtId="166" formatCode="yyyy&quot;/&quot;m&quot;/&quot;d&quot;,&quot;dddd"/>
  </numFmts>
  <fonts count="22" x14ac:knownFonts="1">
    <font>
      <sz val="10"/>
      <color rgb="FF000000"/>
      <name val="Arial"/>
    </font>
    <font>
      <sz val="12"/>
      <color rgb="FF000000"/>
      <name val="Times New Roman"/>
      <family val="1"/>
    </font>
    <font>
      <sz val="18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8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rgb="FFFFFFFF"/>
      <name val="Times New Roman"/>
      <family val="1"/>
    </font>
    <font>
      <sz val="10"/>
      <color theme="1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b/>
      <sz val="12"/>
      <color rgb="FF000000"/>
      <name val="Times New Roman"/>
      <family val="1"/>
    </font>
    <font>
      <b/>
      <sz val="20"/>
      <color rgb="FF000000"/>
      <name val="Times New Roman"/>
      <family val="1"/>
    </font>
    <font>
      <sz val="14"/>
      <color rgb="FF000000"/>
      <name val="Times New Roman"/>
      <family val="1"/>
    </font>
    <font>
      <i/>
      <sz val="10"/>
      <color rgb="FFFFFFFF"/>
      <name val="Arial"/>
      <family val="2"/>
    </font>
    <font>
      <i/>
      <sz val="10"/>
      <color theme="1"/>
      <name val="Arial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C000"/>
        <bgColor rgb="FFFFC0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0" fontId="8" fillId="0" borderId="0" xfId="0" applyFont="1" applyAlignment="1">
      <alignment horizontal="left"/>
    </xf>
    <xf numFmtId="0" fontId="7" fillId="0" borderId="0" xfId="0" applyFont="1"/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1" fillId="0" borderId="0" xfId="0" applyFont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3" fillId="0" borderId="2" xfId="0" applyFont="1" applyBorder="1" applyAlignment="1">
      <alignment horizontal="left"/>
    </xf>
    <xf numFmtId="0" fontId="14" fillId="0" borderId="0" xfId="0" applyFont="1"/>
    <xf numFmtId="0" fontId="1" fillId="4" borderId="1" xfId="0" applyFont="1" applyFill="1" applyBorder="1"/>
    <xf numFmtId="0" fontId="1" fillId="6" borderId="2" xfId="0" applyFont="1" applyFill="1" applyBorder="1"/>
    <xf numFmtId="0" fontId="1" fillId="7" borderId="1" xfId="0" applyFont="1" applyFill="1" applyBorder="1"/>
    <xf numFmtId="0" fontId="1" fillId="0" borderId="8" xfId="0" applyFont="1" applyBorder="1"/>
    <xf numFmtId="0" fontId="15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" fillId="0" borderId="14" xfId="0" applyFont="1" applyBorder="1"/>
    <xf numFmtId="0" fontId="10" fillId="10" borderId="15" xfId="0" applyFont="1" applyFill="1" applyBorder="1" applyAlignment="1">
      <alignment horizontal="center"/>
    </xf>
    <xf numFmtId="0" fontId="10" fillId="10" borderId="4" xfId="0" applyFont="1" applyFill="1" applyBorder="1"/>
    <xf numFmtId="0" fontId="10" fillId="10" borderId="4" xfId="0" applyFont="1" applyFill="1" applyBorder="1" applyAlignment="1">
      <alignment horizontal="center"/>
    </xf>
    <xf numFmtId="0" fontId="10" fillId="10" borderId="5" xfId="0" applyFont="1" applyFill="1" applyBorder="1" applyAlignment="1">
      <alignment horizontal="center"/>
    </xf>
    <xf numFmtId="0" fontId="14" fillId="0" borderId="16" xfId="0" applyFont="1" applyBorder="1"/>
    <xf numFmtId="0" fontId="1" fillId="0" borderId="16" xfId="0" applyFont="1" applyBorder="1"/>
    <xf numFmtId="14" fontId="1" fillId="0" borderId="17" xfId="0" applyNumberFormat="1" applyFont="1" applyBorder="1"/>
    <xf numFmtId="0" fontId="1" fillId="0" borderId="17" xfId="0" applyFont="1" applyBorder="1"/>
    <xf numFmtId="0" fontId="1" fillId="0" borderId="18" xfId="0" applyFont="1" applyBorder="1"/>
    <xf numFmtId="14" fontId="1" fillId="0" borderId="0" xfId="0" applyNumberFormat="1" applyFont="1"/>
    <xf numFmtId="0" fontId="1" fillId="0" borderId="19" xfId="0" applyFont="1" applyBorder="1"/>
    <xf numFmtId="0" fontId="1" fillId="0" borderId="20" xfId="0" applyFont="1" applyBorder="1"/>
    <xf numFmtId="14" fontId="1" fillId="0" borderId="21" xfId="0" applyNumberFormat="1" applyFont="1" applyBorder="1"/>
    <xf numFmtId="0" fontId="1" fillId="0" borderId="21" xfId="0" applyFont="1" applyBorder="1"/>
    <xf numFmtId="0" fontId="1" fillId="0" borderId="22" xfId="0" applyFont="1" applyBorder="1"/>
    <xf numFmtId="0" fontId="1" fillId="6" borderId="23" xfId="0" applyFont="1" applyFill="1" applyBorder="1"/>
    <xf numFmtId="14" fontId="1" fillId="0" borderId="9" xfId="0" applyNumberFormat="1" applyFont="1" applyBorder="1"/>
    <xf numFmtId="0" fontId="1" fillId="0" borderId="9" xfId="0" applyFont="1" applyBorder="1"/>
    <xf numFmtId="0" fontId="1" fillId="7" borderId="3" xfId="0" applyFont="1" applyFill="1" applyBorder="1"/>
    <xf numFmtId="0" fontId="1" fillId="0" borderId="10" xfId="0" applyFont="1" applyBorder="1"/>
    <xf numFmtId="0" fontId="14" fillId="0" borderId="14" xfId="0" applyFont="1" applyBorder="1"/>
    <xf numFmtId="0" fontId="11" fillId="0" borderId="14" xfId="0" applyFont="1" applyBorder="1"/>
    <xf numFmtId="0" fontId="1" fillId="11" borderId="4" xfId="0" applyFont="1" applyFill="1" applyBorder="1"/>
    <xf numFmtId="0" fontId="1" fillId="2" borderId="5" xfId="0" applyFont="1" applyFill="1" applyBorder="1"/>
    <xf numFmtId="0" fontId="1" fillId="12" borderId="4" xfId="0" applyFont="1" applyFill="1" applyBorder="1"/>
    <xf numFmtId="0" fontId="1" fillId="12" borderId="5" xfId="0" applyFont="1" applyFill="1" applyBorder="1"/>
    <xf numFmtId="0" fontId="1" fillId="12" borderId="1" xfId="0" applyFont="1" applyFill="1" applyBorder="1"/>
    <xf numFmtId="0" fontId="1" fillId="12" borderId="24" xfId="0" applyFont="1" applyFill="1" applyBorder="1"/>
    <xf numFmtId="0" fontId="1" fillId="6" borderId="1" xfId="0" applyFont="1" applyFill="1" applyBorder="1"/>
    <xf numFmtId="0" fontId="1" fillId="6" borderId="24" xfId="0" applyFont="1" applyFill="1" applyBorder="1"/>
    <xf numFmtId="0" fontId="1" fillId="6" borderId="25" xfId="0" applyFont="1" applyFill="1" applyBorder="1"/>
    <xf numFmtId="0" fontId="1" fillId="6" borderId="4" xfId="0" applyFont="1" applyFill="1" applyBorder="1"/>
    <xf numFmtId="0" fontId="1" fillId="6" borderId="5" xfId="0" applyFont="1" applyFill="1" applyBorder="1"/>
    <xf numFmtId="0" fontId="1" fillId="12" borderId="23" xfId="0" applyFont="1" applyFill="1" applyBorder="1"/>
    <xf numFmtId="0" fontId="1" fillId="12" borderId="25" xfId="0" applyFont="1" applyFill="1" applyBorder="1"/>
    <xf numFmtId="0" fontId="1" fillId="13" borderId="4" xfId="0" applyFont="1" applyFill="1" applyBorder="1"/>
    <xf numFmtId="0" fontId="1" fillId="13" borderId="5" xfId="0" applyFont="1" applyFill="1" applyBorder="1"/>
    <xf numFmtId="0" fontId="1" fillId="13" borderId="1" xfId="0" applyFont="1" applyFill="1" applyBorder="1"/>
    <xf numFmtId="0" fontId="1" fillId="13" borderId="24" xfId="0" applyFont="1" applyFill="1" applyBorder="1"/>
    <xf numFmtId="0" fontId="1" fillId="13" borderId="23" xfId="0" applyFont="1" applyFill="1" applyBorder="1"/>
    <xf numFmtId="0" fontId="1" fillId="13" borderId="25" xfId="0" applyFont="1" applyFill="1" applyBorder="1"/>
    <xf numFmtId="0" fontId="14" fillId="0" borderId="21" xfId="0" applyFont="1" applyBorder="1"/>
    <xf numFmtId="0" fontId="14" fillId="0" borderId="22" xfId="0" applyFont="1" applyBorder="1"/>
    <xf numFmtId="0" fontId="14" fillId="0" borderId="9" xfId="0" applyFont="1" applyBorder="1"/>
    <xf numFmtId="0" fontId="14" fillId="0" borderId="10" xfId="0" applyFont="1" applyBorder="1"/>
    <xf numFmtId="0" fontId="1" fillId="11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7" borderId="23" xfId="0" applyFont="1" applyFill="1" applyBorder="1"/>
    <xf numFmtId="0" fontId="1" fillId="7" borderId="25" xfId="0" applyFont="1" applyFill="1" applyBorder="1"/>
    <xf numFmtId="0" fontId="1" fillId="11" borderId="23" xfId="0" applyFont="1" applyFill="1" applyBorder="1"/>
    <xf numFmtId="0" fontId="1" fillId="11" borderId="25" xfId="0" applyFont="1" applyFill="1" applyBorder="1"/>
    <xf numFmtId="0" fontId="1" fillId="11" borderId="5" xfId="0" applyFont="1" applyFill="1" applyBorder="1"/>
    <xf numFmtId="0" fontId="14" fillId="0" borderId="19" xfId="0" applyFont="1" applyBorder="1"/>
    <xf numFmtId="0" fontId="0" fillId="0" borderId="0" xfId="0" applyFont="1" applyAlignment="1"/>
    <xf numFmtId="0" fontId="1" fillId="0" borderId="8" xfId="0" applyFont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165" fontId="1" fillId="0" borderId="7" xfId="0" applyNumberFormat="1" applyFont="1" applyBorder="1" applyAlignment="1">
      <alignment horizontal="center"/>
    </xf>
    <xf numFmtId="0" fontId="20" fillId="9" borderId="2" xfId="0" applyFont="1" applyFill="1" applyBorder="1"/>
    <xf numFmtId="0" fontId="21" fillId="0" borderId="2" xfId="0" applyFont="1" applyBorder="1" applyAlignment="1">
      <alignment horizontal="right"/>
    </xf>
    <xf numFmtId="166" fontId="21" fillId="0" borderId="2" xfId="0" applyNumberFormat="1" applyFont="1" applyBorder="1" applyAlignment="1">
      <alignment horizontal="right"/>
    </xf>
    <xf numFmtId="0" fontId="21" fillId="0" borderId="2" xfId="0" applyFont="1" applyBorder="1"/>
    <xf numFmtId="0" fontId="8" fillId="0" borderId="0" xfId="0" applyFont="1" applyAlignment="1">
      <alignment horizontal="left"/>
    </xf>
    <xf numFmtId="0" fontId="0" fillId="0" borderId="0" xfId="0" applyFont="1" applyAlignment="1"/>
    <xf numFmtId="0" fontId="1" fillId="8" borderId="11" xfId="0" applyFont="1" applyFill="1" applyBorder="1" applyAlignment="1">
      <alignment horizontal="center"/>
    </xf>
    <xf numFmtId="0" fontId="12" fillId="0" borderId="12" xfId="0" applyFont="1" applyBorder="1"/>
    <xf numFmtId="0" fontId="12" fillId="0" borderId="13" xfId="0" applyFont="1" applyBorder="1"/>
    <xf numFmtId="0" fontId="1" fillId="7" borderId="8" xfId="0" applyFont="1" applyFill="1" applyBorder="1" applyAlignment="1">
      <alignment horizontal="center"/>
    </xf>
    <xf numFmtId="0" fontId="12" fillId="0" borderId="9" xfId="0" applyFont="1" applyBorder="1"/>
    <xf numFmtId="0" fontId="12" fillId="0" borderId="10" xfId="0" applyFont="1" applyBorder="1"/>
    <xf numFmtId="0" fontId="1" fillId="0" borderId="8" xfId="0" applyFont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19" workbookViewId="0">
      <selection activeCell="J36" sqref="J36"/>
    </sheetView>
  </sheetViews>
  <sheetFormatPr defaultColWidth="14.42578125" defaultRowHeight="15" customHeight="1" x14ac:dyDescent="0.2"/>
  <cols>
    <col min="1" max="1" width="11.42578125" customWidth="1"/>
    <col min="2" max="2" width="12.28515625" customWidth="1"/>
    <col min="3" max="3" width="11.42578125" customWidth="1"/>
    <col min="4" max="9" width="13.7109375" customWidth="1"/>
    <col min="10" max="10" width="42.7109375" customWidth="1"/>
    <col min="11" max="26" width="13.42578125" customWidth="1"/>
  </cols>
  <sheetData>
    <row r="1" spans="1:26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6" ht="22.5" customHeight="1" x14ac:dyDescent="0.35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spans="1:26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spans="1:26" ht="21.75" customHeight="1" x14ac:dyDescent="0.3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spans="1:26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spans="1:26" ht="18" customHeight="1" x14ac:dyDescent="0.25">
      <c r="A6" s="8" t="s">
        <v>401</v>
      </c>
      <c r="B6" s="8"/>
      <c r="C6" s="8"/>
      <c r="D6" s="8"/>
      <c r="E6" s="8"/>
      <c r="F6" s="8" t="s">
        <v>3</v>
      </c>
      <c r="G6" s="9">
        <v>2</v>
      </c>
      <c r="H6" s="2"/>
      <c r="I6" s="2"/>
      <c r="J6" s="10"/>
      <c r="K6" s="11"/>
      <c r="L6" s="11"/>
      <c r="M6" s="11"/>
      <c r="N6" s="11"/>
      <c r="O6" s="11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spans="1:26" ht="18" customHeight="1" x14ac:dyDescent="0.25">
      <c r="A7" s="8" t="s">
        <v>4</v>
      </c>
      <c r="B7" s="102" t="s">
        <v>411</v>
      </c>
      <c r="C7" s="103"/>
      <c r="D7" s="2"/>
      <c r="E7" s="2"/>
      <c r="F7" s="8" t="s">
        <v>6</v>
      </c>
      <c r="G7" s="97">
        <v>44615</v>
      </c>
      <c r="H7" s="2"/>
      <c r="I7" s="2"/>
      <c r="J7" s="10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spans="1:26" ht="18" customHeight="1" x14ac:dyDescent="0.25">
      <c r="A8" s="8" t="s">
        <v>7</v>
      </c>
      <c r="B8" s="102" t="s">
        <v>412</v>
      </c>
      <c r="C8" s="103"/>
      <c r="D8" s="2"/>
      <c r="E8" s="2"/>
      <c r="F8" s="8" t="s">
        <v>9</v>
      </c>
      <c r="G8" s="96" t="s">
        <v>410</v>
      </c>
      <c r="H8" s="2"/>
      <c r="I8" s="2"/>
      <c r="J8" s="10"/>
      <c r="K8" s="11"/>
      <c r="L8" s="11"/>
      <c r="M8" s="11"/>
      <c r="N8" s="11"/>
      <c r="O8" s="11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spans="1:26" ht="18" customHeight="1" x14ac:dyDescent="0.25">
      <c r="A9" s="8" t="s">
        <v>10</v>
      </c>
      <c r="B9" s="10" t="s">
        <v>11</v>
      </c>
      <c r="C9" s="2"/>
      <c r="D9" s="8"/>
      <c r="E9" s="13"/>
      <c r="F9" s="8" t="s">
        <v>12</v>
      </c>
      <c r="G9" s="12" t="s">
        <v>404</v>
      </c>
      <c r="H9" s="2"/>
      <c r="I9" s="2"/>
      <c r="J9" s="12"/>
      <c r="K9" s="14"/>
      <c r="L9" s="14"/>
      <c r="M9" s="14"/>
      <c r="N9" s="14"/>
      <c r="O9" s="14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25">
      <c r="A10" s="8" t="s">
        <v>13</v>
      </c>
      <c r="B10" s="10" t="s">
        <v>14</v>
      </c>
      <c r="C10" s="2"/>
      <c r="D10" s="8"/>
      <c r="E10" s="13"/>
      <c r="F10" s="8" t="s">
        <v>15</v>
      </c>
      <c r="G10" s="12" t="s">
        <v>410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2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6" customHeight="1" x14ac:dyDescent="0.25">
      <c r="A12" s="15" t="s">
        <v>17</v>
      </c>
      <c r="B12" s="15" t="s">
        <v>18</v>
      </c>
      <c r="C12" s="15" t="s">
        <v>19</v>
      </c>
      <c r="D12" s="16" t="s">
        <v>20</v>
      </c>
      <c r="E12" s="16" t="s">
        <v>21</v>
      </c>
      <c r="F12" s="16" t="s">
        <v>22</v>
      </c>
      <c r="G12" s="16" t="s">
        <v>23</v>
      </c>
      <c r="H12" s="17" t="s">
        <v>24</v>
      </c>
      <c r="I12" s="18" t="s">
        <v>25</v>
      </c>
      <c r="J12" s="19" t="s">
        <v>26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20" t="s">
        <v>27</v>
      </c>
      <c r="B13" s="21">
        <v>44620</v>
      </c>
      <c r="C13" s="20" t="str">
        <f t="shared" ref="C13:C36" si="0">TEXT(B13,"ddd")</f>
        <v>Mon</v>
      </c>
      <c r="D13" s="22" t="s">
        <v>29</v>
      </c>
      <c r="E13" s="110" t="s">
        <v>28</v>
      </c>
      <c r="F13" s="112"/>
      <c r="G13" s="112"/>
      <c r="H13" s="112"/>
      <c r="I13" s="113"/>
      <c r="J13" s="23" t="str">
        <f>IF(C13="Fri","Restro Coach",IF(C13="Thu","Nộp báo cáo tuần"," "))</f>
        <v xml:space="preserve"> </v>
      </c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20" t="s">
        <v>30</v>
      </c>
      <c r="B14" s="21">
        <f>WORKDAY(B13,1,Holiday2022!$B$2:$B$22)</f>
        <v>44621</v>
      </c>
      <c r="C14" s="20" t="str">
        <f t="shared" si="0"/>
        <v>Tue</v>
      </c>
      <c r="D14" s="24" t="s">
        <v>32</v>
      </c>
      <c r="E14" s="110" t="s">
        <v>31</v>
      </c>
      <c r="F14" s="112"/>
      <c r="G14" s="112"/>
      <c r="H14" s="112"/>
      <c r="I14" s="113"/>
      <c r="J14" s="23" t="str">
        <f t="shared" ref="J14:J30" si="1">IF(C14="Fri","Restro Coach",IF(C14="Thu","Nộp báo cáo tuần"," "))</f>
        <v xml:space="preserve"> </v>
      </c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20" t="s">
        <v>33</v>
      </c>
      <c r="B15" s="21">
        <f>WORKDAY(B14,1,Holiday2022!$B$2:$B$22)</f>
        <v>44622</v>
      </c>
      <c r="C15" s="20" t="str">
        <f t="shared" si="0"/>
        <v>Wed</v>
      </c>
      <c r="D15" s="22" t="s">
        <v>35</v>
      </c>
      <c r="E15" s="110" t="s">
        <v>34</v>
      </c>
      <c r="F15" s="112"/>
      <c r="G15" s="112"/>
      <c r="H15" s="112"/>
      <c r="I15" s="113"/>
      <c r="J15" s="23" t="str">
        <f t="shared" si="1"/>
        <v xml:space="preserve"> </v>
      </c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20" t="s">
        <v>36</v>
      </c>
      <c r="B16" s="21">
        <f>WORKDAY(B15,1,Holiday2022!$B$2:$B$22)</f>
        <v>44623</v>
      </c>
      <c r="C16" s="20" t="str">
        <f t="shared" si="0"/>
        <v>Thu</v>
      </c>
      <c r="D16" s="24" t="s">
        <v>38</v>
      </c>
      <c r="E16" s="110" t="s">
        <v>37</v>
      </c>
      <c r="F16" s="112"/>
      <c r="G16" s="112"/>
      <c r="H16" s="112"/>
      <c r="I16" s="113"/>
      <c r="J16" s="23" t="str">
        <f t="shared" si="1"/>
        <v>Nộp báo cáo tuần</v>
      </c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5">
      <c r="A17" s="20" t="s">
        <v>39</v>
      </c>
      <c r="B17" s="21">
        <f>WORKDAY(B16,1,Holiday2022!$B$2:$B$22)</f>
        <v>44624</v>
      </c>
      <c r="C17" s="20" t="str">
        <f t="shared" si="0"/>
        <v>Fri</v>
      </c>
      <c r="D17" s="22" t="s">
        <v>41</v>
      </c>
      <c r="E17" s="110" t="s">
        <v>40</v>
      </c>
      <c r="F17" s="112"/>
      <c r="G17" s="112"/>
      <c r="H17" s="112"/>
      <c r="I17" s="113"/>
      <c r="J17" s="23" t="str">
        <f t="shared" si="1"/>
        <v>Restro Coach</v>
      </c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5">
      <c r="A18" s="20" t="s">
        <v>43</v>
      </c>
      <c r="B18" s="21">
        <f>WORKDAY(B17,1,Holiday2022!$B$2:$B$22)</f>
        <v>44627</v>
      </c>
      <c r="C18" s="20" t="str">
        <f t="shared" si="0"/>
        <v>Mon</v>
      </c>
      <c r="D18" s="22" t="s">
        <v>45</v>
      </c>
      <c r="E18" s="110" t="s">
        <v>44</v>
      </c>
      <c r="F18" s="112"/>
      <c r="G18" s="112"/>
      <c r="H18" s="112"/>
      <c r="I18" s="113"/>
      <c r="J18" s="23" t="str">
        <f t="shared" si="1"/>
        <v xml:space="preserve"> </v>
      </c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5">
      <c r="A19" s="20" t="s">
        <v>46</v>
      </c>
      <c r="B19" s="21">
        <f>WORKDAY(B18,1,Holiday2022!$B$2:$B$22)</f>
        <v>44628</v>
      </c>
      <c r="C19" s="20" t="str">
        <f t="shared" si="0"/>
        <v>Tue</v>
      </c>
      <c r="D19" s="27" t="s">
        <v>48</v>
      </c>
      <c r="E19" s="114" t="s">
        <v>47</v>
      </c>
      <c r="F19" s="115"/>
      <c r="G19" s="115"/>
      <c r="H19" s="115"/>
      <c r="I19" s="116"/>
      <c r="J19" s="23" t="str">
        <f t="shared" si="1"/>
        <v xml:space="preserve"> </v>
      </c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5">
      <c r="A20" s="20" t="s">
        <v>49</v>
      </c>
      <c r="B20" s="21">
        <f>WORKDAY(B19,1,Holiday2022!$B$2:$B$22)</f>
        <v>44629</v>
      </c>
      <c r="C20" s="94" t="str">
        <f t="shared" si="0"/>
        <v>Wed</v>
      </c>
      <c r="D20" s="95" t="s">
        <v>51</v>
      </c>
      <c r="E20" s="117" t="s">
        <v>50</v>
      </c>
      <c r="F20" s="117"/>
      <c r="G20" s="117"/>
      <c r="H20" s="117"/>
      <c r="I20" s="117"/>
      <c r="J20" s="23" t="str">
        <f t="shared" si="1"/>
        <v xml:space="preserve"> </v>
      </c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s="93" customFormat="1" ht="18" customHeight="1" x14ac:dyDescent="0.25">
      <c r="A21" s="20" t="s">
        <v>52</v>
      </c>
      <c r="B21" s="21">
        <f>WORKDAY(B20,1,Holiday2022!$B$2:$B$22)</f>
        <v>44630</v>
      </c>
      <c r="C21" s="94" t="str">
        <f t="shared" si="0"/>
        <v>Thu</v>
      </c>
      <c r="D21" s="117" t="s">
        <v>50</v>
      </c>
      <c r="E21" s="117"/>
      <c r="F21" s="117"/>
      <c r="G21" s="117"/>
      <c r="H21" s="117"/>
      <c r="I21" s="117"/>
      <c r="J21" s="23" t="str">
        <f t="shared" si="1"/>
        <v>Nộp báo cáo tuần</v>
      </c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5">
      <c r="A22" s="20" t="s">
        <v>55</v>
      </c>
      <c r="B22" s="21">
        <f>WORKDAY(B21,1,Holiday2022!$B$2:$B$22)</f>
        <v>44631</v>
      </c>
      <c r="C22" s="20" t="str">
        <f t="shared" si="0"/>
        <v>Fri</v>
      </c>
      <c r="D22" s="27" t="s">
        <v>54</v>
      </c>
      <c r="E22" s="118" t="s">
        <v>53</v>
      </c>
      <c r="F22" s="119"/>
      <c r="G22" s="119"/>
      <c r="H22" s="119"/>
      <c r="I22" s="120"/>
      <c r="J22" s="23" t="str">
        <f t="shared" si="1"/>
        <v>Restro Coach</v>
      </c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5">
      <c r="A23" s="20" t="s">
        <v>58</v>
      </c>
      <c r="B23" s="21">
        <f>WORKDAY(B22,1,Holiday2022!$B$2:$B$22)</f>
        <v>44634</v>
      </c>
      <c r="C23" s="20" t="str">
        <f t="shared" si="0"/>
        <v>Mon</v>
      </c>
      <c r="D23" s="22" t="s">
        <v>57</v>
      </c>
      <c r="E23" s="110" t="s">
        <v>56</v>
      </c>
      <c r="F23" s="112"/>
      <c r="G23" s="112"/>
      <c r="H23" s="112"/>
      <c r="I23" s="113"/>
      <c r="J23" s="23" t="str">
        <f t="shared" si="1"/>
        <v xml:space="preserve"> </v>
      </c>
      <c r="K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5">
      <c r="A24" s="20" t="s">
        <v>61</v>
      </c>
      <c r="B24" s="21">
        <f>WORKDAY(B23,1,Holiday2022!$B$2:$B$22)</f>
        <v>44635</v>
      </c>
      <c r="C24" s="20" t="str">
        <f t="shared" si="0"/>
        <v>Tue</v>
      </c>
      <c r="D24" s="22" t="s">
        <v>60</v>
      </c>
      <c r="E24" s="110" t="s">
        <v>59</v>
      </c>
      <c r="F24" s="112"/>
      <c r="G24" s="112"/>
      <c r="H24" s="112"/>
      <c r="I24" s="113"/>
      <c r="J24" s="23" t="str">
        <f t="shared" si="1"/>
        <v xml:space="preserve"> </v>
      </c>
      <c r="K24" s="2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5">
      <c r="A25" s="20" t="s">
        <v>64</v>
      </c>
      <c r="B25" s="21">
        <f>WORKDAY(B24,1,Holiday2022!$B$2:$B$22)</f>
        <v>44636</v>
      </c>
      <c r="C25" s="20" t="str">
        <f t="shared" si="0"/>
        <v>Wed</v>
      </c>
      <c r="D25" s="24" t="s">
        <v>63</v>
      </c>
      <c r="E25" s="110" t="s">
        <v>62</v>
      </c>
      <c r="F25" s="112"/>
      <c r="G25" s="112"/>
      <c r="H25" s="112"/>
      <c r="I25" s="113"/>
      <c r="J25" s="23" t="str">
        <f t="shared" si="1"/>
        <v xml:space="preserve"> </v>
      </c>
      <c r="K25" s="2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5">
      <c r="A26" s="20" t="s">
        <v>67</v>
      </c>
      <c r="B26" s="21">
        <f>WORKDAY(B25,1,Holiday2022!$B$2:$B$22)</f>
        <v>44637</v>
      </c>
      <c r="C26" s="20" t="str">
        <f t="shared" si="0"/>
        <v>Thu</v>
      </c>
      <c r="D26" s="22" t="s">
        <v>66</v>
      </c>
      <c r="E26" s="110" t="s">
        <v>65</v>
      </c>
      <c r="F26" s="112"/>
      <c r="G26" s="112"/>
      <c r="H26" s="112"/>
      <c r="I26" s="113"/>
      <c r="J26" s="23" t="str">
        <f t="shared" si="1"/>
        <v>Nộp báo cáo tuần</v>
      </c>
      <c r="K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5">
      <c r="A27" s="20" t="s">
        <v>70</v>
      </c>
      <c r="B27" s="21">
        <f>WORKDAY(B26,1,Holiday2022!$B$2:$B$22)</f>
        <v>44638</v>
      </c>
      <c r="C27" s="20" t="str">
        <f t="shared" si="0"/>
        <v>Fri</v>
      </c>
      <c r="D27" s="24" t="s">
        <v>69</v>
      </c>
      <c r="E27" s="110" t="s">
        <v>68</v>
      </c>
      <c r="F27" s="112"/>
      <c r="G27" s="112"/>
      <c r="H27" s="112"/>
      <c r="I27" s="113"/>
      <c r="J27" s="23" t="str">
        <f t="shared" si="1"/>
        <v>Restro Coach</v>
      </c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5">
      <c r="A28" s="20" t="s">
        <v>73</v>
      </c>
      <c r="B28" s="21">
        <f>WORKDAY(B27,1,Holiday2022!$B$2:$B$22)</f>
        <v>44641</v>
      </c>
      <c r="C28" s="20" t="str">
        <f t="shared" si="0"/>
        <v>Mon</v>
      </c>
      <c r="D28" s="22" t="s">
        <v>72</v>
      </c>
      <c r="E28" s="110" t="s">
        <v>71</v>
      </c>
      <c r="F28" s="112"/>
      <c r="G28" s="112"/>
      <c r="H28" s="112"/>
      <c r="I28" s="113"/>
      <c r="J28" s="23" t="str">
        <f t="shared" si="1"/>
        <v xml:space="preserve"> </v>
      </c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5">
      <c r="A29" s="20" t="s">
        <v>74</v>
      </c>
      <c r="B29" s="21">
        <f>WORKDAY(B28,1,Holiday2022!$B$2:$B$22)</f>
        <v>44642</v>
      </c>
      <c r="C29" s="20" t="str">
        <f t="shared" si="0"/>
        <v>Tue</v>
      </c>
      <c r="D29" s="27" t="s">
        <v>79</v>
      </c>
      <c r="E29" s="110" t="s">
        <v>78</v>
      </c>
      <c r="F29" s="112"/>
      <c r="G29" s="112"/>
      <c r="H29" s="112"/>
      <c r="I29" s="113"/>
      <c r="J29" s="23" t="str">
        <f t="shared" si="1"/>
        <v xml:space="preserve"> </v>
      </c>
      <c r="K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5">
      <c r="A30" s="20" t="s">
        <v>75</v>
      </c>
      <c r="B30" s="21">
        <f>WORKDAY(B29,1,Holiday2022!$B$2:$B$22)</f>
        <v>44643</v>
      </c>
      <c r="C30" s="20" t="str">
        <f t="shared" si="0"/>
        <v>Wed</v>
      </c>
      <c r="D30" s="28" t="s">
        <v>81</v>
      </c>
      <c r="E30" s="111" t="s">
        <v>82</v>
      </c>
      <c r="F30" s="108"/>
      <c r="G30" s="108"/>
      <c r="H30" s="108"/>
      <c r="I30" s="25" t="s">
        <v>42</v>
      </c>
      <c r="J30" s="23" t="str">
        <f t="shared" si="1"/>
        <v xml:space="preserve"> </v>
      </c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5">
      <c r="A31" s="20" t="s">
        <v>77</v>
      </c>
      <c r="B31" s="21">
        <f>WORKDAY(B30,1,Holiday2022!$B$2:$B$22)</f>
        <v>44644</v>
      </c>
      <c r="C31" s="20" t="str">
        <f t="shared" si="0"/>
        <v>Thu</v>
      </c>
      <c r="D31" s="111" t="s">
        <v>84</v>
      </c>
      <c r="E31" s="108"/>
      <c r="F31" s="108"/>
      <c r="G31" s="108"/>
      <c r="H31" s="108"/>
      <c r="I31" s="109"/>
      <c r="J31" s="23" t="s">
        <v>85</v>
      </c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5">
      <c r="A32" s="20" t="s">
        <v>80</v>
      </c>
      <c r="B32" s="21">
        <f>WORKDAY(B31,1,Holiday2022!$B$2:$B$22)</f>
        <v>44645</v>
      </c>
      <c r="C32" s="20" t="str">
        <f t="shared" si="0"/>
        <v>Fri</v>
      </c>
      <c r="D32" s="111" t="s">
        <v>403</v>
      </c>
      <c r="E32" s="108"/>
      <c r="F32" s="108"/>
      <c r="G32" s="108"/>
      <c r="H32" s="108"/>
      <c r="I32" s="109"/>
      <c r="J32" s="23" t="s">
        <v>87</v>
      </c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5">
      <c r="A33" s="20" t="s">
        <v>83</v>
      </c>
      <c r="B33" s="21">
        <f>WORKDAY(B32,1,Holiday2022!$B$2:$B$22)</f>
        <v>44648</v>
      </c>
      <c r="C33" s="20" t="str">
        <f t="shared" si="0"/>
        <v>Mon</v>
      </c>
      <c r="D33" s="111" t="s">
        <v>403</v>
      </c>
      <c r="E33" s="108"/>
      <c r="F33" s="108"/>
      <c r="G33" s="108"/>
      <c r="H33" s="108"/>
      <c r="I33" s="109"/>
      <c r="J33" s="23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5">
      <c r="A34" s="20" t="s">
        <v>86</v>
      </c>
      <c r="B34" s="21">
        <f>WORKDAY(B33,1,Holiday2022!$B$2:$B$22)</f>
        <v>44649</v>
      </c>
      <c r="C34" s="20" t="str">
        <f t="shared" si="0"/>
        <v>Tue</v>
      </c>
      <c r="D34" s="111" t="s">
        <v>403</v>
      </c>
      <c r="E34" s="108"/>
      <c r="F34" s="108"/>
      <c r="G34" s="108"/>
      <c r="H34" s="108"/>
      <c r="I34" s="109"/>
      <c r="J34" s="23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5">
      <c r="A35" s="20" t="s">
        <v>88</v>
      </c>
      <c r="B35" s="21">
        <f>WORKDAY(B34,1,Holiday2022!$B$2:$B$22)</f>
        <v>44650</v>
      </c>
      <c r="C35" s="20" t="str">
        <f t="shared" si="0"/>
        <v>Wed</v>
      </c>
      <c r="D35" s="107" t="s">
        <v>89</v>
      </c>
      <c r="E35" s="108"/>
      <c r="F35" s="109"/>
      <c r="G35" s="110" t="s">
        <v>402</v>
      </c>
      <c r="H35" s="108"/>
      <c r="I35" s="109"/>
      <c r="J35" s="23"/>
      <c r="K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5">
      <c r="A36" s="20" t="s">
        <v>90</v>
      </c>
      <c r="B36" s="21">
        <f>WORKDAY(B35,1,Holiday2022!$B$2:$B$22)</f>
        <v>44651</v>
      </c>
      <c r="C36" s="20" t="str">
        <f t="shared" si="0"/>
        <v>Thu</v>
      </c>
      <c r="D36" s="104" t="s">
        <v>91</v>
      </c>
      <c r="E36" s="105"/>
      <c r="F36" s="105"/>
      <c r="G36" s="105"/>
      <c r="H36" s="105"/>
      <c r="I36" s="106"/>
      <c r="J36" s="29" t="s">
        <v>92</v>
      </c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5">
      <c r="A38" s="30"/>
      <c r="B38" s="31" t="s">
        <v>93</v>
      </c>
      <c r="C38" s="1" t="s">
        <v>94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5">
      <c r="A39" s="1"/>
      <c r="B39" s="1" t="s">
        <v>95</v>
      </c>
      <c r="C39" s="1" t="s">
        <v>96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25">
      <c r="A40" s="1"/>
      <c r="B40" s="32" t="s">
        <v>97</v>
      </c>
      <c r="C40" s="1" t="s">
        <v>98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25">
      <c r="A41" s="1"/>
      <c r="B41" s="33" t="s">
        <v>99</v>
      </c>
      <c r="C41" s="1" t="s">
        <v>100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 t="s">
        <v>101</v>
      </c>
      <c r="C42" s="1" t="s">
        <v>102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 t="s">
        <v>42</v>
      </c>
      <c r="C43" s="1" t="s">
        <v>103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 t="s">
        <v>76</v>
      </c>
      <c r="C44" s="1" t="s">
        <v>104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7">
    <mergeCell ref="E26:I26"/>
    <mergeCell ref="E29:I29"/>
    <mergeCell ref="D33:I33"/>
    <mergeCell ref="D34:I34"/>
    <mergeCell ref="E27:I27"/>
    <mergeCell ref="E28:I28"/>
    <mergeCell ref="E22:I22"/>
    <mergeCell ref="E23:I23"/>
    <mergeCell ref="E24:I24"/>
    <mergeCell ref="E25:I25"/>
    <mergeCell ref="D21:I21"/>
    <mergeCell ref="B7:C7"/>
    <mergeCell ref="B8:C8"/>
    <mergeCell ref="D36:I36"/>
    <mergeCell ref="D35:F35"/>
    <mergeCell ref="G35:I35"/>
    <mergeCell ref="E30:H30"/>
    <mergeCell ref="D31:I31"/>
    <mergeCell ref="D32:I32"/>
    <mergeCell ref="E13:I13"/>
    <mergeCell ref="E14:I14"/>
    <mergeCell ref="E15:I15"/>
    <mergeCell ref="E16:I16"/>
    <mergeCell ref="E17:I17"/>
    <mergeCell ref="E18:I18"/>
    <mergeCell ref="E19:I19"/>
    <mergeCell ref="E20:I20"/>
  </mergeCells>
  <phoneticPr fontId="19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topLeftCell="A4" workbookViewId="0">
      <selection activeCell="F12" sqref="F12"/>
    </sheetView>
  </sheetViews>
  <sheetFormatPr defaultColWidth="14.42578125" defaultRowHeight="15" customHeight="1" x14ac:dyDescent="0.2"/>
  <cols>
    <col min="1" max="1" width="14.42578125" customWidth="1"/>
    <col min="2" max="2" width="23.140625" customWidth="1"/>
    <col min="3" max="3" width="20.42578125" customWidth="1"/>
    <col min="4" max="6" width="14.42578125" customWidth="1"/>
  </cols>
  <sheetData>
    <row r="1" spans="1:26" ht="15" customHeight="1" x14ac:dyDescent="0.25">
      <c r="A1" s="98" t="s">
        <v>130</v>
      </c>
      <c r="B1" s="98" t="s">
        <v>131</v>
      </c>
      <c r="C1" s="98" t="s">
        <v>132</v>
      </c>
    </row>
    <row r="2" spans="1:26" ht="15" customHeight="1" x14ac:dyDescent="0.2">
      <c r="A2" s="99">
        <v>1</v>
      </c>
      <c r="B2" s="100">
        <v>44562</v>
      </c>
      <c r="C2" s="101" t="s">
        <v>133</v>
      </c>
    </row>
    <row r="3" spans="1:26" ht="15" customHeight="1" x14ac:dyDescent="0.2">
      <c r="A3" s="99">
        <v>2</v>
      </c>
      <c r="B3" s="100">
        <v>44564</v>
      </c>
      <c r="C3" s="101" t="s">
        <v>405</v>
      </c>
    </row>
    <row r="4" spans="1:26" ht="15" customHeight="1" x14ac:dyDescent="0.2">
      <c r="A4" s="99">
        <v>3</v>
      </c>
      <c r="B4" s="100">
        <v>44588</v>
      </c>
      <c r="C4" s="101" t="s">
        <v>406</v>
      </c>
    </row>
    <row r="5" spans="1:26" ht="15" customHeight="1" x14ac:dyDescent="0.2">
      <c r="A5" s="99">
        <v>4</v>
      </c>
      <c r="B5" s="100">
        <v>44589</v>
      </c>
      <c r="C5" s="101" t="s">
        <v>406</v>
      </c>
    </row>
    <row r="6" spans="1:26" ht="15" customHeight="1" x14ac:dyDescent="0.2">
      <c r="A6" s="99">
        <v>5</v>
      </c>
      <c r="B6" s="100">
        <v>44590</v>
      </c>
      <c r="C6" s="101" t="s">
        <v>406</v>
      </c>
    </row>
    <row r="7" spans="1:26" ht="15" customHeight="1" x14ac:dyDescent="0.2">
      <c r="A7" s="99">
        <v>6</v>
      </c>
      <c r="B7" s="100">
        <v>44591</v>
      </c>
      <c r="C7" s="101" t="s">
        <v>406</v>
      </c>
    </row>
    <row r="8" spans="1:26" ht="15" customHeight="1" x14ac:dyDescent="0.2">
      <c r="A8" s="99">
        <v>7</v>
      </c>
      <c r="B8" s="100">
        <v>44592</v>
      </c>
      <c r="C8" s="101" t="s">
        <v>406</v>
      </c>
    </row>
    <row r="9" spans="1:26" ht="15" customHeight="1" x14ac:dyDescent="0.2">
      <c r="A9" s="99">
        <v>8</v>
      </c>
      <c r="B9" s="100">
        <v>44593</v>
      </c>
      <c r="C9" s="101" t="s">
        <v>406</v>
      </c>
    </row>
    <row r="10" spans="1:26" ht="15" customHeight="1" x14ac:dyDescent="0.2">
      <c r="A10" s="99">
        <v>9</v>
      </c>
      <c r="B10" s="100">
        <v>44594</v>
      </c>
      <c r="C10" s="101" t="s">
        <v>406</v>
      </c>
    </row>
    <row r="11" spans="1:26" ht="15" customHeight="1" x14ac:dyDescent="0.2">
      <c r="A11" s="99">
        <v>10</v>
      </c>
      <c r="B11" s="100">
        <v>44595</v>
      </c>
      <c r="C11" s="101" t="s">
        <v>406</v>
      </c>
    </row>
    <row r="12" spans="1:26" ht="15" customHeight="1" x14ac:dyDescent="0.2">
      <c r="A12" s="99">
        <v>11</v>
      </c>
      <c r="B12" s="100">
        <v>44596</v>
      </c>
      <c r="C12" s="101" t="s">
        <v>406</v>
      </c>
    </row>
    <row r="13" spans="1:26" ht="15" customHeight="1" x14ac:dyDescent="0.2">
      <c r="A13" s="99">
        <v>12</v>
      </c>
      <c r="B13" s="100">
        <v>44597</v>
      </c>
      <c r="C13" s="101" t="s">
        <v>406</v>
      </c>
    </row>
    <row r="14" spans="1:26" ht="15" customHeight="1" x14ac:dyDescent="0.2">
      <c r="A14" s="99">
        <v>13</v>
      </c>
      <c r="B14" s="100">
        <v>44598</v>
      </c>
      <c r="C14" s="101" t="s">
        <v>406</v>
      </c>
    </row>
    <row r="15" spans="1:26" ht="15" customHeight="1" x14ac:dyDescent="0.2">
      <c r="A15" s="99">
        <v>14</v>
      </c>
      <c r="B15" s="100">
        <v>44599</v>
      </c>
      <c r="C15" s="101" t="s">
        <v>406</v>
      </c>
    </row>
    <row r="16" spans="1:26" ht="15" customHeight="1" x14ac:dyDescent="0.2">
      <c r="A16" s="99">
        <v>15</v>
      </c>
      <c r="B16" s="100">
        <v>44600</v>
      </c>
      <c r="C16" s="101" t="s">
        <v>406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3" ht="15" customHeight="1" x14ac:dyDescent="0.2">
      <c r="A17" s="99">
        <v>16</v>
      </c>
      <c r="B17" s="100">
        <v>44601</v>
      </c>
      <c r="C17" s="101" t="s">
        <v>406</v>
      </c>
    </row>
    <row r="18" spans="1:3" ht="15" customHeight="1" x14ac:dyDescent="0.2">
      <c r="A18" s="99">
        <v>17</v>
      </c>
      <c r="B18" s="100">
        <v>44602</v>
      </c>
      <c r="C18" s="101" t="s">
        <v>406</v>
      </c>
    </row>
    <row r="19" spans="1:3" ht="15" customHeight="1" x14ac:dyDescent="0.2">
      <c r="A19" s="99">
        <v>18</v>
      </c>
      <c r="B19" s="100">
        <v>44661</v>
      </c>
      <c r="C19" s="101" t="s">
        <v>407</v>
      </c>
    </row>
    <row r="20" spans="1:3" ht="15" customHeight="1" x14ac:dyDescent="0.2">
      <c r="A20" s="99">
        <v>19</v>
      </c>
      <c r="B20" s="100">
        <v>44681</v>
      </c>
      <c r="C20" s="101" t="s">
        <v>408</v>
      </c>
    </row>
    <row r="21" spans="1:3" ht="15.75" customHeight="1" x14ac:dyDescent="0.2">
      <c r="A21" s="99">
        <v>20</v>
      </c>
      <c r="B21" s="100">
        <v>44682</v>
      </c>
      <c r="C21" s="101" t="s">
        <v>409</v>
      </c>
    </row>
    <row r="22" spans="1:3" ht="15.75" customHeight="1" x14ac:dyDescent="0.2">
      <c r="A22" s="99">
        <v>21</v>
      </c>
      <c r="B22" s="100">
        <v>44806</v>
      </c>
      <c r="C22" s="101" t="s">
        <v>134</v>
      </c>
    </row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35">
      <c r="A3" s="6"/>
      <c r="B3" s="1"/>
      <c r="C3" s="1"/>
      <c r="D3" s="1"/>
      <c r="E3" s="35" t="s">
        <v>135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36"/>
      <c r="B4" s="1"/>
      <c r="C4" s="1"/>
      <c r="D4" s="1"/>
      <c r="E4" s="37" t="s">
        <v>136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8"/>
      <c r="B5" s="8"/>
      <c r="C5" s="8"/>
      <c r="D5" s="8"/>
      <c r="E5" s="8"/>
      <c r="F5" s="8"/>
      <c r="J5" s="10"/>
      <c r="K5" s="11"/>
      <c r="L5" s="11"/>
      <c r="M5" s="11"/>
      <c r="N5" s="11"/>
      <c r="O5" s="11"/>
    </row>
    <row r="6" spans="1:26" ht="19.5" customHeight="1" x14ac:dyDescent="0.25">
      <c r="A6" s="8" t="s">
        <v>137</v>
      </c>
      <c r="B6" s="10" t="s">
        <v>138</v>
      </c>
      <c r="C6" s="8"/>
      <c r="D6" s="8"/>
      <c r="E6" s="8"/>
      <c r="F6" s="8"/>
      <c r="G6" s="11" t="s">
        <v>139</v>
      </c>
      <c r="H6" s="13" t="s">
        <v>140</v>
      </c>
      <c r="I6" s="8"/>
      <c r="L6" s="11"/>
      <c r="M6" s="11"/>
      <c r="N6" s="11"/>
      <c r="O6" s="11"/>
    </row>
    <row r="7" spans="1:26" ht="19.5" customHeight="1" x14ac:dyDescent="0.25">
      <c r="A7" s="8" t="s">
        <v>4</v>
      </c>
      <c r="B7" s="102" t="s">
        <v>5</v>
      </c>
      <c r="C7" s="103"/>
      <c r="D7" s="8" t="s">
        <v>141</v>
      </c>
      <c r="E7" s="10" t="s">
        <v>142</v>
      </c>
      <c r="F7" s="8"/>
      <c r="G7" s="11" t="s">
        <v>143</v>
      </c>
      <c r="H7" s="13" t="s">
        <v>144</v>
      </c>
      <c r="I7" s="8"/>
      <c r="J7" s="10"/>
      <c r="K7" s="11"/>
      <c r="L7" s="11"/>
      <c r="M7" s="11"/>
      <c r="N7" s="11"/>
      <c r="O7" s="11"/>
    </row>
    <row r="8" spans="1:26" ht="19.5" customHeight="1" x14ac:dyDescent="0.25">
      <c r="A8" s="8" t="s">
        <v>7</v>
      </c>
      <c r="B8" s="102" t="s">
        <v>8</v>
      </c>
      <c r="C8" s="103"/>
      <c r="D8" s="8" t="s">
        <v>145</v>
      </c>
      <c r="E8" s="10" t="s">
        <v>146</v>
      </c>
      <c r="F8" s="8"/>
      <c r="G8" s="8" t="s">
        <v>147</v>
      </c>
      <c r="H8" s="13" t="s">
        <v>148</v>
      </c>
      <c r="I8" s="8"/>
      <c r="J8" s="12"/>
      <c r="K8" s="14"/>
      <c r="L8" s="14"/>
      <c r="M8" s="14"/>
      <c r="N8" s="14"/>
      <c r="O8" s="14"/>
    </row>
    <row r="9" spans="1:26" ht="19.5" customHeight="1" x14ac:dyDescent="0.25">
      <c r="A9" s="8" t="s">
        <v>149</v>
      </c>
      <c r="B9" s="102" t="s">
        <v>150</v>
      </c>
      <c r="C9" s="103"/>
      <c r="D9" s="2"/>
      <c r="E9" s="10" t="s">
        <v>151</v>
      </c>
      <c r="F9" s="12"/>
      <c r="G9" s="8" t="s">
        <v>152</v>
      </c>
      <c r="H9" s="13" t="s">
        <v>153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8" t="s">
        <v>154</v>
      </c>
      <c r="B10" s="102" t="s">
        <v>155</v>
      </c>
      <c r="C10" s="103"/>
      <c r="D10" s="8" t="s">
        <v>15</v>
      </c>
      <c r="E10" s="12" t="s">
        <v>16</v>
      </c>
      <c r="F10" s="1"/>
      <c r="G10" s="8" t="s">
        <v>156</v>
      </c>
      <c r="H10" s="10" t="s">
        <v>157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38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39" t="s">
        <v>158</v>
      </c>
      <c r="B12" s="40" t="s">
        <v>159</v>
      </c>
      <c r="C12" s="40" t="s">
        <v>18</v>
      </c>
      <c r="D12" s="40" t="s">
        <v>19</v>
      </c>
      <c r="E12" s="41" t="s">
        <v>160</v>
      </c>
      <c r="F12" s="41" t="s">
        <v>161</v>
      </c>
      <c r="G12" s="42" t="s">
        <v>147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43" t="s">
        <v>162</v>
      </c>
      <c r="B13" s="44" t="s">
        <v>27</v>
      </c>
      <c r="C13" s="45">
        <v>43252</v>
      </c>
      <c r="D13" s="46" t="str">
        <f t="shared" ref="D13:D135" si="0">TEXT(C13,"ddd")</f>
        <v>Fri</v>
      </c>
      <c r="E13" s="46" t="s">
        <v>163</v>
      </c>
      <c r="F13" s="46" t="s">
        <v>164</v>
      </c>
      <c r="G13" s="47" t="s">
        <v>164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38"/>
      <c r="B14" s="38" t="s">
        <v>30</v>
      </c>
      <c r="C14" s="48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164</v>
      </c>
      <c r="F14" s="1" t="s">
        <v>164</v>
      </c>
      <c r="G14" s="49" t="s">
        <v>164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38"/>
      <c r="B15" s="38" t="s">
        <v>33</v>
      </c>
      <c r="C15" s="48">
        <f t="shared" si="1"/>
        <v>43256</v>
      </c>
      <c r="D15" s="1" t="str">
        <f t="shared" si="0"/>
        <v>Tue</v>
      </c>
      <c r="E15" s="1" t="s">
        <v>165</v>
      </c>
      <c r="F15" s="1" t="s">
        <v>166</v>
      </c>
      <c r="G15" s="49" t="s">
        <v>166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38"/>
      <c r="B16" s="38" t="s">
        <v>36</v>
      </c>
      <c r="C16" s="48">
        <f t="shared" si="1"/>
        <v>43257</v>
      </c>
      <c r="D16" s="1" t="str">
        <f t="shared" si="0"/>
        <v>Wed</v>
      </c>
      <c r="E16" s="1" t="s">
        <v>166</v>
      </c>
      <c r="F16" s="1" t="s">
        <v>166</v>
      </c>
      <c r="G16" s="49" t="s">
        <v>166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38"/>
      <c r="B17" s="50" t="s">
        <v>39</v>
      </c>
      <c r="C17" s="51">
        <f t="shared" si="1"/>
        <v>43258</v>
      </c>
      <c r="D17" s="52" t="str">
        <f t="shared" si="0"/>
        <v>Thu</v>
      </c>
      <c r="E17" s="52" t="s">
        <v>167</v>
      </c>
      <c r="F17" s="52" t="s">
        <v>168</v>
      </c>
      <c r="G17" s="53" t="s">
        <v>168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38"/>
      <c r="B18" s="44" t="s">
        <v>43</v>
      </c>
      <c r="C18" s="45">
        <f t="shared" si="1"/>
        <v>43259</v>
      </c>
      <c r="D18" s="46" t="str">
        <f t="shared" si="0"/>
        <v>Fri</v>
      </c>
      <c r="E18" s="46" t="s">
        <v>168</v>
      </c>
      <c r="F18" s="46" t="s">
        <v>168</v>
      </c>
      <c r="G18" s="47" t="s">
        <v>168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38"/>
      <c r="B19" s="38" t="s">
        <v>46</v>
      </c>
      <c r="C19" s="48">
        <f t="shared" si="1"/>
        <v>43262</v>
      </c>
      <c r="D19" s="1" t="str">
        <f t="shared" si="0"/>
        <v>Mon</v>
      </c>
      <c r="E19" s="1" t="s">
        <v>169</v>
      </c>
      <c r="F19" s="1" t="s">
        <v>170</v>
      </c>
      <c r="G19" s="49" t="s">
        <v>170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38"/>
      <c r="B20" s="38" t="s">
        <v>49</v>
      </c>
      <c r="C20" s="48">
        <f t="shared" si="1"/>
        <v>43263</v>
      </c>
      <c r="D20" s="1" t="str">
        <f t="shared" si="0"/>
        <v>Tue</v>
      </c>
      <c r="E20" s="1" t="s">
        <v>170</v>
      </c>
      <c r="F20" s="1" t="s">
        <v>170</v>
      </c>
      <c r="G20" s="49" t="s">
        <v>170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38"/>
      <c r="B21" s="38" t="s">
        <v>52</v>
      </c>
      <c r="C21" s="48">
        <f t="shared" si="1"/>
        <v>43264</v>
      </c>
      <c r="D21" s="1" t="str">
        <f t="shared" si="0"/>
        <v>Wed</v>
      </c>
      <c r="E21" s="1" t="s">
        <v>171</v>
      </c>
      <c r="F21" s="1" t="s">
        <v>172</v>
      </c>
      <c r="G21" s="49" t="s">
        <v>172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38"/>
      <c r="B22" s="50" t="s">
        <v>55</v>
      </c>
      <c r="C22" s="51">
        <f t="shared" si="1"/>
        <v>43265</v>
      </c>
      <c r="D22" s="52" t="str">
        <f t="shared" si="0"/>
        <v>Thu</v>
      </c>
      <c r="E22" s="54" t="s">
        <v>173</v>
      </c>
      <c r="F22" s="54" t="s">
        <v>174</v>
      </c>
      <c r="G22" s="53" t="s">
        <v>172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38"/>
      <c r="B23" s="44" t="s">
        <v>58</v>
      </c>
      <c r="C23" s="45">
        <f t="shared" si="1"/>
        <v>43266</v>
      </c>
      <c r="D23" s="46" t="str">
        <f t="shared" si="0"/>
        <v>Fri</v>
      </c>
      <c r="E23" s="46" t="s">
        <v>175</v>
      </c>
      <c r="F23" s="46" t="s">
        <v>176</v>
      </c>
      <c r="G23" s="47" t="s">
        <v>176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38"/>
      <c r="B24" s="38" t="s">
        <v>61</v>
      </c>
      <c r="C24" s="48">
        <f t="shared" si="1"/>
        <v>43269</v>
      </c>
      <c r="D24" s="1" t="str">
        <f t="shared" si="0"/>
        <v>Mon</v>
      </c>
      <c r="E24" s="1" t="s">
        <v>176</v>
      </c>
      <c r="F24" s="1" t="s">
        <v>176</v>
      </c>
      <c r="G24" s="49" t="s">
        <v>176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38"/>
      <c r="B25" s="38" t="s">
        <v>64</v>
      </c>
      <c r="C25" s="48">
        <f t="shared" si="1"/>
        <v>43270</v>
      </c>
      <c r="D25" s="1" t="str">
        <f t="shared" si="0"/>
        <v>Tue</v>
      </c>
      <c r="E25" s="1" t="s">
        <v>177</v>
      </c>
      <c r="F25" s="1" t="s">
        <v>178</v>
      </c>
      <c r="G25" s="49" t="s">
        <v>178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38"/>
      <c r="B26" s="38" t="s">
        <v>67</v>
      </c>
      <c r="C26" s="48">
        <f t="shared" si="1"/>
        <v>43271</v>
      </c>
      <c r="D26" s="1" t="str">
        <f t="shared" si="0"/>
        <v>Wed</v>
      </c>
      <c r="E26" s="1" t="s">
        <v>178</v>
      </c>
      <c r="F26" s="1" t="s">
        <v>178</v>
      </c>
      <c r="G26" s="49" t="s">
        <v>178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38"/>
      <c r="B27" s="50" t="s">
        <v>70</v>
      </c>
      <c r="C27" s="51">
        <f t="shared" si="1"/>
        <v>43272</v>
      </c>
      <c r="D27" s="52" t="str">
        <f t="shared" si="0"/>
        <v>Thu</v>
      </c>
      <c r="E27" s="52" t="s">
        <v>179</v>
      </c>
      <c r="F27" s="52" t="s">
        <v>180</v>
      </c>
      <c r="G27" s="53" t="s">
        <v>180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38"/>
      <c r="B28" s="44" t="s">
        <v>73</v>
      </c>
      <c r="C28" s="45">
        <f t="shared" si="1"/>
        <v>43273</v>
      </c>
      <c r="D28" s="46" t="str">
        <f t="shared" si="0"/>
        <v>Fri</v>
      </c>
      <c r="E28" s="46" t="s">
        <v>180</v>
      </c>
      <c r="F28" s="46" t="s">
        <v>180</v>
      </c>
      <c r="G28" s="47" t="s">
        <v>180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38"/>
      <c r="B29" s="38" t="s">
        <v>74</v>
      </c>
      <c r="C29" s="48">
        <f t="shared" si="1"/>
        <v>43276</v>
      </c>
      <c r="D29" s="1" t="str">
        <f t="shared" si="0"/>
        <v>Mon</v>
      </c>
      <c r="E29" s="1" t="s">
        <v>181</v>
      </c>
      <c r="F29" s="1" t="s">
        <v>182</v>
      </c>
      <c r="G29" s="49" t="s">
        <v>182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38"/>
      <c r="B30" s="38" t="s">
        <v>75</v>
      </c>
      <c r="C30" s="48">
        <f t="shared" si="1"/>
        <v>43277</v>
      </c>
      <c r="D30" s="1" t="str">
        <f t="shared" si="0"/>
        <v>Tue</v>
      </c>
      <c r="E30" s="1" t="s">
        <v>182</v>
      </c>
      <c r="F30" s="1" t="s">
        <v>182</v>
      </c>
      <c r="G30" s="49" t="s">
        <v>182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38"/>
      <c r="B31" s="38" t="s">
        <v>77</v>
      </c>
      <c r="C31" s="48">
        <f t="shared" si="1"/>
        <v>43278</v>
      </c>
      <c r="D31" s="1" t="str">
        <f t="shared" si="0"/>
        <v>Wed</v>
      </c>
      <c r="E31" s="1" t="s">
        <v>183</v>
      </c>
      <c r="F31" s="1" t="s">
        <v>184</v>
      </c>
      <c r="G31" s="49" t="s">
        <v>184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38"/>
      <c r="B32" s="50" t="s">
        <v>80</v>
      </c>
      <c r="C32" s="51">
        <f t="shared" si="1"/>
        <v>43279</v>
      </c>
      <c r="D32" s="52" t="str">
        <f t="shared" si="0"/>
        <v>Thu</v>
      </c>
      <c r="E32" s="54" t="s">
        <v>185</v>
      </c>
      <c r="F32" s="54" t="s">
        <v>186</v>
      </c>
      <c r="G32" s="53" t="s">
        <v>184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38"/>
      <c r="B33" s="44" t="s">
        <v>83</v>
      </c>
      <c r="C33" s="45">
        <f t="shared" si="1"/>
        <v>43280</v>
      </c>
      <c r="D33" s="46" t="str">
        <f t="shared" si="0"/>
        <v>Fri</v>
      </c>
      <c r="E33" s="46" t="s">
        <v>187</v>
      </c>
      <c r="F33" s="46" t="s">
        <v>188</v>
      </c>
      <c r="G33" s="47" t="s">
        <v>188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38"/>
      <c r="B34" s="38" t="s">
        <v>86</v>
      </c>
      <c r="C34" s="48">
        <f t="shared" si="1"/>
        <v>43283</v>
      </c>
      <c r="D34" s="1" t="str">
        <f t="shared" si="0"/>
        <v>Mon</v>
      </c>
      <c r="E34" s="1" t="s">
        <v>188</v>
      </c>
      <c r="F34" s="1" t="s">
        <v>188</v>
      </c>
      <c r="G34" s="49" t="s">
        <v>188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38"/>
      <c r="B35" s="38" t="s">
        <v>88</v>
      </c>
      <c r="C35" s="48">
        <f t="shared" si="1"/>
        <v>43284</v>
      </c>
      <c r="D35" s="1" t="str">
        <f t="shared" si="0"/>
        <v>Tue</v>
      </c>
      <c r="E35" s="1" t="s">
        <v>189</v>
      </c>
      <c r="F35" s="1" t="s">
        <v>190</v>
      </c>
      <c r="G35" s="49" t="s">
        <v>190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38"/>
      <c r="B36" s="38" t="s">
        <v>90</v>
      </c>
      <c r="C36" s="48">
        <f t="shared" si="1"/>
        <v>43285</v>
      </c>
      <c r="D36" s="1" t="str">
        <f t="shared" si="0"/>
        <v>Wed</v>
      </c>
      <c r="E36" s="1" t="s">
        <v>190</v>
      </c>
      <c r="F36" s="1" t="s">
        <v>190</v>
      </c>
      <c r="G36" s="49" t="s">
        <v>190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38"/>
      <c r="B37" s="50" t="s">
        <v>105</v>
      </c>
      <c r="C37" s="51">
        <f t="shared" si="1"/>
        <v>43286</v>
      </c>
      <c r="D37" s="52" t="str">
        <f t="shared" si="0"/>
        <v>Thu</v>
      </c>
      <c r="E37" s="52" t="s">
        <v>191</v>
      </c>
      <c r="F37" s="52" t="s">
        <v>192</v>
      </c>
      <c r="G37" s="53" t="s">
        <v>192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38"/>
      <c r="B38" s="44" t="s">
        <v>106</v>
      </c>
      <c r="C38" s="45">
        <f t="shared" si="1"/>
        <v>43287</v>
      </c>
      <c r="D38" s="46" t="str">
        <f t="shared" si="0"/>
        <v>Fri</v>
      </c>
      <c r="E38" s="46" t="s">
        <v>192</v>
      </c>
      <c r="F38" s="46" t="s">
        <v>192</v>
      </c>
      <c r="G38" s="47" t="s">
        <v>192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38"/>
      <c r="B39" s="38" t="s">
        <v>107</v>
      </c>
      <c r="C39" s="48">
        <f t="shared" si="1"/>
        <v>43290</v>
      </c>
      <c r="D39" s="1" t="str">
        <f t="shared" si="0"/>
        <v>Mon</v>
      </c>
      <c r="E39" s="1" t="s">
        <v>193</v>
      </c>
      <c r="F39" s="1" t="s">
        <v>194</v>
      </c>
      <c r="G39" s="49" t="s">
        <v>194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38"/>
      <c r="B40" s="38" t="s">
        <v>108</v>
      </c>
      <c r="C40" s="48">
        <f t="shared" si="1"/>
        <v>43291</v>
      </c>
      <c r="D40" s="1" t="str">
        <f t="shared" si="0"/>
        <v>Tue</v>
      </c>
      <c r="E40" s="1" t="s">
        <v>194</v>
      </c>
      <c r="F40" s="1" t="s">
        <v>194</v>
      </c>
      <c r="G40" s="49" t="s">
        <v>194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38"/>
      <c r="B41" s="38" t="s">
        <v>109</v>
      </c>
      <c r="C41" s="48">
        <f t="shared" si="1"/>
        <v>43292</v>
      </c>
      <c r="D41" s="1" t="str">
        <f t="shared" si="0"/>
        <v>Wed</v>
      </c>
      <c r="E41" s="1" t="s">
        <v>195</v>
      </c>
      <c r="F41" s="1" t="s">
        <v>196</v>
      </c>
      <c r="G41" s="49" t="s">
        <v>196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38"/>
      <c r="B42" s="50" t="s">
        <v>110</v>
      </c>
      <c r="C42" s="51">
        <f t="shared" si="1"/>
        <v>43293</v>
      </c>
      <c r="D42" s="52" t="str">
        <f t="shared" si="0"/>
        <v>Thu</v>
      </c>
      <c r="E42" s="54" t="s">
        <v>197</v>
      </c>
      <c r="F42" s="54" t="s">
        <v>198</v>
      </c>
      <c r="G42" s="53" t="s">
        <v>196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38"/>
      <c r="B43" s="44" t="s">
        <v>111</v>
      </c>
      <c r="C43" s="45">
        <f t="shared" si="1"/>
        <v>43294</v>
      </c>
      <c r="D43" s="46" t="str">
        <f t="shared" si="0"/>
        <v>Fri</v>
      </c>
      <c r="E43" s="46" t="s">
        <v>199</v>
      </c>
      <c r="F43" s="46" t="s">
        <v>200</v>
      </c>
      <c r="G43" s="47" t="s">
        <v>200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38"/>
      <c r="B44" s="38" t="s">
        <v>112</v>
      </c>
      <c r="C44" s="48">
        <f t="shared" si="1"/>
        <v>43297</v>
      </c>
      <c r="D44" s="1" t="str">
        <f t="shared" si="0"/>
        <v>Mon</v>
      </c>
      <c r="E44" s="1" t="s">
        <v>200</v>
      </c>
      <c r="F44" s="1" t="s">
        <v>200</v>
      </c>
      <c r="G44" s="49" t="s">
        <v>200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38"/>
      <c r="B45" s="38" t="s">
        <v>113</v>
      </c>
      <c r="C45" s="48">
        <f t="shared" si="1"/>
        <v>43298</v>
      </c>
      <c r="D45" s="1" t="str">
        <f t="shared" si="0"/>
        <v>Tue</v>
      </c>
      <c r="E45" s="1" t="s">
        <v>201</v>
      </c>
      <c r="F45" s="1" t="s">
        <v>202</v>
      </c>
      <c r="G45" s="49" t="s">
        <v>202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38"/>
      <c r="B46" s="38" t="s">
        <v>114</v>
      </c>
      <c r="C46" s="48">
        <f t="shared" si="1"/>
        <v>43299</v>
      </c>
      <c r="D46" s="1" t="str">
        <f t="shared" si="0"/>
        <v>Wed</v>
      </c>
      <c r="E46" s="1" t="s">
        <v>202</v>
      </c>
      <c r="F46" s="1" t="s">
        <v>202</v>
      </c>
      <c r="G46" s="49" t="s">
        <v>202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38"/>
      <c r="B47" s="50" t="s">
        <v>115</v>
      </c>
      <c r="C47" s="51">
        <f t="shared" si="1"/>
        <v>43300</v>
      </c>
      <c r="D47" s="52" t="str">
        <f t="shared" si="0"/>
        <v>Thu</v>
      </c>
      <c r="E47" s="52" t="s">
        <v>203</v>
      </c>
      <c r="F47" s="52" t="s">
        <v>204</v>
      </c>
      <c r="G47" s="53" t="s">
        <v>204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38"/>
      <c r="B48" s="44" t="s">
        <v>116</v>
      </c>
      <c r="C48" s="45">
        <f t="shared" si="1"/>
        <v>43301</v>
      </c>
      <c r="D48" s="46" t="str">
        <f t="shared" si="0"/>
        <v>Fri</v>
      </c>
      <c r="E48" s="46" t="s">
        <v>204</v>
      </c>
      <c r="F48" s="46" t="s">
        <v>204</v>
      </c>
      <c r="G48" s="47" t="s">
        <v>204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38"/>
      <c r="B49" s="38" t="s">
        <v>117</v>
      </c>
      <c r="C49" s="48">
        <f t="shared" si="1"/>
        <v>43304</v>
      </c>
      <c r="D49" s="1" t="str">
        <f t="shared" si="0"/>
        <v>Mon</v>
      </c>
      <c r="E49" s="1" t="s">
        <v>205</v>
      </c>
      <c r="F49" s="1" t="s">
        <v>206</v>
      </c>
      <c r="G49" s="49" t="s">
        <v>206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38"/>
      <c r="B50" s="38" t="s">
        <v>118</v>
      </c>
      <c r="C50" s="48">
        <f t="shared" si="1"/>
        <v>43305</v>
      </c>
      <c r="D50" s="1" t="str">
        <f t="shared" si="0"/>
        <v>Tue</v>
      </c>
      <c r="E50" s="1" t="s">
        <v>206</v>
      </c>
      <c r="F50" s="1" t="s">
        <v>206</v>
      </c>
      <c r="G50" s="49" t="s">
        <v>206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38"/>
      <c r="B51" s="38" t="s">
        <v>119</v>
      </c>
      <c r="C51" s="48">
        <f t="shared" si="1"/>
        <v>43306</v>
      </c>
      <c r="D51" s="1" t="str">
        <f t="shared" si="0"/>
        <v>Wed</v>
      </c>
      <c r="E51" s="1" t="s">
        <v>207</v>
      </c>
      <c r="F51" s="1" t="s">
        <v>208</v>
      </c>
      <c r="G51" s="49" t="s">
        <v>208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38"/>
      <c r="B52" s="50" t="s">
        <v>120</v>
      </c>
      <c r="C52" s="51">
        <f t="shared" si="1"/>
        <v>43307</v>
      </c>
      <c r="D52" s="52" t="str">
        <f t="shared" si="0"/>
        <v>Thu</v>
      </c>
      <c r="E52" s="54" t="s">
        <v>209</v>
      </c>
      <c r="F52" s="54" t="s">
        <v>210</v>
      </c>
      <c r="G52" s="53" t="s">
        <v>208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38"/>
      <c r="B53" s="44" t="s">
        <v>121</v>
      </c>
      <c r="C53" s="45">
        <f t="shared" si="1"/>
        <v>43308</v>
      </c>
      <c r="D53" s="46" t="str">
        <f t="shared" si="0"/>
        <v>Fri</v>
      </c>
      <c r="E53" s="46" t="s">
        <v>211</v>
      </c>
      <c r="F53" s="46" t="s">
        <v>212</v>
      </c>
      <c r="G53" s="47" t="s">
        <v>212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38"/>
      <c r="B54" s="38" t="s">
        <v>122</v>
      </c>
      <c r="C54" s="48">
        <f t="shared" si="1"/>
        <v>43311</v>
      </c>
      <c r="D54" s="1" t="str">
        <f t="shared" si="0"/>
        <v>Mon</v>
      </c>
      <c r="E54" s="1" t="s">
        <v>212</v>
      </c>
      <c r="F54" s="1" t="s">
        <v>212</v>
      </c>
      <c r="G54" s="49" t="s">
        <v>212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38"/>
      <c r="B55" s="38" t="s">
        <v>123</v>
      </c>
      <c r="C55" s="48">
        <f t="shared" si="1"/>
        <v>43312</v>
      </c>
      <c r="D55" s="1" t="str">
        <f t="shared" si="0"/>
        <v>Tue</v>
      </c>
      <c r="E55" s="1" t="s">
        <v>213</v>
      </c>
      <c r="F55" s="1" t="s">
        <v>214</v>
      </c>
      <c r="G55" s="49" t="s">
        <v>214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38"/>
      <c r="B56" s="38" t="s">
        <v>124</v>
      </c>
      <c r="C56" s="48">
        <f t="shared" si="1"/>
        <v>43313</v>
      </c>
      <c r="D56" s="1" t="str">
        <f t="shared" si="0"/>
        <v>Wed</v>
      </c>
      <c r="E56" s="1" t="s">
        <v>214</v>
      </c>
      <c r="F56" s="1" t="s">
        <v>214</v>
      </c>
      <c r="G56" s="49" t="s">
        <v>214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38"/>
      <c r="B57" s="50" t="s">
        <v>125</v>
      </c>
      <c r="C57" s="51">
        <f t="shared" si="1"/>
        <v>43314</v>
      </c>
      <c r="D57" s="52" t="str">
        <f t="shared" si="0"/>
        <v>Thu</v>
      </c>
      <c r="E57" s="52" t="s">
        <v>215</v>
      </c>
      <c r="F57" s="52" t="s">
        <v>216</v>
      </c>
      <c r="G57" s="53" t="s">
        <v>216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38"/>
      <c r="B58" s="44" t="s">
        <v>126</v>
      </c>
      <c r="C58" s="45">
        <f t="shared" si="1"/>
        <v>43315</v>
      </c>
      <c r="D58" s="46" t="str">
        <f t="shared" si="0"/>
        <v>Fri</v>
      </c>
      <c r="E58" s="46" t="s">
        <v>216</v>
      </c>
      <c r="F58" s="46" t="s">
        <v>216</v>
      </c>
      <c r="G58" s="47" t="s">
        <v>216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38"/>
      <c r="B59" s="38" t="s">
        <v>127</v>
      </c>
      <c r="C59" s="48">
        <f t="shared" si="1"/>
        <v>43318</v>
      </c>
      <c r="D59" s="1" t="str">
        <f t="shared" si="0"/>
        <v>Mon</v>
      </c>
      <c r="E59" s="1" t="s">
        <v>217</v>
      </c>
      <c r="F59" s="1" t="s">
        <v>218</v>
      </c>
      <c r="G59" s="49" t="s">
        <v>218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38"/>
      <c r="B60" s="38" t="s">
        <v>128</v>
      </c>
      <c r="C60" s="48">
        <f t="shared" si="1"/>
        <v>43319</v>
      </c>
      <c r="D60" s="1" t="str">
        <f t="shared" si="0"/>
        <v>Tue</v>
      </c>
      <c r="E60" s="1" t="s">
        <v>218</v>
      </c>
      <c r="F60" s="1" t="s">
        <v>218</v>
      </c>
      <c r="G60" s="49" t="s">
        <v>218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38"/>
      <c r="B61" s="38" t="s">
        <v>129</v>
      </c>
      <c r="C61" s="48">
        <f t="shared" si="1"/>
        <v>43320</v>
      </c>
      <c r="D61" s="1" t="str">
        <f t="shared" si="0"/>
        <v>Wed</v>
      </c>
      <c r="E61" s="1" t="s">
        <v>219</v>
      </c>
      <c r="F61" s="1" t="s">
        <v>220</v>
      </c>
      <c r="G61" s="49" t="s">
        <v>220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38"/>
      <c r="B62" s="50" t="s">
        <v>221</v>
      </c>
      <c r="C62" s="51">
        <f t="shared" si="1"/>
        <v>43321</v>
      </c>
      <c r="D62" s="52" t="str">
        <f t="shared" si="0"/>
        <v>Thu</v>
      </c>
      <c r="E62" s="54" t="s">
        <v>222</v>
      </c>
      <c r="F62" s="54" t="s">
        <v>223</v>
      </c>
      <c r="G62" s="53" t="s">
        <v>220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50"/>
      <c r="B63" s="34" t="s">
        <v>224</v>
      </c>
      <c r="C63" s="55">
        <f t="shared" si="1"/>
        <v>43322</v>
      </c>
      <c r="D63" s="56" t="str">
        <f t="shared" si="0"/>
        <v>Fri</v>
      </c>
      <c r="E63" s="57" t="s">
        <v>225</v>
      </c>
      <c r="F63" s="57" t="s">
        <v>225</v>
      </c>
      <c r="G63" s="58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43" t="s">
        <v>226</v>
      </c>
      <c r="B64" s="44" t="s">
        <v>227</v>
      </c>
      <c r="C64" s="45">
        <f t="shared" si="1"/>
        <v>43325</v>
      </c>
      <c r="D64" s="46" t="str">
        <f t="shared" si="0"/>
        <v>Mon</v>
      </c>
      <c r="E64" s="46" t="s">
        <v>228</v>
      </c>
      <c r="F64" s="46" t="s">
        <v>229</v>
      </c>
      <c r="G64" s="47" t="s">
        <v>229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59"/>
      <c r="B65" s="38" t="s">
        <v>230</v>
      </c>
      <c r="C65" s="48">
        <f t="shared" si="1"/>
        <v>43326</v>
      </c>
      <c r="D65" s="1" t="str">
        <f t="shared" si="0"/>
        <v>Tue</v>
      </c>
      <c r="E65" s="1" t="s">
        <v>229</v>
      </c>
      <c r="F65" s="1" t="s">
        <v>229</v>
      </c>
      <c r="G65" s="49" t="s">
        <v>229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59"/>
      <c r="B66" s="38" t="s">
        <v>231</v>
      </c>
      <c r="C66" s="48">
        <f t="shared" si="1"/>
        <v>43327</v>
      </c>
      <c r="D66" s="1" t="str">
        <f t="shared" si="0"/>
        <v>Wed</v>
      </c>
      <c r="E66" s="1" t="s">
        <v>232</v>
      </c>
      <c r="F66" s="1" t="s">
        <v>233</v>
      </c>
      <c r="G66" s="49" t="s">
        <v>233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59"/>
      <c r="B67" s="38" t="s">
        <v>234</v>
      </c>
      <c r="C67" s="48">
        <f t="shared" si="1"/>
        <v>43328</v>
      </c>
      <c r="D67" s="1" t="str">
        <f t="shared" si="0"/>
        <v>Thu</v>
      </c>
      <c r="E67" s="1" t="s">
        <v>233</v>
      </c>
      <c r="F67" s="1" t="s">
        <v>233</v>
      </c>
      <c r="G67" s="49" t="s">
        <v>233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59"/>
      <c r="B68" s="50" t="s">
        <v>235</v>
      </c>
      <c r="C68" s="51">
        <f t="shared" si="1"/>
        <v>43329</v>
      </c>
      <c r="D68" s="52" t="str">
        <f t="shared" si="0"/>
        <v>Fri</v>
      </c>
      <c r="E68" s="52" t="s">
        <v>236</v>
      </c>
      <c r="F68" s="52" t="s">
        <v>237</v>
      </c>
      <c r="G68" s="53" t="s">
        <v>237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60"/>
      <c r="B69" s="44" t="s">
        <v>238</v>
      </c>
      <c r="C69" s="45">
        <f t="shared" si="1"/>
        <v>43332</v>
      </c>
      <c r="D69" s="46" t="str">
        <f t="shared" si="0"/>
        <v>Mon</v>
      </c>
      <c r="E69" s="46" t="s">
        <v>237</v>
      </c>
      <c r="F69" s="46" t="s">
        <v>237</v>
      </c>
      <c r="G69" s="47" t="s">
        <v>237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38"/>
      <c r="B70" s="38" t="s">
        <v>239</v>
      </c>
      <c r="C70" s="48">
        <f t="shared" si="1"/>
        <v>43333</v>
      </c>
      <c r="D70" s="1" t="str">
        <f t="shared" si="0"/>
        <v>Tue</v>
      </c>
      <c r="E70" s="1" t="s">
        <v>240</v>
      </c>
      <c r="F70" s="1" t="s">
        <v>241</v>
      </c>
      <c r="G70" s="49" t="s">
        <v>241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38"/>
      <c r="B71" s="38" t="s">
        <v>242</v>
      </c>
      <c r="C71" s="48">
        <f t="shared" si="1"/>
        <v>43334</v>
      </c>
      <c r="D71" s="1" t="str">
        <f t="shared" si="0"/>
        <v>Wed</v>
      </c>
      <c r="E71" s="1" t="s">
        <v>241</v>
      </c>
      <c r="F71" s="1" t="s">
        <v>241</v>
      </c>
      <c r="G71" s="49" t="s">
        <v>241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38"/>
      <c r="B72" s="38" t="s">
        <v>243</v>
      </c>
      <c r="C72" s="48">
        <f t="shared" si="1"/>
        <v>43335</v>
      </c>
      <c r="D72" s="1" t="str">
        <f t="shared" si="0"/>
        <v>Thu</v>
      </c>
      <c r="E72" s="1" t="s">
        <v>244</v>
      </c>
      <c r="F72" s="1" t="s">
        <v>245</v>
      </c>
      <c r="G72" s="49" t="s">
        <v>245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38"/>
      <c r="B73" s="50" t="s">
        <v>246</v>
      </c>
      <c r="C73" s="51">
        <f t="shared" si="1"/>
        <v>43336</v>
      </c>
      <c r="D73" s="52" t="str">
        <f t="shared" si="0"/>
        <v>Fri</v>
      </c>
      <c r="E73" s="54" t="s">
        <v>247</v>
      </c>
      <c r="F73" s="54" t="s">
        <v>248</v>
      </c>
      <c r="G73" s="53" t="s">
        <v>245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38"/>
      <c r="B74" s="44" t="s">
        <v>249</v>
      </c>
      <c r="C74" s="45">
        <f t="shared" si="1"/>
        <v>43339</v>
      </c>
      <c r="D74" s="46" t="str">
        <f t="shared" si="0"/>
        <v>Mon</v>
      </c>
      <c r="E74" s="46" t="s">
        <v>250</v>
      </c>
      <c r="F74" s="46" t="s">
        <v>251</v>
      </c>
      <c r="G74" s="47" t="s">
        <v>251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38"/>
      <c r="B75" s="38" t="s">
        <v>252</v>
      </c>
      <c r="C75" s="48">
        <f t="shared" si="1"/>
        <v>43340</v>
      </c>
      <c r="D75" s="1" t="str">
        <f t="shared" si="0"/>
        <v>Tue</v>
      </c>
      <c r="E75" s="1" t="s">
        <v>251</v>
      </c>
      <c r="F75" s="1" t="s">
        <v>251</v>
      </c>
      <c r="G75" s="49" t="s">
        <v>251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38"/>
      <c r="B76" s="38" t="s">
        <v>253</v>
      </c>
      <c r="C76" s="48">
        <f t="shared" si="1"/>
        <v>43341</v>
      </c>
      <c r="D76" s="1" t="str">
        <f t="shared" si="0"/>
        <v>Wed</v>
      </c>
      <c r="E76" s="1" t="s">
        <v>254</v>
      </c>
      <c r="F76" s="1" t="s">
        <v>255</v>
      </c>
      <c r="G76" s="49" t="s">
        <v>255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38"/>
      <c r="B77" s="38" t="s">
        <v>256</v>
      </c>
      <c r="C77" s="48">
        <f t="shared" si="1"/>
        <v>43342</v>
      </c>
      <c r="D77" s="1" t="str">
        <f t="shared" si="0"/>
        <v>Thu</v>
      </c>
      <c r="E77" s="1" t="s">
        <v>255</v>
      </c>
      <c r="F77" s="1" t="s">
        <v>255</v>
      </c>
      <c r="G77" s="49" t="s">
        <v>255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38"/>
      <c r="B78" s="50" t="s">
        <v>257</v>
      </c>
      <c r="C78" s="51">
        <f t="shared" si="1"/>
        <v>43343</v>
      </c>
      <c r="D78" s="52" t="str">
        <f t="shared" si="0"/>
        <v>Fri</v>
      </c>
      <c r="E78" s="52" t="s">
        <v>258</v>
      </c>
      <c r="F78" s="52" t="s">
        <v>259</v>
      </c>
      <c r="G78" s="53" t="s">
        <v>259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38"/>
      <c r="B79" s="44" t="s">
        <v>260</v>
      </c>
      <c r="C79" s="45">
        <f t="shared" si="1"/>
        <v>43346</v>
      </c>
      <c r="D79" s="46" t="str">
        <f t="shared" si="0"/>
        <v>Mon</v>
      </c>
      <c r="E79" s="46" t="s">
        <v>259</v>
      </c>
      <c r="F79" s="46" t="s">
        <v>259</v>
      </c>
      <c r="G79" s="47" t="s">
        <v>259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38"/>
      <c r="B80" s="38" t="s">
        <v>261</v>
      </c>
      <c r="C80" s="48">
        <f t="shared" si="1"/>
        <v>43347</v>
      </c>
      <c r="D80" s="1" t="str">
        <f t="shared" si="0"/>
        <v>Tue</v>
      </c>
      <c r="E80" s="1" t="s">
        <v>262</v>
      </c>
      <c r="F80" s="1" t="s">
        <v>263</v>
      </c>
      <c r="G80" s="49" t="s">
        <v>263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38"/>
      <c r="B81" s="38" t="s">
        <v>264</v>
      </c>
      <c r="C81" s="48">
        <f t="shared" si="1"/>
        <v>43348</v>
      </c>
      <c r="D81" s="1" t="str">
        <f t="shared" si="0"/>
        <v>Wed</v>
      </c>
      <c r="E81" s="1" t="s">
        <v>263</v>
      </c>
      <c r="F81" s="1" t="s">
        <v>263</v>
      </c>
      <c r="G81" s="49" t="s">
        <v>263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38"/>
      <c r="B82" s="38" t="s">
        <v>265</v>
      </c>
      <c r="C82" s="48">
        <f t="shared" si="1"/>
        <v>43349</v>
      </c>
      <c r="D82" s="1" t="str">
        <f t="shared" si="0"/>
        <v>Thu</v>
      </c>
      <c r="E82" s="1" t="s">
        <v>266</v>
      </c>
      <c r="F82" s="1" t="s">
        <v>267</v>
      </c>
      <c r="G82" s="49" t="s">
        <v>267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38"/>
      <c r="B83" s="50" t="s">
        <v>268</v>
      </c>
      <c r="C83" s="51">
        <f t="shared" si="1"/>
        <v>43350</v>
      </c>
      <c r="D83" s="52" t="str">
        <f t="shared" si="0"/>
        <v>Fri</v>
      </c>
      <c r="E83" s="54" t="s">
        <v>269</v>
      </c>
      <c r="F83" s="54" t="s">
        <v>270</v>
      </c>
      <c r="G83" s="53" t="s">
        <v>267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50"/>
      <c r="B84" s="34" t="s">
        <v>271</v>
      </c>
      <c r="C84" s="55">
        <f t="shared" si="1"/>
        <v>43353</v>
      </c>
      <c r="D84" s="56" t="str">
        <f t="shared" si="0"/>
        <v>Mon</v>
      </c>
      <c r="E84" s="57" t="s">
        <v>272</v>
      </c>
      <c r="F84" s="57" t="s">
        <v>272</v>
      </c>
      <c r="G84" s="58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59" t="s">
        <v>273</v>
      </c>
      <c r="B85" s="44" t="s">
        <v>274</v>
      </c>
      <c r="C85" s="45">
        <f t="shared" si="1"/>
        <v>43354</v>
      </c>
      <c r="D85" s="46" t="str">
        <f t="shared" si="0"/>
        <v>Tue</v>
      </c>
      <c r="E85" s="46" t="s">
        <v>275</v>
      </c>
      <c r="F85" s="46" t="s">
        <v>275</v>
      </c>
      <c r="G85" s="47" t="s">
        <v>275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59"/>
      <c r="B86" s="38" t="s">
        <v>276</v>
      </c>
      <c r="C86" s="48">
        <f t="shared" si="1"/>
        <v>43355</v>
      </c>
      <c r="D86" s="1" t="str">
        <f t="shared" si="0"/>
        <v>Wed</v>
      </c>
      <c r="E86" s="1" t="s">
        <v>275</v>
      </c>
      <c r="F86" s="1" t="s">
        <v>275</v>
      </c>
      <c r="G86" s="49" t="s">
        <v>275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59"/>
      <c r="B87" s="38" t="s">
        <v>277</v>
      </c>
      <c r="C87" s="48">
        <f t="shared" si="1"/>
        <v>43356</v>
      </c>
      <c r="D87" s="1" t="str">
        <f t="shared" si="0"/>
        <v>Thu</v>
      </c>
      <c r="E87" s="1" t="s">
        <v>278</v>
      </c>
      <c r="F87" s="1" t="s">
        <v>279</v>
      </c>
      <c r="G87" s="49" t="s">
        <v>279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59"/>
      <c r="B88" s="38" t="s">
        <v>280</v>
      </c>
      <c r="C88" s="48">
        <f t="shared" si="1"/>
        <v>43357</v>
      </c>
      <c r="D88" s="1" t="str">
        <f t="shared" si="0"/>
        <v>Fri</v>
      </c>
      <c r="E88" s="1" t="s">
        <v>279</v>
      </c>
      <c r="F88" s="1" t="s">
        <v>279</v>
      </c>
      <c r="G88" s="49" t="s">
        <v>279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59"/>
      <c r="B89" s="50" t="s">
        <v>281</v>
      </c>
      <c r="C89" s="51">
        <f t="shared" si="1"/>
        <v>43360</v>
      </c>
      <c r="D89" s="52" t="str">
        <f t="shared" si="0"/>
        <v>Mon</v>
      </c>
      <c r="E89" s="52" t="s">
        <v>282</v>
      </c>
      <c r="F89" s="52" t="s">
        <v>282</v>
      </c>
      <c r="G89" s="53" t="s">
        <v>282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60"/>
      <c r="B90" s="44" t="s">
        <v>283</v>
      </c>
      <c r="C90" s="45">
        <f t="shared" si="1"/>
        <v>43361</v>
      </c>
      <c r="D90" s="46" t="str">
        <f t="shared" si="0"/>
        <v>Tue</v>
      </c>
      <c r="E90" s="46" t="s">
        <v>282</v>
      </c>
      <c r="F90" s="46" t="s">
        <v>282</v>
      </c>
      <c r="G90" s="47" t="s">
        <v>282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38"/>
      <c r="B91" s="38" t="s">
        <v>284</v>
      </c>
      <c r="C91" s="48">
        <f t="shared" si="1"/>
        <v>43362</v>
      </c>
      <c r="D91" s="1" t="str">
        <f t="shared" si="0"/>
        <v>Wed</v>
      </c>
      <c r="E91" s="1" t="s">
        <v>285</v>
      </c>
      <c r="F91" s="1" t="s">
        <v>285</v>
      </c>
      <c r="G91" s="49" t="s">
        <v>285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38"/>
      <c r="B92" s="38" t="s">
        <v>286</v>
      </c>
      <c r="C92" s="48">
        <f t="shared" si="1"/>
        <v>43363</v>
      </c>
      <c r="D92" s="1" t="str">
        <f t="shared" si="0"/>
        <v>Thu</v>
      </c>
      <c r="E92" s="1" t="s">
        <v>285</v>
      </c>
      <c r="F92" s="1" t="s">
        <v>285</v>
      </c>
      <c r="G92" s="49" t="s">
        <v>285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38"/>
      <c r="B93" s="38" t="s">
        <v>287</v>
      </c>
      <c r="C93" s="48">
        <f t="shared" si="1"/>
        <v>43364</v>
      </c>
      <c r="D93" s="1" t="str">
        <f t="shared" si="0"/>
        <v>Fri</v>
      </c>
      <c r="E93" s="1" t="s">
        <v>288</v>
      </c>
      <c r="F93" s="1" t="s">
        <v>288</v>
      </c>
      <c r="G93" s="49" t="s">
        <v>288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38"/>
      <c r="B94" s="50" t="s">
        <v>289</v>
      </c>
      <c r="C94" s="51">
        <f t="shared" si="1"/>
        <v>43367</v>
      </c>
      <c r="D94" s="52" t="str">
        <f t="shared" si="0"/>
        <v>Mon</v>
      </c>
      <c r="E94" s="54" t="s">
        <v>290</v>
      </c>
      <c r="F94" s="54" t="s">
        <v>291</v>
      </c>
      <c r="G94" s="53" t="s">
        <v>288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38"/>
      <c r="B95" s="44" t="s">
        <v>292</v>
      </c>
      <c r="C95" s="45">
        <f t="shared" si="1"/>
        <v>43368</v>
      </c>
      <c r="D95" s="46" t="str">
        <f t="shared" si="0"/>
        <v>Tue</v>
      </c>
      <c r="E95" s="46" t="s">
        <v>293</v>
      </c>
      <c r="F95" s="46" t="s">
        <v>293</v>
      </c>
      <c r="G95" s="47" t="s">
        <v>293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38"/>
      <c r="B96" s="38" t="s">
        <v>294</v>
      </c>
      <c r="C96" s="48">
        <f t="shared" si="1"/>
        <v>43369</v>
      </c>
      <c r="D96" s="1" t="str">
        <f t="shared" si="0"/>
        <v>Wed</v>
      </c>
      <c r="E96" s="1" t="s">
        <v>293</v>
      </c>
      <c r="F96" s="1" t="s">
        <v>293</v>
      </c>
      <c r="G96" s="49" t="s">
        <v>293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38"/>
      <c r="B97" s="38" t="s">
        <v>295</v>
      </c>
      <c r="C97" s="48">
        <f t="shared" si="1"/>
        <v>43370</v>
      </c>
      <c r="D97" s="1" t="str">
        <f t="shared" si="0"/>
        <v>Thu</v>
      </c>
      <c r="E97" s="1" t="s">
        <v>296</v>
      </c>
      <c r="F97" s="1" t="s">
        <v>296</v>
      </c>
      <c r="G97" s="49" t="s">
        <v>296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38"/>
      <c r="B98" s="38" t="s">
        <v>297</v>
      </c>
      <c r="C98" s="48">
        <f t="shared" si="1"/>
        <v>43371</v>
      </c>
      <c r="D98" s="1" t="str">
        <f t="shared" si="0"/>
        <v>Fri</v>
      </c>
      <c r="E98" s="1" t="s">
        <v>296</v>
      </c>
      <c r="F98" s="1" t="s">
        <v>296</v>
      </c>
      <c r="G98" s="49" t="s">
        <v>296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38"/>
      <c r="B99" s="50" t="s">
        <v>298</v>
      </c>
      <c r="C99" s="51">
        <f t="shared" si="1"/>
        <v>43374</v>
      </c>
      <c r="D99" s="52" t="str">
        <f t="shared" si="0"/>
        <v>Mon</v>
      </c>
      <c r="E99" s="52" t="s">
        <v>299</v>
      </c>
      <c r="F99" s="52" t="s">
        <v>299</v>
      </c>
      <c r="G99" s="53" t="s">
        <v>299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38"/>
      <c r="B100" s="44" t="s">
        <v>300</v>
      </c>
      <c r="C100" s="45">
        <f t="shared" si="1"/>
        <v>43375</v>
      </c>
      <c r="D100" s="46" t="str">
        <f t="shared" si="0"/>
        <v>Tue</v>
      </c>
      <c r="E100" s="46" t="s">
        <v>299</v>
      </c>
      <c r="F100" s="46" t="s">
        <v>299</v>
      </c>
      <c r="G100" s="47" t="s">
        <v>299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38"/>
      <c r="B101" s="38" t="s">
        <v>301</v>
      </c>
      <c r="C101" s="48">
        <f t="shared" si="1"/>
        <v>43376</v>
      </c>
      <c r="D101" s="1" t="str">
        <f t="shared" si="0"/>
        <v>Wed</v>
      </c>
      <c r="E101" s="1" t="s">
        <v>302</v>
      </c>
      <c r="F101" s="1" t="s">
        <v>302</v>
      </c>
      <c r="G101" s="49" t="s">
        <v>302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38"/>
      <c r="B102" s="38" t="s">
        <v>303</v>
      </c>
      <c r="C102" s="48">
        <f t="shared" si="1"/>
        <v>43377</v>
      </c>
      <c r="D102" s="1" t="str">
        <f t="shared" si="0"/>
        <v>Thu</v>
      </c>
      <c r="E102" s="1" t="s">
        <v>302</v>
      </c>
      <c r="F102" s="1" t="s">
        <v>302</v>
      </c>
      <c r="G102" s="49" t="s">
        <v>302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38"/>
      <c r="B103" s="38" t="s">
        <v>304</v>
      </c>
      <c r="C103" s="48">
        <f t="shared" si="1"/>
        <v>43378</v>
      </c>
      <c r="D103" s="1" t="str">
        <f t="shared" si="0"/>
        <v>Fri</v>
      </c>
      <c r="E103" s="1" t="s">
        <v>305</v>
      </c>
      <c r="F103" s="1" t="s">
        <v>305</v>
      </c>
      <c r="G103" s="49" t="s">
        <v>305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38"/>
      <c r="B104" s="50" t="s">
        <v>306</v>
      </c>
      <c r="C104" s="51">
        <f t="shared" si="1"/>
        <v>43381</v>
      </c>
      <c r="D104" s="52" t="str">
        <f t="shared" si="0"/>
        <v>Mon</v>
      </c>
      <c r="E104" s="54" t="s">
        <v>307</v>
      </c>
      <c r="F104" s="54" t="s">
        <v>308</v>
      </c>
      <c r="G104" s="53" t="s">
        <v>305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38"/>
      <c r="B105" s="44" t="s">
        <v>309</v>
      </c>
      <c r="C105" s="45">
        <f t="shared" si="1"/>
        <v>43382</v>
      </c>
      <c r="D105" s="46" t="str">
        <f t="shared" si="0"/>
        <v>Tue</v>
      </c>
      <c r="E105" s="61" t="s">
        <v>310</v>
      </c>
      <c r="F105" s="61" t="s">
        <v>310</v>
      </c>
      <c r="G105" s="62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38"/>
      <c r="B106" s="38" t="s">
        <v>311</v>
      </c>
      <c r="C106" s="48">
        <f t="shared" si="1"/>
        <v>43383</v>
      </c>
      <c r="D106" s="1" t="str">
        <f t="shared" si="0"/>
        <v>Wed</v>
      </c>
      <c r="E106" s="1" t="s">
        <v>312</v>
      </c>
      <c r="F106" s="1" t="s">
        <v>312</v>
      </c>
      <c r="G106" s="49" t="s">
        <v>312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38"/>
      <c r="B107" s="38" t="s">
        <v>313</v>
      </c>
      <c r="C107" s="48">
        <f t="shared" si="1"/>
        <v>43384</v>
      </c>
      <c r="D107" s="1" t="str">
        <f t="shared" si="0"/>
        <v>Thu</v>
      </c>
      <c r="E107" s="1" t="s">
        <v>312</v>
      </c>
      <c r="F107" s="1" t="s">
        <v>312</v>
      </c>
      <c r="G107" s="49" t="s">
        <v>312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38"/>
      <c r="B108" s="38" t="s">
        <v>314</v>
      </c>
      <c r="C108" s="48">
        <f t="shared" si="1"/>
        <v>43385</v>
      </c>
      <c r="D108" s="1" t="str">
        <f t="shared" si="0"/>
        <v>Fri</v>
      </c>
      <c r="E108" s="1" t="s">
        <v>315</v>
      </c>
      <c r="F108" s="1" t="s">
        <v>315</v>
      </c>
      <c r="G108" s="49" t="s">
        <v>315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38"/>
      <c r="B109" s="38" t="s">
        <v>316</v>
      </c>
      <c r="C109" s="48">
        <f t="shared" si="1"/>
        <v>43388</v>
      </c>
      <c r="D109" s="1" t="str">
        <f t="shared" si="0"/>
        <v>Mon</v>
      </c>
      <c r="E109" s="1" t="s">
        <v>315</v>
      </c>
      <c r="F109" s="1" t="s">
        <v>315</v>
      </c>
      <c r="G109" s="49" t="s">
        <v>315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38"/>
      <c r="B110" s="44" t="s">
        <v>317</v>
      </c>
      <c r="C110" s="45">
        <f t="shared" si="1"/>
        <v>43389</v>
      </c>
      <c r="D110" s="46" t="str">
        <f t="shared" si="0"/>
        <v>Tue</v>
      </c>
      <c r="E110" s="63" t="s">
        <v>318</v>
      </c>
      <c r="F110" s="63" t="s">
        <v>318</v>
      </c>
      <c r="G110" s="64" t="s">
        <v>318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38"/>
      <c r="B111" s="38" t="s">
        <v>319</v>
      </c>
      <c r="C111" s="48">
        <f t="shared" si="1"/>
        <v>43390</v>
      </c>
      <c r="D111" s="1" t="str">
        <f t="shared" si="0"/>
        <v>Wed</v>
      </c>
      <c r="E111" s="65" t="s">
        <v>318</v>
      </c>
      <c r="F111" s="65" t="s">
        <v>318</v>
      </c>
      <c r="G111" s="66" t="s">
        <v>318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38"/>
      <c r="B112" s="38" t="s">
        <v>320</v>
      </c>
      <c r="C112" s="48">
        <f t="shared" si="1"/>
        <v>43391</v>
      </c>
      <c r="D112" s="1" t="str">
        <f t="shared" si="0"/>
        <v>Thu</v>
      </c>
      <c r="E112" s="65" t="s">
        <v>321</v>
      </c>
      <c r="F112" s="65" t="s">
        <v>321</v>
      </c>
      <c r="G112" s="66" t="s">
        <v>321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38"/>
      <c r="B113" s="38" t="s">
        <v>322</v>
      </c>
      <c r="C113" s="48">
        <f t="shared" si="1"/>
        <v>43392</v>
      </c>
      <c r="D113" s="1" t="str">
        <f t="shared" si="0"/>
        <v>Fri</v>
      </c>
      <c r="E113" s="67" t="s">
        <v>323</v>
      </c>
      <c r="F113" s="67" t="s">
        <v>323</v>
      </c>
      <c r="G113" s="68" t="s">
        <v>324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38"/>
      <c r="B114" s="50" t="s">
        <v>325</v>
      </c>
      <c r="C114" s="51">
        <f t="shared" si="1"/>
        <v>43395</v>
      </c>
      <c r="D114" s="52" t="str">
        <f t="shared" si="0"/>
        <v>Mon</v>
      </c>
      <c r="E114" s="54" t="s">
        <v>326</v>
      </c>
      <c r="F114" s="54" t="s">
        <v>327</v>
      </c>
      <c r="G114" s="69" t="s">
        <v>327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38"/>
      <c r="B115" s="44" t="s">
        <v>328</v>
      </c>
      <c r="C115" s="45">
        <f t="shared" si="1"/>
        <v>43396</v>
      </c>
      <c r="D115" s="46" t="str">
        <f t="shared" si="0"/>
        <v>Tue</v>
      </c>
      <c r="E115" s="70" t="s">
        <v>329</v>
      </c>
      <c r="F115" s="70" t="s">
        <v>330</v>
      </c>
      <c r="G115" s="71" t="s">
        <v>330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38"/>
      <c r="B116" s="38" t="s">
        <v>331</v>
      </c>
      <c r="C116" s="48">
        <f t="shared" si="1"/>
        <v>43397</v>
      </c>
      <c r="D116" s="1" t="str">
        <f t="shared" si="0"/>
        <v>Wed</v>
      </c>
      <c r="E116" s="67" t="s">
        <v>332</v>
      </c>
      <c r="F116" s="67" t="s">
        <v>332</v>
      </c>
      <c r="G116" s="68" t="s">
        <v>333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38"/>
      <c r="B117" s="38" t="s">
        <v>334</v>
      </c>
      <c r="C117" s="48">
        <f t="shared" si="1"/>
        <v>43398</v>
      </c>
      <c r="D117" s="1" t="str">
        <f t="shared" si="0"/>
        <v>Thu</v>
      </c>
      <c r="E117" s="67" t="s">
        <v>333</v>
      </c>
      <c r="F117" s="67" t="s">
        <v>333</v>
      </c>
      <c r="G117" s="68" t="s">
        <v>333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38"/>
      <c r="B118" s="38" t="s">
        <v>335</v>
      </c>
      <c r="C118" s="48">
        <f t="shared" si="1"/>
        <v>43399</v>
      </c>
      <c r="D118" s="1" t="str">
        <f t="shared" si="0"/>
        <v>Fri</v>
      </c>
      <c r="E118" s="67" t="s">
        <v>336</v>
      </c>
      <c r="F118" s="67" t="s">
        <v>337</v>
      </c>
      <c r="G118" s="68" t="s">
        <v>337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38"/>
      <c r="B119" s="50" t="s">
        <v>338</v>
      </c>
      <c r="C119" s="51">
        <f t="shared" si="1"/>
        <v>43402</v>
      </c>
      <c r="D119" s="52" t="str">
        <f t="shared" si="0"/>
        <v>Mon</v>
      </c>
      <c r="E119" s="72" t="s">
        <v>339</v>
      </c>
      <c r="F119" s="72" t="s">
        <v>339</v>
      </c>
      <c r="G119" s="73" t="s">
        <v>339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38"/>
      <c r="B120" s="44" t="s">
        <v>340</v>
      </c>
      <c r="C120" s="45">
        <f t="shared" si="1"/>
        <v>43403</v>
      </c>
      <c r="D120" s="46" t="str">
        <f t="shared" si="0"/>
        <v>Tue</v>
      </c>
      <c r="E120" s="74" t="s">
        <v>341</v>
      </c>
      <c r="F120" s="74" t="s">
        <v>342</v>
      </c>
      <c r="G120" s="75" t="s">
        <v>342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38"/>
      <c r="B121" s="38" t="s">
        <v>343</v>
      </c>
      <c r="C121" s="48">
        <f t="shared" si="1"/>
        <v>43404</v>
      </c>
      <c r="D121" s="1" t="str">
        <f t="shared" si="0"/>
        <v>Wed</v>
      </c>
      <c r="E121" s="76" t="s">
        <v>342</v>
      </c>
      <c r="F121" s="76" t="s">
        <v>342</v>
      </c>
      <c r="G121" s="77" t="s">
        <v>342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38"/>
      <c r="B122" s="38" t="s">
        <v>344</v>
      </c>
      <c r="C122" s="48">
        <f t="shared" si="1"/>
        <v>43405</v>
      </c>
      <c r="D122" s="1" t="str">
        <f t="shared" si="0"/>
        <v>Thu</v>
      </c>
      <c r="E122" s="1" t="s">
        <v>345</v>
      </c>
      <c r="F122" s="1" t="s">
        <v>346</v>
      </c>
      <c r="G122" s="49" t="s">
        <v>346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38"/>
      <c r="B123" s="38" t="s">
        <v>347</v>
      </c>
      <c r="C123" s="48">
        <f t="shared" si="1"/>
        <v>43406</v>
      </c>
      <c r="D123" s="1" t="str">
        <f t="shared" si="0"/>
        <v>Fri</v>
      </c>
      <c r="E123" s="1" t="s">
        <v>346</v>
      </c>
      <c r="F123" s="1" t="s">
        <v>346</v>
      </c>
      <c r="G123" s="49" t="s">
        <v>346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38"/>
      <c r="B124" s="50" t="s">
        <v>348</v>
      </c>
      <c r="C124" s="51">
        <f t="shared" si="1"/>
        <v>43409</v>
      </c>
      <c r="D124" s="52" t="str">
        <f t="shared" si="0"/>
        <v>Mon</v>
      </c>
      <c r="E124" s="52" t="s">
        <v>349</v>
      </c>
      <c r="F124" s="52" t="s">
        <v>350</v>
      </c>
      <c r="G124" s="53" t="s">
        <v>350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38"/>
      <c r="B125" s="44" t="s">
        <v>351</v>
      </c>
      <c r="C125" s="45">
        <f t="shared" si="1"/>
        <v>43410</v>
      </c>
      <c r="D125" s="46" t="str">
        <f t="shared" si="0"/>
        <v>Tue</v>
      </c>
      <c r="E125" s="46" t="s">
        <v>350</v>
      </c>
      <c r="F125" s="46" t="s">
        <v>350</v>
      </c>
      <c r="G125" s="47" t="s">
        <v>350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38"/>
      <c r="B126" s="38" t="s">
        <v>352</v>
      </c>
      <c r="C126" s="48">
        <f t="shared" si="1"/>
        <v>43411</v>
      </c>
      <c r="D126" s="1" t="str">
        <f t="shared" si="0"/>
        <v>Wed</v>
      </c>
      <c r="E126" s="67" t="s">
        <v>353</v>
      </c>
      <c r="F126" s="67" t="s">
        <v>353</v>
      </c>
      <c r="G126" s="68" t="s">
        <v>353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38"/>
      <c r="B127" s="38" t="s">
        <v>354</v>
      </c>
      <c r="C127" s="48">
        <f t="shared" si="1"/>
        <v>43412</v>
      </c>
      <c r="D127" s="1" t="str">
        <f t="shared" si="0"/>
        <v>Thu</v>
      </c>
      <c r="E127" s="67" t="s">
        <v>353</v>
      </c>
      <c r="F127" s="67" t="s">
        <v>353</v>
      </c>
      <c r="G127" s="68" t="s">
        <v>353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38"/>
      <c r="B128" s="38" t="s">
        <v>355</v>
      </c>
      <c r="C128" s="48">
        <f t="shared" si="1"/>
        <v>43413</v>
      </c>
      <c r="D128" s="1" t="str">
        <f t="shared" si="0"/>
        <v>Fri</v>
      </c>
      <c r="E128" s="76" t="s">
        <v>356</v>
      </c>
      <c r="F128" s="76" t="s">
        <v>357</v>
      </c>
      <c r="G128" s="77" t="s">
        <v>357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38"/>
      <c r="B129" s="50" t="s">
        <v>358</v>
      </c>
      <c r="C129" s="51">
        <f t="shared" si="1"/>
        <v>43416</v>
      </c>
      <c r="D129" s="52" t="str">
        <f t="shared" si="0"/>
        <v>Mon</v>
      </c>
      <c r="E129" s="78" t="s">
        <v>357</v>
      </c>
      <c r="F129" s="78" t="s">
        <v>357</v>
      </c>
      <c r="G129" s="79" t="s">
        <v>357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38"/>
      <c r="B130" s="44" t="s">
        <v>359</v>
      </c>
      <c r="C130" s="45">
        <f t="shared" si="1"/>
        <v>43417</v>
      </c>
      <c r="D130" s="46" t="str">
        <f t="shared" si="0"/>
        <v>Tue</v>
      </c>
      <c r="E130" s="63" t="s">
        <v>360</v>
      </c>
      <c r="F130" s="63" t="s">
        <v>361</v>
      </c>
      <c r="G130" s="64" t="s">
        <v>361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38"/>
      <c r="B131" s="38" t="s">
        <v>362</v>
      </c>
      <c r="C131" s="48">
        <f t="shared" si="1"/>
        <v>43418</v>
      </c>
      <c r="D131" s="1" t="str">
        <f t="shared" si="0"/>
        <v>Wed</v>
      </c>
      <c r="E131" s="65" t="s">
        <v>361</v>
      </c>
      <c r="F131" s="65" t="s">
        <v>361</v>
      </c>
      <c r="G131" s="66" t="s">
        <v>361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38"/>
      <c r="B132" s="38" t="s">
        <v>363</v>
      </c>
      <c r="C132" s="48">
        <f t="shared" si="1"/>
        <v>43419</v>
      </c>
      <c r="D132" s="1" t="str">
        <f t="shared" si="0"/>
        <v>Thu</v>
      </c>
      <c r="E132" s="67" t="s">
        <v>364</v>
      </c>
      <c r="F132" s="67" t="s">
        <v>364</v>
      </c>
      <c r="G132" s="68" t="s">
        <v>364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38"/>
      <c r="B133" s="38" t="s">
        <v>365</v>
      </c>
      <c r="C133" s="48">
        <f t="shared" si="1"/>
        <v>43420</v>
      </c>
      <c r="D133" s="1" t="str">
        <f t="shared" si="0"/>
        <v>Fri</v>
      </c>
      <c r="E133" s="67" t="s">
        <v>366</v>
      </c>
      <c r="F133" s="67" t="s">
        <v>366</v>
      </c>
      <c r="G133" s="68" t="s">
        <v>366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38"/>
      <c r="B134" s="50" t="s">
        <v>367</v>
      </c>
      <c r="C134" s="51">
        <f t="shared" si="1"/>
        <v>43423</v>
      </c>
      <c r="D134" s="52" t="str">
        <f t="shared" si="0"/>
        <v>Mon</v>
      </c>
      <c r="E134" s="80" t="s">
        <v>368</v>
      </c>
      <c r="F134" s="80" t="s">
        <v>368</v>
      </c>
      <c r="G134" s="81" t="s">
        <v>368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50"/>
      <c r="B135" s="34" t="s">
        <v>369</v>
      </c>
      <c r="C135" s="55">
        <f t="shared" si="1"/>
        <v>43424</v>
      </c>
      <c r="D135" s="56" t="str">
        <f t="shared" si="0"/>
        <v>Tue</v>
      </c>
      <c r="E135" s="82" t="s">
        <v>368</v>
      </c>
      <c r="F135" s="82" t="s">
        <v>368</v>
      </c>
      <c r="G135" s="83" t="s">
        <v>368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38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30" t="s">
        <v>370</v>
      </c>
      <c r="B137" s="1" t="s">
        <v>93</v>
      </c>
      <c r="C137" s="1" t="s">
        <v>94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95</v>
      </c>
      <c r="C138" s="1" t="s">
        <v>96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84" t="s">
        <v>371</v>
      </c>
      <c r="C139" s="1" t="s">
        <v>372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33" t="s">
        <v>99</v>
      </c>
      <c r="C140" s="1" t="s">
        <v>100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373</v>
      </c>
      <c r="C141" s="1" t="s">
        <v>374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375</v>
      </c>
      <c r="C142" s="1" t="s">
        <v>376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377</v>
      </c>
      <c r="C143" s="1" t="s">
        <v>378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67" t="s">
        <v>379</v>
      </c>
      <c r="C144" s="1" t="s">
        <v>380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381</v>
      </c>
      <c r="C145" s="1" t="s">
        <v>382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65" t="s">
        <v>383</v>
      </c>
      <c r="C146" s="1" t="s">
        <v>384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385</v>
      </c>
      <c r="C147" s="1" t="s">
        <v>386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76" t="s">
        <v>387</v>
      </c>
      <c r="C148" s="1" t="s">
        <v>387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3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3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3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3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38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38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38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38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38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38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38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38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3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3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3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3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3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3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3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3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3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38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38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38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38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38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38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38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38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3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3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3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3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3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3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3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3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3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38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38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38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38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38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38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38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38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38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38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3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3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3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3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3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3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3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38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38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38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38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38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38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38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38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3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3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3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3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38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3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3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3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3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3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3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3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38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38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38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38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38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38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38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38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3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3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3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3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3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3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3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3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3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38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38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38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38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38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38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38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38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3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3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3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3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3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3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3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3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3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38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38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38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38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38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38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38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38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3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3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3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3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3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3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3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3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3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38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38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38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38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38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38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38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38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3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3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3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3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3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3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3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3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3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38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38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38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38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38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38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38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38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3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3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3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3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3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3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3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3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3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38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38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38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38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38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38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38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38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3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3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3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3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3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3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3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3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3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38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38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38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38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38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38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38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38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38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38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38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38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3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3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3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3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3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38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38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38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38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38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38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85" t="s">
        <v>388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">
      <c r="A3" s="6" t="s">
        <v>389</v>
      </c>
      <c r="B3" s="1"/>
      <c r="C3" s="1"/>
      <c r="D3" s="1"/>
      <c r="E3" s="86" t="s">
        <v>390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36" t="s">
        <v>391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8"/>
      <c r="B5" s="8"/>
      <c r="C5" s="8"/>
      <c r="D5" s="8"/>
      <c r="E5" s="8"/>
      <c r="F5" s="8"/>
      <c r="I5" s="10"/>
      <c r="J5" s="11"/>
      <c r="K5" s="11"/>
      <c r="L5" s="11"/>
      <c r="M5" s="11"/>
      <c r="N5" s="11"/>
    </row>
    <row r="6" spans="1:14" ht="15.75" customHeight="1" x14ac:dyDescent="0.25">
      <c r="A6" s="8" t="s">
        <v>392</v>
      </c>
      <c r="B6" s="102" t="s">
        <v>5</v>
      </c>
      <c r="C6" s="103"/>
      <c r="D6" s="8" t="s">
        <v>141</v>
      </c>
      <c r="E6" s="10" t="s">
        <v>393</v>
      </c>
      <c r="F6" s="8"/>
      <c r="G6" s="11" t="s">
        <v>95</v>
      </c>
      <c r="H6" s="13" t="s">
        <v>394</v>
      </c>
      <c r="I6" s="8"/>
      <c r="K6" s="11"/>
      <c r="L6" s="11"/>
      <c r="M6" s="11"/>
      <c r="N6" s="11"/>
    </row>
    <row r="7" spans="1:14" ht="15.75" customHeight="1" x14ac:dyDescent="0.25">
      <c r="A7" s="8" t="s">
        <v>395</v>
      </c>
      <c r="B7" s="102" t="s">
        <v>8</v>
      </c>
      <c r="C7" s="103"/>
      <c r="D7" s="8" t="s">
        <v>145</v>
      </c>
      <c r="E7" s="10" t="s">
        <v>396</v>
      </c>
      <c r="F7" s="8"/>
      <c r="G7" s="11" t="s">
        <v>397</v>
      </c>
      <c r="H7" s="13" t="s">
        <v>398</v>
      </c>
      <c r="K7" s="11"/>
      <c r="L7" s="11"/>
      <c r="M7" s="11"/>
      <c r="N7" s="11"/>
    </row>
    <row r="8" spans="1:14" ht="15.75" customHeight="1" x14ac:dyDescent="0.25">
      <c r="A8" s="8" t="s">
        <v>399</v>
      </c>
      <c r="B8" s="102" t="s">
        <v>400</v>
      </c>
      <c r="C8" s="103"/>
      <c r="D8" s="8" t="s">
        <v>15</v>
      </c>
      <c r="E8" s="12" t="s">
        <v>16</v>
      </c>
      <c r="F8" s="12"/>
      <c r="G8" s="13"/>
      <c r="H8" s="8"/>
      <c r="K8" s="14"/>
      <c r="L8" s="14"/>
      <c r="M8" s="14"/>
      <c r="N8" s="14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39" t="s">
        <v>158</v>
      </c>
      <c r="B10" s="40" t="s">
        <v>159</v>
      </c>
      <c r="C10" s="40" t="s">
        <v>18</v>
      </c>
      <c r="D10" s="40" t="s">
        <v>19</v>
      </c>
      <c r="E10" s="41" t="s">
        <v>95</v>
      </c>
      <c r="F10" s="42" t="s">
        <v>397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43" t="s">
        <v>162</v>
      </c>
      <c r="B11" s="44" t="s">
        <v>27</v>
      </c>
      <c r="C11" s="45">
        <v>43252</v>
      </c>
      <c r="D11" s="46" t="str">
        <f t="shared" ref="D11:D133" si="0">TEXT(C11,"ddd")</f>
        <v>Fri</v>
      </c>
      <c r="E11" s="46" t="s">
        <v>163</v>
      </c>
      <c r="F11" s="47" t="s">
        <v>164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38"/>
      <c r="B12" s="38" t="s">
        <v>30</v>
      </c>
      <c r="C12" s="48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164</v>
      </c>
      <c r="F12" s="49" t="s">
        <v>164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38"/>
      <c r="B13" s="50" t="s">
        <v>33</v>
      </c>
      <c r="C13" s="51">
        <f t="shared" si="1"/>
        <v>43257</v>
      </c>
      <c r="D13" s="52" t="str">
        <f t="shared" si="0"/>
        <v>Wed</v>
      </c>
      <c r="E13" s="52" t="s">
        <v>165</v>
      </c>
      <c r="F13" s="53" t="s">
        <v>166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38"/>
      <c r="B14" s="44" t="s">
        <v>36</v>
      </c>
      <c r="C14" s="45">
        <f t="shared" si="1"/>
        <v>43259</v>
      </c>
      <c r="D14" s="46" t="str">
        <f t="shared" si="0"/>
        <v>Fri</v>
      </c>
      <c r="E14" s="46" t="s">
        <v>166</v>
      </c>
      <c r="F14" s="47" t="s">
        <v>166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38"/>
      <c r="B15" s="38" t="s">
        <v>39</v>
      </c>
      <c r="C15" s="48">
        <f t="shared" si="1"/>
        <v>43262</v>
      </c>
      <c r="D15" s="1" t="str">
        <f t="shared" si="0"/>
        <v>Mon</v>
      </c>
      <c r="E15" s="1" t="s">
        <v>167</v>
      </c>
      <c r="F15" s="49" t="s">
        <v>168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38"/>
      <c r="B16" s="50" t="s">
        <v>43</v>
      </c>
      <c r="C16" s="51">
        <f t="shared" si="1"/>
        <v>43264</v>
      </c>
      <c r="D16" s="52" t="str">
        <f t="shared" si="0"/>
        <v>Wed</v>
      </c>
      <c r="E16" s="52" t="s">
        <v>168</v>
      </c>
      <c r="F16" s="53" t="s">
        <v>168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38"/>
      <c r="B17" s="44" t="s">
        <v>46</v>
      </c>
      <c r="C17" s="45">
        <f t="shared" si="1"/>
        <v>43266</v>
      </c>
      <c r="D17" s="46" t="str">
        <f t="shared" si="0"/>
        <v>Fri</v>
      </c>
      <c r="E17" s="46" t="s">
        <v>169</v>
      </c>
      <c r="F17" s="47" t="s">
        <v>170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38"/>
      <c r="B18" s="38" t="s">
        <v>49</v>
      </c>
      <c r="C18" s="48">
        <f t="shared" si="1"/>
        <v>43269</v>
      </c>
      <c r="D18" s="1" t="str">
        <f t="shared" si="0"/>
        <v>Mon</v>
      </c>
      <c r="E18" s="1" t="s">
        <v>170</v>
      </c>
      <c r="F18" s="49" t="s">
        <v>170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38"/>
      <c r="B19" s="50" t="s">
        <v>52</v>
      </c>
      <c r="C19" s="51">
        <f t="shared" si="1"/>
        <v>43271</v>
      </c>
      <c r="D19" s="52" t="str">
        <f t="shared" si="0"/>
        <v>Wed</v>
      </c>
      <c r="E19" s="52" t="s">
        <v>171</v>
      </c>
      <c r="F19" s="53" t="s">
        <v>172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38"/>
      <c r="B20" s="44" t="s">
        <v>55</v>
      </c>
      <c r="C20" s="45">
        <f t="shared" si="1"/>
        <v>43273</v>
      </c>
      <c r="D20" s="46" t="str">
        <f t="shared" si="0"/>
        <v>Fri</v>
      </c>
      <c r="E20" s="70" t="s">
        <v>173</v>
      </c>
      <c r="F20" s="71" t="s">
        <v>174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38"/>
      <c r="B21" s="38" t="s">
        <v>58</v>
      </c>
      <c r="C21" s="48">
        <f t="shared" si="1"/>
        <v>43276</v>
      </c>
      <c r="D21" s="1" t="str">
        <f t="shared" si="0"/>
        <v>Mon</v>
      </c>
      <c r="E21" s="1" t="s">
        <v>175</v>
      </c>
      <c r="F21" s="49" t="s">
        <v>176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38"/>
      <c r="B22" s="50" t="s">
        <v>61</v>
      </c>
      <c r="C22" s="51">
        <f t="shared" si="1"/>
        <v>43278</v>
      </c>
      <c r="D22" s="52" t="str">
        <f t="shared" si="0"/>
        <v>Wed</v>
      </c>
      <c r="E22" s="52" t="s">
        <v>176</v>
      </c>
      <c r="F22" s="53" t="s">
        <v>176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38"/>
      <c r="B23" s="44" t="s">
        <v>64</v>
      </c>
      <c r="C23" s="45">
        <f t="shared" si="1"/>
        <v>43280</v>
      </c>
      <c r="D23" s="46" t="str">
        <f t="shared" si="0"/>
        <v>Fri</v>
      </c>
      <c r="E23" s="46" t="s">
        <v>177</v>
      </c>
      <c r="F23" s="47" t="s">
        <v>178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38"/>
      <c r="B24" s="38" t="s">
        <v>67</v>
      </c>
      <c r="C24" s="48">
        <f t="shared" si="1"/>
        <v>43283</v>
      </c>
      <c r="D24" s="1" t="str">
        <f t="shared" si="0"/>
        <v>Mon</v>
      </c>
      <c r="E24" s="1" t="s">
        <v>178</v>
      </c>
      <c r="F24" s="49" t="s">
        <v>178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38"/>
      <c r="B25" s="50" t="s">
        <v>70</v>
      </c>
      <c r="C25" s="51">
        <f t="shared" si="1"/>
        <v>43285</v>
      </c>
      <c r="D25" s="52" t="str">
        <f t="shared" si="0"/>
        <v>Wed</v>
      </c>
      <c r="E25" s="52" t="s">
        <v>179</v>
      </c>
      <c r="F25" s="53" t="s">
        <v>180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38"/>
      <c r="B26" s="44" t="s">
        <v>73</v>
      </c>
      <c r="C26" s="45">
        <f t="shared" si="1"/>
        <v>43287</v>
      </c>
      <c r="D26" s="46" t="str">
        <f t="shared" si="0"/>
        <v>Fri</v>
      </c>
      <c r="E26" s="46" t="s">
        <v>180</v>
      </c>
      <c r="F26" s="47" t="s">
        <v>180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38"/>
      <c r="B27" s="38" t="s">
        <v>74</v>
      </c>
      <c r="C27" s="48">
        <f t="shared" si="1"/>
        <v>43290</v>
      </c>
      <c r="D27" s="1" t="str">
        <f t="shared" si="0"/>
        <v>Mon</v>
      </c>
      <c r="E27" s="1" t="s">
        <v>181</v>
      </c>
      <c r="F27" s="49" t="s">
        <v>182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38"/>
      <c r="B28" s="50" t="s">
        <v>75</v>
      </c>
      <c r="C28" s="51">
        <f t="shared" si="1"/>
        <v>43292</v>
      </c>
      <c r="D28" s="52" t="str">
        <f t="shared" si="0"/>
        <v>Wed</v>
      </c>
      <c r="E28" s="52" t="s">
        <v>182</v>
      </c>
      <c r="F28" s="53" t="s">
        <v>182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38"/>
      <c r="B29" s="44" t="s">
        <v>77</v>
      </c>
      <c r="C29" s="45">
        <f t="shared" si="1"/>
        <v>43294</v>
      </c>
      <c r="D29" s="46" t="str">
        <f t="shared" si="0"/>
        <v>Fri</v>
      </c>
      <c r="E29" s="46" t="s">
        <v>183</v>
      </c>
      <c r="F29" s="47" t="s">
        <v>184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38"/>
      <c r="B30" s="38" t="s">
        <v>80</v>
      </c>
      <c r="C30" s="48">
        <f t="shared" si="1"/>
        <v>43297</v>
      </c>
      <c r="D30" s="1" t="str">
        <f t="shared" si="0"/>
        <v>Mon</v>
      </c>
      <c r="E30" s="67" t="s">
        <v>185</v>
      </c>
      <c r="F30" s="68" t="s">
        <v>186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38"/>
      <c r="B31" s="50" t="s">
        <v>83</v>
      </c>
      <c r="C31" s="51">
        <f t="shared" si="1"/>
        <v>43299</v>
      </c>
      <c r="D31" s="52" t="str">
        <f t="shared" si="0"/>
        <v>Wed</v>
      </c>
      <c r="E31" s="52" t="s">
        <v>187</v>
      </c>
      <c r="F31" s="53" t="s">
        <v>188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38"/>
      <c r="B32" s="44" t="s">
        <v>86</v>
      </c>
      <c r="C32" s="45">
        <f t="shared" si="1"/>
        <v>43301</v>
      </c>
      <c r="D32" s="46" t="str">
        <f t="shared" si="0"/>
        <v>Fri</v>
      </c>
      <c r="E32" s="46" t="s">
        <v>188</v>
      </c>
      <c r="F32" s="47" t="s">
        <v>188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38"/>
      <c r="B33" s="38" t="s">
        <v>88</v>
      </c>
      <c r="C33" s="48">
        <f t="shared" si="1"/>
        <v>43304</v>
      </c>
      <c r="D33" s="1" t="str">
        <f t="shared" si="0"/>
        <v>Mon</v>
      </c>
      <c r="E33" s="1" t="s">
        <v>189</v>
      </c>
      <c r="F33" s="49" t="s">
        <v>190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38"/>
      <c r="B34" s="50" t="s">
        <v>90</v>
      </c>
      <c r="C34" s="51">
        <f t="shared" si="1"/>
        <v>43306</v>
      </c>
      <c r="D34" s="52" t="str">
        <f t="shared" si="0"/>
        <v>Wed</v>
      </c>
      <c r="E34" s="52" t="s">
        <v>190</v>
      </c>
      <c r="F34" s="53" t="s">
        <v>190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38"/>
      <c r="B35" s="44" t="s">
        <v>105</v>
      </c>
      <c r="C35" s="45">
        <f t="shared" si="1"/>
        <v>43308</v>
      </c>
      <c r="D35" s="46" t="str">
        <f t="shared" si="0"/>
        <v>Fri</v>
      </c>
      <c r="E35" s="46" t="s">
        <v>191</v>
      </c>
      <c r="F35" s="47" t="s">
        <v>192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38"/>
      <c r="B36" s="38" t="s">
        <v>106</v>
      </c>
      <c r="C36" s="48">
        <f t="shared" si="1"/>
        <v>43311</v>
      </c>
      <c r="D36" s="1" t="str">
        <f t="shared" si="0"/>
        <v>Mon</v>
      </c>
      <c r="E36" s="1" t="s">
        <v>192</v>
      </c>
      <c r="F36" s="49" t="s">
        <v>192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38"/>
      <c r="B37" s="50" t="s">
        <v>107</v>
      </c>
      <c r="C37" s="51">
        <f t="shared" si="1"/>
        <v>43313</v>
      </c>
      <c r="D37" s="52" t="str">
        <f t="shared" si="0"/>
        <v>Wed</v>
      </c>
      <c r="E37" s="52" t="s">
        <v>193</v>
      </c>
      <c r="F37" s="53" t="s">
        <v>194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38"/>
      <c r="B38" s="44" t="s">
        <v>108</v>
      </c>
      <c r="C38" s="45">
        <f t="shared" si="1"/>
        <v>43315</v>
      </c>
      <c r="D38" s="46" t="str">
        <f t="shared" si="0"/>
        <v>Fri</v>
      </c>
      <c r="E38" s="46" t="s">
        <v>194</v>
      </c>
      <c r="F38" s="47" t="s">
        <v>194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38"/>
      <c r="B39" s="38" t="s">
        <v>109</v>
      </c>
      <c r="C39" s="48">
        <f t="shared" si="1"/>
        <v>43318</v>
      </c>
      <c r="D39" s="1" t="str">
        <f t="shared" si="0"/>
        <v>Mon</v>
      </c>
      <c r="E39" s="1" t="s">
        <v>195</v>
      </c>
      <c r="F39" s="49" t="s">
        <v>196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38"/>
      <c r="B40" s="50" t="s">
        <v>110</v>
      </c>
      <c r="C40" s="51">
        <f t="shared" si="1"/>
        <v>43320</v>
      </c>
      <c r="D40" s="52" t="str">
        <f t="shared" si="0"/>
        <v>Wed</v>
      </c>
      <c r="E40" s="54" t="s">
        <v>197</v>
      </c>
      <c r="F40" s="69" t="s">
        <v>198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38"/>
      <c r="B41" s="44" t="s">
        <v>111</v>
      </c>
      <c r="C41" s="45">
        <f t="shared" si="1"/>
        <v>43322</v>
      </c>
      <c r="D41" s="46" t="str">
        <f t="shared" si="0"/>
        <v>Fri</v>
      </c>
      <c r="E41" s="46" t="s">
        <v>199</v>
      </c>
      <c r="F41" s="47" t="s">
        <v>200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38"/>
      <c r="B42" s="38" t="s">
        <v>112</v>
      </c>
      <c r="C42" s="48">
        <f t="shared" si="1"/>
        <v>43325</v>
      </c>
      <c r="D42" s="1" t="str">
        <f t="shared" si="0"/>
        <v>Mon</v>
      </c>
      <c r="E42" s="1" t="s">
        <v>200</v>
      </c>
      <c r="F42" s="49" t="s">
        <v>200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38"/>
      <c r="B43" s="50" t="s">
        <v>113</v>
      </c>
      <c r="C43" s="51">
        <f t="shared" si="1"/>
        <v>43327</v>
      </c>
      <c r="D43" s="52" t="str">
        <f t="shared" si="0"/>
        <v>Wed</v>
      </c>
      <c r="E43" s="52" t="s">
        <v>201</v>
      </c>
      <c r="F43" s="53" t="s">
        <v>202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38"/>
      <c r="B44" s="44" t="s">
        <v>114</v>
      </c>
      <c r="C44" s="45">
        <f t="shared" si="1"/>
        <v>43329</v>
      </c>
      <c r="D44" s="46" t="str">
        <f t="shared" si="0"/>
        <v>Fri</v>
      </c>
      <c r="E44" s="46" t="s">
        <v>202</v>
      </c>
      <c r="F44" s="47" t="s">
        <v>202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38"/>
      <c r="B45" s="38" t="s">
        <v>115</v>
      </c>
      <c r="C45" s="48">
        <f t="shared" si="1"/>
        <v>43332</v>
      </c>
      <c r="D45" s="1" t="str">
        <f t="shared" si="0"/>
        <v>Mon</v>
      </c>
      <c r="E45" s="1" t="s">
        <v>203</v>
      </c>
      <c r="F45" s="49" t="s">
        <v>204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38"/>
      <c r="B46" s="50" t="s">
        <v>116</v>
      </c>
      <c r="C46" s="51">
        <f t="shared" si="1"/>
        <v>43334</v>
      </c>
      <c r="D46" s="52" t="str">
        <f t="shared" si="0"/>
        <v>Wed</v>
      </c>
      <c r="E46" s="52" t="s">
        <v>204</v>
      </c>
      <c r="F46" s="53" t="s">
        <v>204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38"/>
      <c r="B47" s="44" t="s">
        <v>117</v>
      </c>
      <c r="C47" s="45">
        <f t="shared" si="1"/>
        <v>43336</v>
      </c>
      <c r="D47" s="46" t="str">
        <f t="shared" si="0"/>
        <v>Fri</v>
      </c>
      <c r="E47" s="46" t="s">
        <v>205</v>
      </c>
      <c r="F47" s="47" t="s">
        <v>206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38"/>
      <c r="B48" s="38" t="s">
        <v>118</v>
      </c>
      <c r="C48" s="48">
        <f t="shared" si="1"/>
        <v>43339</v>
      </c>
      <c r="D48" s="1" t="str">
        <f t="shared" si="0"/>
        <v>Mon</v>
      </c>
      <c r="E48" s="1" t="s">
        <v>206</v>
      </c>
      <c r="F48" s="49" t="s">
        <v>206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38"/>
      <c r="B49" s="50" t="s">
        <v>119</v>
      </c>
      <c r="C49" s="51">
        <f t="shared" si="1"/>
        <v>43341</v>
      </c>
      <c r="D49" s="52" t="str">
        <f t="shared" si="0"/>
        <v>Wed</v>
      </c>
      <c r="E49" s="52" t="s">
        <v>207</v>
      </c>
      <c r="F49" s="53" t="s">
        <v>208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38"/>
      <c r="B50" s="44" t="s">
        <v>120</v>
      </c>
      <c r="C50" s="45">
        <f t="shared" si="1"/>
        <v>43343</v>
      </c>
      <c r="D50" s="46" t="str">
        <f t="shared" si="0"/>
        <v>Fri</v>
      </c>
      <c r="E50" s="70" t="s">
        <v>209</v>
      </c>
      <c r="F50" s="71" t="s">
        <v>210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38"/>
      <c r="B51" s="38" t="s">
        <v>121</v>
      </c>
      <c r="C51" s="48">
        <f t="shared" si="1"/>
        <v>43346</v>
      </c>
      <c r="D51" s="1" t="str">
        <f t="shared" si="0"/>
        <v>Mon</v>
      </c>
      <c r="E51" s="1" t="s">
        <v>211</v>
      </c>
      <c r="F51" s="49" t="s">
        <v>212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38"/>
      <c r="B52" s="50" t="s">
        <v>122</v>
      </c>
      <c r="C52" s="51">
        <f t="shared" si="1"/>
        <v>43348</v>
      </c>
      <c r="D52" s="52" t="str">
        <f t="shared" si="0"/>
        <v>Wed</v>
      </c>
      <c r="E52" s="52" t="s">
        <v>212</v>
      </c>
      <c r="F52" s="53" t="s">
        <v>212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38"/>
      <c r="B53" s="44" t="s">
        <v>123</v>
      </c>
      <c r="C53" s="45">
        <f t="shared" si="1"/>
        <v>43350</v>
      </c>
      <c r="D53" s="46" t="str">
        <f t="shared" si="0"/>
        <v>Fri</v>
      </c>
      <c r="E53" s="46" t="s">
        <v>213</v>
      </c>
      <c r="F53" s="47" t="s">
        <v>214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38"/>
      <c r="B54" s="38" t="s">
        <v>124</v>
      </c>
      <c r="C54" s="48">
        <f t="shared" si="1"/>
        <v>43353</v>
      </c>
      <c r="D54" s="1" t="str">
        <f t="shared" si="0"/>
        <v>Mon</v>
      </c>
      <c r="E54" s="1" t="s">
        <v>214</v>
      </c>
      <c r="F54" s="49" t="s">
        <v>214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38"/>
      <c r="B55" s="50" t="s">
        <v>125</v>
      </c>
      <c r="C55" s="51">
        <f t="shared" si="1"/>
        <v>43355</v>
      </c>
      <c r="D55" s="52" t="str">
        <f t="shared" si="0"/>
        <v>Wed</v>
      </c>
      <c r="E55" s="52" t="s">
        <v>215</v>
      </c>
      <c r="F55" s="53" t="s">
        <v>216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38"/>
      <c r="B56" s="44" t="s">
        <v>126</v>
      </c>
      <c r="C56" s="45">
        <f t="shared" si="1"/>
        <v>43357</v>
      </c>
      <c r="D56" s="46" t="str">
        <f t="shared" si="0"/>
        <v>Fri</v>
      </c>
      <c r="E56" s="46" t="s">
        <v>216</v>
      </c>
      <c r="F56" s="47" t="s">
        <v>216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38"/>
      <c r="B57" s="38" t="s">
        <v>127</v>
      </c>
      <c r="C57" s="48">
        <f t="shared" si="1"/>
        <v>43360</v>
      </c>
      <c r="D57" s="1" t="str">
        <f t="shared" si="0"/>
        <v>Mon</v>
      </c>
      <c r="E57" s="1" t="s">
        <v>217</v>
      </c>
      <c r="F57" s="49" t="s">
        <v>218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38"/>
      <c r="B58" s="50" t="s">
        <v>128</v>
      </c>
      <c r="C58" s="51">
        <f t="shared" si="1"/>
        <v>43362</v>
      </c>
      <c r="D58" s="52" t="str">
        <f t="shared" si="0"/>
        <v>Wed</v>
      </c>
      <c r="E58" s="52" t="s">
        <v>218</v>
      </c>
      <c r="F58" s="53" t="s">
        <v>218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38"/>
      <c r="B59" s="44" t="s">
        <v>129</v>
      </c>
      <c r="C59" s="45">
        <f t="shared" si="1"/>
        <v>43364</v>
      </c>
      <c r="D59" s="46" t="str">
        <f t="shared" si="0"/>
        <v>Fri</v>
      </c>
      <c r="E59" s="46" t="s">
        <v>219</v>
      </c>
      <c r="F59" s="47" t="s">
        <v>220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38"/>
      <c r="B60" s="38" t="s">
        <v>221</v>
      </c>
      <c r="C60" s="48">
        <f t="shared" si="1"/>
        <v>43367</v>
      </c>
      <c r="D60" s="1" t="str">
        <f t="shared" si="0"/>
        <v>Mon</v>
      </c>
      <c r="E60" s="67" t="s">
        <v>222</v>
      </c>
      <c r="F60" s="68" t="s">
        <v>223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38"/>
      <c r="B61" s="50" t="s">
        <v>224</v>
      </c>
      <c r="C61" s="51">
        <f t="shared" si="1"/>
        <v>43369</v>
      </c>
      <c r="D61" s="52" t="str">
        <f t="shared" si="0"/>
        <v>Wed</v>
      </c>
      <c r="E61" s="87" t="s">
        <v>225</v>
      </c>
      <c r="F61" s="88" t="s">
        <v>225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43" t="s">
        <v>226</v>
      </c>
      <c r="B62" s="44" t="s">
        <v>227</v>
      </c>
      <c r="C62" s="45">
        <f t="shared" si="1"/>
        <v>43371</v>
      </c>
      <c r="D62" s="46" t="str">
        <f t="shared" si="0"/>
        <v>Fri</v>
      </c>
      <c r="E62" s="46" t="s">
        <v>228</v>
      </c>
      <c r="F62" s="47" t="s">
        <v>229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59"/>
      <c r="B63" s="38" t="s">
        <v>230</v>
      </c>
      <c r="C63" s="48">
        <f t="shared" si="1"/>
        <v>43374</v>
      </c>
      <c r="D63" s="1" t="str">
        <f t="shared" si="0"/>
        <v>Mon</v>
      </c>
      <c r="E63" s="1" t="s">
        <v>229</v>
      </c>
      <c r="F63" s="49" t="s">
        <v>229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59"/>
      <c r="B64" s="50" t="s">
        <v>231</v>
      </c>
      <c r="C64" s="51">
        <f t="shared" si="1"/>
        <v>43376</v>
      </c>
      <c r="D64" s="52" t="str">
        <f t="shared" si="0"/>
        <v>Wed</v>
      </c>
      <c r="E64" s="52" t="s">
        <v>232</v>
      </c>
      <c r="F64" s="53" t="s">
        <v>233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59"/>
      <c r="B65" s="44" t="s">
        <v>234</v>
      </c>
      <c r="C65" s="45">
        <f t="shared" si="1"/>
        <v>43378</v>
      </c>
      <c r="D65" s="46" t="str">
        <f t="shared" si="0"/>
        <v>Fri</v>
      </c>
      <c r="E65" s="46" t="s">
        <v>233</v>
      </c>
      <c r="F65" s="47" t="s">
        <v>233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59"/>
      <c r="B66" s="38" t="s">
        <v>235</v>
      </c>
      <c r="C66" s="48">
        <f t="shared" si="1"/>
        <v>43381</v>
      </c>
      <c r="D66" s="1" t="str">
        <f t="shared" si="0"/>
        <v>Mon</v>
      </c>
      <c r="E66" s="1" t="s">
        <v>236</v>
      </c>
      <c r="F66" s="49" t="s">
        <v>237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60"/>
      <c r="B67" s="50" t="s">
        <v>238</v>
      </c>
      <c r="C67" s="51">
        <f t="shared" si="1"/>
        <v>43383</v>
      </c>
      <c r="D67" s="52" t="str">
        <f t="shared" si="0"/>
        <v>Wed</v>
      </c>
      <c r="E67" s="52" t="s">
        <v>237</v>
      </c>
      <c r="F67" s="53" t="s">
        <v>237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38"/>
      <c r="B68" s="44" t="s">
        <v>239</v>
      </c>
      <c r="C68" s="45">
        <f t="shared" si="1"/>
        <v>43385</v>
      </c>
      <c r="D68" s="46" t="str">
        <f t="shared" si="0"/>
        <v>Fri</v>
      </c>
      <c r="E68" s="46" t="s">
        <v>240</v>
      </c>
      <c r="F68" s="47" t="s">
        <v>241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38"/>
      <c r="B69" s="38" t="s">
        <v>242</v>
      </c>
      <c r="C69" s="48">
        <f t="shared" si="1"/>
        <v>43388</v>
      </c>
      <c r="D69" s="1" t="str">
        <f t="shared" si="0"/>
        <v>Mon</v>
      </c>
      <c r="E69" s="1" t="s">
        <v>241</v>
      </c>
      <c r="F69" s="49" t="s">
        <v>241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38"/>
      <c r="B70" s="50" t="s">
        <v>243</v>
      </c>
      <c r="C70" s="51">
        <f t="shared" si="1"/>
        <v>43390</v>
      </c>
      <c r="D70" s="52" t="str">
        <f t="shared" si="0"/>
        <v>Wed</v>
      </c>
      <c r="E70" s="52" t="s">
        <v>244</v>
      </c>
      <c r="F70" s="53" t="s">
        <v>245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38"/>
      <c r="B71" s="44" t="s">
        <v>246</v>
      </c>
      <c r="C71" s="45">
        <f t="shared" si="1"/>
        <v>43392</v>
      </c>
      <c r="D71" s="46" t="str">
        <f t="shared" si="0"/>
        <v>Fri</v>
      </c>
      <c r="E71" s="70" t="s">
        <v>247</v>
      </c>
      <c r="F71" s="71" t="s">
        <v>248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38"/>
      <c r="B72" s="38" t="s">
        <v>249</v>
      </c>
      <c r="C72" s="48">
        <f t="shared" si="1"/>
        <v>43395</v>
      </c>
      <c r="D72" s="1" t="str">
        <f t="shared" si="0"/>
        <v>Mon</v>
      </c>
      <c r="E72" s="1" t="s">
        <v>250</v>
      </c>
      <c r="F72" s="49" t="s">
        <v>251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38"/>
      <c r="B73" s="50" t="s">
        <v>252</v>
      </c>
      <c r="C73" s="51">
        <f t="shared" si="1"/>
        <v>43397</v>
      </c>
      <c r="D73" s="52" t="str">
        <f t="shared" si="0"/>
        <v>Wed</v>
      </c>
      <c r="E73" s="52" t="s">
        <v>251</v>
      </c>
      <c r="F73" s="53" t="s">
        <v>251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38"/>
      <c r="B74" s="44" t="s">
        <v>253</v>
      </c>
      <c r="C74" s="45">
        <f t="shared" si="1"/>
        <v>43399</v>
      </c>
      <c r="D74" s="46" t="str">
        <f t="shared" si="0"/>
        <v>Fri</v>
      </c>
      <c r="E74" s="46" t="s">
        <v>254</v>
      </c>
      <c r="F74" s="47" t="s">
        <v>255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38"/>
      <c r="B75" s="38" t="s">
        <v>256</v>
      </c>
      <c r="C75" s="48">
        <f t="shared" si="1"/>
        <v>43402</v>
      </c>
      <c r="D75" s="1" t="str">
        <f t="shared" si="0"/>
        <v>Mon</v>
      </c>
      <c r="E75" s="1" t="s">
        <v>255</v>
      </c>
      <c r="F75" s="49" t="s">
        <v>255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38"/>
      <c r="B76" s="50" t="s">
        <v>257</v>
      </c>
      <c r="C76" s="51">
        <f t="shared" si="1"/>
        <v>43404</v>
      </c>
      <c r="D76" s="52" t="str">
        <f t="shared" si="0"/>
        <v>Wed</v>
      </c>
      <c r="E76" s="52" t="s">
        <v>258</v>
      </c>
      <c r="F76" s="53" t="s">
        <v>259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38"/>
      <c r="B77" s="44" t="s">
        <v>260</v>
      </c>
      <c r="C77" s="45">
        <f t="shared" si="1"/>
        <v>43406</v>
      </c>
      <c r="D77" s="46" t="str">
        <f t="shared" si="0"/>
        <v>Fri</v>
      </c>
      <c r="E77" s="46" t="s">
        <v>259</v>
      </c>
      <c r="F77" s="47" t="s">
        <v>259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38"/>
      <c r="B78" s="38" t="s">
        <v>261</v>
      </c>
      <c r="C78" s="48">
        <f t="shared" si="1"/>
        <v>43409</v>
      </c>
      <c r="D78" s="1" t="str">
        <f t="shared" si="0"/>
        <v>Mon</v>
      </c>
      <c r="E78" s="1" t="s">
        <v>262</v>
      </c>
      <c r="F78" s="49" t="s">
        <v>263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38"/>
      <c r="B79" s="50" t="s">
        <v>264</v>
      </c>
      <c r="C79" s="51">
        <f t="shared" si="1"/>
        <v>43411</v>
      </c>
      <c r="D79" s="52" t="str">
        <f t="shared" si="0"/>
        <v>Wed</v>
      </c>
      <c r="E79" s="52" t="s">
        <v>263</v>
      </c>
      <c r="F79" s="53" t="s">
        <v>263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38"/>
      <c r="B80" s="44" t="s">
        <v>265</v>
      </c>
      <c r="C80" s="45">
        <f t="shared" si="1"/>
        <v>43413</v>
      </c>
      <c r="D80" s="46" t="str">
        <f t="shared" si="0"/>
        <v>Fri</v>
      </c>
      <c r="E80" s="46" t="s">
        <v>266</v>
      </c>
      <c r="F80" s="47" t="s">
        <v>267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38"/>
      <c r="B81" s="38" t="s">
        <v>268</v>
      </c>
      <c r="C81" s="48">
        <f t="shared" si="1"/>
        <v>43416</v>
      </c>
      <c r="D81" s="1" t="str">
        <f t="shared" si="0"/>
        <v>Mon</v>
      </c>
      <c r="E81" s="67" t="s">
        <v>269</v>
      </c>
      <c r="F81" s="68" t="s">
        <v>270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38"/>
      <c r="B82" s="50" t="s">
        <v>271</v>
      </c>
      <c r="C82" s="51">
        <f t="shared" si="1"/>
        <v>43418</v>
      </c>
      <c r="D82" s="52" t="str">
        <f t="shared" si="0"/>
        <v>Wed</v>
      </c>
      <c r="E82" s="87" t="s">
        <v>272</v>
      </c>
      <c r="F82" s="88" t="s">
        <v>272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43" t="s">
        <v>273</v>
      </c>
      <c r="B83" s="44" t="s">
        <v>274</v>
      </c>
      <c r="C83" s="45">
        <f t="shared" si="1"/>
        <v>43420</v>
      </c>
      <c r="D83" s="46" t="str">
        <f t="shared" si="0"/>
        <v>Fri</v>
      </c>
      <c r="E83" s="46" t="s">
        <v>275</v>
      </c>
      <c r="F83" s="47" t="s">
        <v>275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59"/>
      <c r="B84" s="38" t="s">
        <v>276</v>
      </c>
      <c r="C84" s="48">
        <f t="shared" si="1"/>
        <v>43423</v>
      </c>
      <c r="D84" s="1" t="str">
        <f t="shared" si="0"/>
        <v>Mon</v>
      </c>
      <c r="E84" s="1" t="s">
        <v>275</v>
      </c>
      <c r="F84" s="49" t="s">
        <v>275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59"/>
      <c r="B85" s="50" t="s">
        <v>277</v>
      </c>
      <c r="C85" s="51">
        <f t="shared" si="1"/>
        <v>43425</v>
      </c>
      <c r="D85" s="52" t="str">
        <f t="shared" si="0"/>
        <v>Wed</v>
      </c>
      <c r="E85" s="52" t="s">
        <v>278</v>
      </c>
      <c r="F85" s="53" t="s">
        <v>279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59"/>
      <c r="B86" s="44" t="s">
        <v>280</v>
      </c>
      <c r="C86" s="45">
        <f t="shared" si="1"/>
        <v>43427</v>
      </c>
      <c r="D86" s="46" t="str">
        <f t="shared" si="0"/>
        <v>Fri</v>
      </c>
      <c r="E86" s="46" t="s">
        <v>279</v>
      </c>
      <c r="F86" s="47" t="s">
        <v>279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59"/>
      <c r="B87" s="38" t="s">
        <v>281</v>
      </c>
      <c r="C87" s="48">
        <f t="shared" si="1"/>
        <v>43430</v>
      </c>
      <c r="D87" s="1" t="str">
        <f t="shared" si="0"/>
        <v>Mon</v>
      </c>
      <c r="E87" s="1" t="s">
        <v>282</v>
      </c>
      <c r="F87" s="49" t="s">
        <v>282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60"/>
      <c r="B88" s="50" t="s">
        <v>283</v>
      </c>
      <c r="C88" s="51">
        <f t="shared" si="1"/>
        <v>43432</v>
      </c>
      <c r="D88" s="52" t="str">
        <f t="shared" si="0"/>
        <v>Wed</v>
      </c>
      <c r="E88" s="52" t="s">
        <v>282</v>
      </c>
      <c r="F88" s="53" t="s">
        <v>282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38"/>
      <c r="B89" s="44" t="s">
        <v>284</v>
      </c>
      <c r="C89" s="45">
        <f t="shared" si="1"/>
        <v>43434</v>
      </c>
      <c r="D89" s="46" t="str">
        <f t="shared" si="0"/>
        <v>Fri</v>
      </c>
      <c r="E89" s="46" t="s">
        <v>285</v>
      </c>
      <c r="F89" s="47" t="s">
        <v>285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38"/>
      <c r="B90" s="38" t="s">
        <v>286</v>
      </c>
      <c r="C90" s="48">
        <f t="shared" si="1"/>
        <v>43437</v>
      </c>
      <c r="D90" s="1" t="str">
        <f t="shared" si="0"/>
        <v>Mon</v>
      </c>
      <c r="E90" s="1" t="s">
        <v>285</v>
      </c>
      <c r="F90" s="49" t="s">
        <v>285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38"/>
      <c r="B91" s="50" t="s">
        <v>287</v>
      </c>
      <c r="C91" s="51">
        <f t="shared" si="1"/>
        <v>43439</v>
      </c>
      <c r="D91" s="52" t="str">
        <f t="shared" si="0"/>
        <v>Wed</v>
      </c>
      <c r="E91" s="52" t="s">
        <v>288</v>
      </c>
      <c r="F91" s="53" t="s">
        <v>288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38"/>
      <c r="B92" s="44" t="s">
        <v>289</v>
      </c>
      <c r="C92" s="45">
        <f t="shared" si="1"/>
        <v>43441</v>
      </c>
      <c r="D92" s="46" t="str">
        <f t="shared" si="0"/>
        <v>Fri</v>
      </c>
      <c r="E92" s="70" t="s">
        <v>290</v>
      </c>
      <c r="F92" s="71" t="s">
        <v>291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38"/>
      <c r="B93" s="38" t="s">
        <v>292</v>
      </c>
      <c r="C93" s="48">
        <f t="shared" si="1"/>
        <v>43444</v>
      </c>
      <c r="D93" s="1" t="str">
        <f t="shared" si="0"/>
        <v>Mon</v>
      </c>
      <c r="E93" s="1" t="s">
        <v>293</v>
      </c>
      <c r="F93" s="49" t="s">
        <v>293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38"/>
      <c r="B94" s="50" t="s">
        <v>294</v>
      </c>
      <c r="C94" s="51">
        <f t="shared" si="1"/>
        <v>43446</v>
      </c>
      <c r="D94" s="52" t="str">
        <f t="shared" si="0"/>
        <v>Wed</v>
      </c>
      <c r="E94" s="52" t="s">
        <v>293</v>
      </c>
      <c r="F94" s="53" t="s">
        <v>293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38"/>
      <c r="B95" s="44" t="s">
        <v>295</v>
      </c>
      <c r="C95" s="45">
        <f t="shared" si="1"/>
        <v>43448</v>
      </c>
      <c r="D95" s="46" t="str">
        <f t="shared" si="0"/>
        <v>Fri</v>
      </c>
      <c r="E95" s="46" t="s">
        <v>296</v>
      </c>
      <c r="F95" s="47" t="s">
        <v>296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38"/>
      <c r="B96" s="38" t="s">
        <v>297</v>
      </c>
      <c r="C96" s="48">
        <f t="shared" si="1"/>
        <v>43451</v>
      </c>
      <c r="D96" s="1" t="str">
        <f t="shared" si="0"/>
        <v>Mon</v>
      </c>
      <c r="E96" s="1" t="s">
        <v>296</v>
      </c>
      <c r="F96" s="49" t="s">
        <v>296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38"/>
      <c r="B97" s="50" t="s">
        <v>298</v>
      </c>
      <c r="C97" s="51">
        <f t="shared" si="1"/>
        <v>43453</v>
      </c>
      <c r="D97" s="52" t="str">
        <f t="shared" si="0"/>
        <v>Wed</v>
      </c>
      <c r="E97" s="52" t="s">
        <v>299</v>
      </c>
      <c r="F97" s="53" t="s">
        <v>299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38"/>
      <c r="B98" s="44" t="s">
        <v>300</v>
      </c>
      <c r="C98" s="45">
        <f t="shared" si="1"/>
        <v>43455</v>
      </c>
      <c r="D98" s="46" t="str">
        <f t="shared" si="0"/>
        <v>Fri</v>
      </c>
      <c r="E98" s="46" t="s">
        <v>299</v>
      </c>
      <c r="F98" s="47" t="s">
        <v>299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38"/>
      <c r="B99" s="38" t="s">
        <v>301</v>
      </c>
      <c r="C99" s="48">
        <f t="shared" si="1"/>
        <v>43458</v>
      </c>
      <c r="D99" s="1" t="str">
        <f t="shared" si="0"/>
        <v>Mon</v>
      </c>
      <c r="E99" s="1" t="s">
        <v>302</v>
      </c>
      <c r="F99" s="49" t="s">
        <v>302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38"/>
      <c r="B100" s="50" t="s">
        <v>303</v>
      </c>
      <c r="C100" s="51">
        <f t="shared" si="1"/>
        <v>43460</v>
      </c>
      <c r="D100" s="52" t="str">
        <f t="shared" si="0"/>
        <v>Wed</v>
      </c>
      <c r="E100" s="52" t="s">
        <v>302</v>
      </c>
      <c r="F100" s="53" t="s">
        <v>302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38"/>
      <c r="B101" s="44" t="s">
        <v>304</v>
      </c>
      <c r="C101" s="45">
        <f t="shared" si="1"/>
        <v>43462</v>
      </c>
      <c r="D101" s="46" t="str">
        <f t="shared" si="0"/>
        <v>Fri</v>
      </c>
      <c r="E101" s="46" t="s">
        <v>305</v>
      </c>
      <c r="F101" s="47" t="s">
        <v>305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38"/>
      <c r="B102" s="38" t="s">
        <v>306</v>
      </c>
      <c r="C102" s="48">
        <f t="shared" si="1"/>
        <v>43465</v>
      </c>
      <c r="D102" s="1" t="str">
        <f t="shared" si="0"/>
        <v>Mon</v>
      </c>
      <c r="E102" s="67" t="s">
        <v>307</v>
      </c>
      <c r="F102" s="68" t="s">
        <v>308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38"/>
      <c r="B103" s="50" t="s">
        <v>309</v>
      </c>
      <c r="C103" s="51">
        <f t="shared" si="1"/>
        <v>43467</v>
      </c>
      <c r="D103" s="52" t="str">
        <f t="shared" si="0"/>
        <v>Wed</v>
      </c>
      <c r="E103" s="89" t="s">
        <v>310</v>
      </c>
      <c r="F103" s="90" t="s">
        <v>310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38"/>
      <c r="B104" s="44" t="s">
        <v>311</v>
      </c>
      <c r="C104" s="45">
        <f t="shared" si="1"/>
        <v>43469</v>
      </c>
      <c r="D104" s="46" t="str">
        <f t="shared" si="0"/>
        <v>Fri</v>
      </c>
      <c r="E104" s="46" t="s">
        <v>312</v>
      </c>
      <c r="F104" s="47" t="s">
        <v>312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38"/>
      <c r="B105" s="38" t="s">
        <v>313</v>
      </c>
      <c r="C105" s="48">
        <f t="shared" si="1"/>
        <v>43472</v>
      </c>
      <c r="D105" s="1" t="str">
        <f t="shared" si="0"/>
        <v>Mon</v>
      </c>
      <c r="E105" s="1" t="s">
        <v>312</v>
      </c>
      <c r="F105" s="49" t="s">
        <v>312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38"/>
      <c r="B106" s="50" t="s">
        <v>314</v>
      </c>
      <c r="C106" s="51">
        <f t="shared" si="1"/>
        <v>43474</v>
      </c>
      <c r="D106" s="52" t="str">
        <f t="shared" si="0"/>
        <v>Wed</v>
      </c>
      <c r="E106" s="52" t="s">
        <v>315</v>
      </c>
      <c r="F106" s="53" t="s">
        <v>315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38"/>
      <c r="B107" s="44" t="s">
        <v>316</v>
      </c>
      <c r="C107" s="45">
        <f t="shared" si="1"/>
        <v>43476</v>
      </c>
      <c r="D107" s="46" t="str">
        <f t="shared" si="0"/>
        <v>Fri</v>
      </c>
      <c r="E107" s="46" t="s">
        <v>315</v>
      </c>
      <c r="F107" s="47" t="s">
        <v>315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38"/>
      <c r="B108" s="38" t="s">
        <v>317</v>
      </c>
      <c r="C108" s="48">
        <f t="shared" si="1"/>
        <v>43479</v>
      </c>
      <c r="D108" s="1" t="str">
        <f t="shared" si="0"/>
        <v>Mon</v>
      </c>
      <c r="E108" s="65" t="s">
        <v>318</v>
      </c>
      <c r="F108" s="66" t="s">
        <v>318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38"/>
      <c r="B109" s="50" t="s">
        <v>319</v>
      </c>
      <c r="C109" s="51">
        <f t="shared" si="1"/>
        <v>43481</v>
      </c>
      <c r="D109" s="52" t="str">
        <f t="shared" si="0"/>
        <v>Wed</v>
      </c>
      <c r="E109" s="72" t="s">
        <v>318</v>
      </c>
      <c r="F109" s="73" t="s">
        <v>318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38"/>
      <c r="B110" s="44" t="s">
        <v>320</v>
      </c>
      <c r="C110" s="45">
        <f t="shared" si="1"/>
        <v>43483</v>
      </c>
      <c r="D110" s="46" t="str">
        <f t="shared" si="0"/>
        <v>Fri</v>
      </c>
      <c r="E110" s="61" t="s">
        <v>321</v>
      </c>
      <c r="F110" s="91" t="s">
        <v>321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38"/>
      <c r="B111" s="38" t="s">
        <v>322</v>
      </c>
      <c r="C111" s="48">
        <f t="shared" si="1"/>
        <v>43486</v>
      </c>
      <c r="D111" s="1" t="str">
        <f t="shared" si="0"/>
        <v>Mon</v>
      </c>
      <c r="E111" s="67" t="s">
        <v>323</v>
      </c>
      <c r="F111" s="68" t="s">
        <v>324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38"/>
      <c r="B112" s="50" t="s">
        <v>325</v>
      </c>
      <c r="C112" s="51">
        <f t="shared" si="1"/>
        <v>43488</v>
      </c>
      <c r="D112" s="52" t="str">
        <f t="shared" si="0"/>
        <v>Wed</v>
      </c>
      <c r="E112" s="54" t="s">
        <v>326</v>
      </c>
      <c r="F112" s="69" t="s">
        <v>327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38"/>
      <c r="B113" s="44" t="s">
        <v>328</v>
      </c>
      <c r="C113" s="45">
        <f t="shared" si="1"/>
        <v>43490</v>
      </c>
      <c r="D113" s="46" t="str">
        <f t="shared" si="0"/>
        <v>Fri</v>
      </c>
      <c r="E113" s="70" t="s">
        <v>329</v>
      </c>
      <c r="F113" s="71" t="s">
        <v>330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38"/>
      <c r="B114" s="38" t="s">
        <v>331</v>
      </c>
      <c r="C114" s="48">
        <f t="shared" si="1"/>
        <v>43493</v>
      </c>
      <c r="D114" s="1" t="str">
        <f t="shared" si="0"/>
        <v>Mon</v>
      </c>
      <c r="E114" s="67" t="s">
        <v>332</v>
      </c>
      <c r="F114" s="68" t="s">
        <v>332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38"/>
      <c r="B115" s="50" t="s">
        <v>334</v>
      </c>
      <c r="C115" s="51">
        <f t="shared" si="1"/>
        <v>43495</v>
      </c>
      <c r="D115" s="52" t="str">
        <f t="shared" si="0"/>
        <v>Wed</v>
      </c>
      <c r="E115" s="54" t="s">
        <v>333</v>
      </c>
      <c r="F115" s="69" t="s">
        <v>333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38"/>
      <c r="B116" s="44" t="s">
        <v>335</v>
      </c>
      <c r="C116" s="45">
        <f t="shared" si="1"/>
        <v>43497</v>
      </c>
      <c r="D116" s="46" t="str">
        <f t="shared" si="0"/>
        <v>Fri</v>
      </c>
      <c r="E116" s="70" t="s">
        <v>336</v>
      </c>
      <c r="F116" s="71" t="s">
        <v>337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38"/>
      <c r="B117" s="38" t="s">
        <v>338</v>
      </c>
      <c r="C117" s="48">
        <f t="shared" si="1"/>
        <v>43500</v>
      </c>
      <c r="D117" s="1" t="str">
        <f t="shared" si="0"/>
        <v>Mon</v>
      </c>
      <c r="E117" s="65" t="s">
        <v>339</v>
      </c>
      <c r="F117" s="66" t="s">
        <v>339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38"/>
      <c r="B118" s="50" t="s">
        <v>340</v>
      </c>
      <c r="C118" s="51">
        <f t="shared" si="1"/>
        <v>43502</v>
      </c>
      <c r="D118" s="52" t="str">
        <f t="shared" si="0"/>
        <v>Wed</v>
      </c>
      <c r="E118" s="78" t="s">
        <v>341</v>
      </c>
      <c r="F118" s="79" t="s">
        <v>342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38"/>
      <c r="B119" s="44" t="s">
        <v>343</v>
      </c>
      <c r="C119" s="45">
        <f t="shared" si="1"/>
        <v>43504</v>
      </c>
      <c r="D119" s="46" t="str">
        <f t="shared" si="0"/>
        <v>Fri</v>
      </c>
      <c r="E119" s="74" t="s">
        <v>342</v>
      </c>
      <c r="F119" s="75" t="s">
        <v>342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38"/>
      <c r="B120" s="38" t="s">
        <v>344</v>
      </c>
      <c r="C120" s="48">
        <f t="shared" si="1"/>
        <v>43507</v>
      </c>
      <c r="D120" s="1" t="str">
        <f t="shared" si="0"/>
        <v>Mon</v>
      </c>
      <c r="E120" s="1" t="s">
        <v>345</v>
      </c>
      <c r="F120" s="49" t="s">
        <v>346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38"/>
      <c r="B121" s="50" t="s">
        <v>347</v>
      </c>
      <c r="C121" s="51">
        <f t="shared" si="1"/>
        <v>43509</v>
      </c>
      <c r="D121" s="52" t="str">
        <f t="shared" si="0"/>
        <v>Wed</v>
      </c>
      <c r="E121" s="52" t="s">
        <v>346</v>
      </c>
      <c r="F121" s="53" t="s">
        <v>346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38"/>
      <c r="B122" s="44" t="s">
        <v>348</v>
      </c>
      <c r="C122" s="45">
        <f t="shared" si="1"/>
        <v>43511</v>
      </c>
      <c r="D122" s="46" t="str">
        <f t="shared" si="0"/>
        <v>Fri</v>
      </c>
      <c r="E122" s="46" t="s">
        <v>349</v>
      </c>
      <c r="F122" s="47" t="s">
        <v>350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38"/>
      <c r="B123" s="38" t="s">
        <v>351</v>
      </c>
      <c r="C123" s="48">
        <f t="shared" si="1"/>
        <v>43514</v>
      </c>
      <c r="D123" s="1" t="str">
        <f t="shared" si="0"/>
        <v>Mon</v>
      </c>
      <c r="E123" s="1" t="s">
        <v>350</v>
      </c>
      <c r="F123" s="49" t="s">
        <v>350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38"/>
      <c r="B124" s="50" t="s">
        <v>352</v>
      </c>
      <c r="C124" s="51">
        <f t="shared" si="1"/>
        <v>43516</v>
      </c>
      <c r="D124" s="52" t="str">
        <f t="shared" si="0"/>
        <v>Wed</v>
      </c>
      <c r="E124" s="54" t="s">
        <v>353</v>
      </c>
      <c r="F124" s="69" t="s">
        <v>353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38"/>
      <c r="B125" s="44" t="s">
        <v>354</v>
      </c>
      <c r="C125" s="45">
        <f t="shared" si="1"/>
        <v>43518</v>
      </c>
      <c r="D125" s="46" t="str">
        <f t="shared" si="0"/>
        <v>Fri</v>
      </c>
      <c r="E125" s="70" t="s">
        <v>353</v>
      </c>
      <c r="F125" s="71" t="s">
        <v>353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38"/>
      <c r="B126" s="38" t="s">
        <v>355</v>
      </c>
      <c r="C126" s="48">
        <f t="shared" si="1"/>
        <v>43521</v>
      </c>
      <c r="D126" s="1" t="str">
        <f t="shared" si="0"/>
        <v>Mon</v>
      </c>
      <c r="E126" s="76" t="s">
        <v>356</v>
      </c>
      <c r="F126" s="77" t="s">
        <v>357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38"/>
      <c r="B127" s="50" t="s">
        <v>358</v>
      </c>
      <c r="C127" s="51">
        <f t="shared" si="1"/>
        <v>43523</v>
      </c>
      <c r="D127" s="52" t="str">
        <f t="shared" si="0"/>
        <v>Wed</v>
      </c>
      <c r="E127" s="78" t="s">
        <v>357</v>
      </c>
      <c r="F127" s="79" t="s">
        <v>357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38"/>
      <c r="B128" s="44" t="s">
        <v>359</v>
      </c>
      <c r="C128" s="45">
        <f t="shared" si="1"/>
        <v>43525</v>
      </c>
      <c r="D128" s="46" t="str">
        <f t="shared" si="0"/>
        <v>Fri</v>
      </c>
      <c r="E128" s="63" t="s">
        <v>360</v>
      </c>
      <c r="F128" s="64" t="s">
        <v>361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38"/>
      <c r="B129" s="38" t="s">
        <v>362</v>
      </c>
      <c r="C129" s="48">
        <f t="shared" si="1"/>
        <v>43528</v>
      </c>
      <c r="D129" s="1" t="str">
        <f t="shared" si="0"/>
        <v>Mon</v>
      </c>
      <c r="E129" s="65" t="s">
        <v>361</v>
      </c>
      <c r="F129" s="66" t="s">
        <v>361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38"/>
      <c r="B130" s="50" t="s">
        <v>363</v>
      </c>
      <c r="C130" s="51">
        <f t="shared" si="1"/>
        <v>43530</v>
      </c>
      <c r="D130" s="52" t="str">
        <f t="shared" si="0"/>
        <v>Wed</v>
      </c>
      <c r="E130" s="54" t="s">
        <v>364</v>
      </c>
      <c r="F130" s="69" t="s">
        <v>364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38"/>
      <c r="B131" s="44" t="s">
        <v>365</v>
      </c>
      <c r="C131" s="45">
        <f t="shared" si="1"/>
        <v>43532</v>
      </c>
      <c r="D131" s="46" t="str">
        <f t="shared" si="0"/>
        <v>Fri</v>
      </c>
      <c r="E131" s="70" t="s">
        <v>366</v>
      </c>
      <c r="F131" s="71" t="s">
        <v>366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38"/>
      <c r="B132" s="38" t="s">
        <v>367</v>
      </c>
      <c r="C132" s="48">
        <f t="shared" si="1"/>
        <v>43535</v>
      </c>
      <c r="D132" s="1" t="str">
        <f t="shared" si="0"/>
        <v>Mon</v>
      </c>
      <c r="E132" s="30" t="s">
        <v>368</v>
      </c>
      <c r="F132" s="92" t="s">
        <v>368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50"/>
      <c r="B133" s="50" t="s">
        <v>369</v>
      </c>
      <c r="C133" s="51">
        <f t="shared" si="1"/>
        <v>43537</v>
      </c>
      <c r="D133" s="52" t="str">
        <f t="shared" si="0"/>
        <v>Wed</v>
      </c>
      <c r="E133" s="80" t="s">
        <v>368</v>
      </c>
      <c r="F133" s="81" t="s">
        <v>368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30" t="s">
        <v>370</v>
      </c>
      <c r="B135" s="1" t="s">
        <v>93</v>
      </c>
      <c r="C135" s="1" t="s">
        <v>94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95</v>
      </c>
      <c r="C136" s="1" t="s">
        <v>96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84" t="s">
        <v>371</v>
      </c>
      <c r="C137" s="1" t="s">
        <v>372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33" t="s">
        <v>99</v>
      </c>
      <c r="C138" s="1" t="s">
        <v>100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373</v>
      </c>
      <c r="C139" s="1" t="s">
        <v>374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375</v>
      </c>
      <c r="C140" s="1" t="s">
        <v>376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377</v>
      </c>
      <c r="C141" s="1" t="s">
        <v>378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67" t="s">
        <v>379</v>
      </c>
      <c r="C142" s="1" t="s">
        <v>380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381</v>
      </c>
      <c r="C143" s="1" t="s">
        <v>382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65" t="s">
        <v>383</v>
      </c>
      <c r="C144" s="1" t="s">
        <v>384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385</v>
      </c>
      <c r="C145" s="1" t="s">
        <v>386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76" t="s">
        <v>387</v>
      </c>
      <c r="C146" s="1" t="s">
        <v>387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WBDS 8x5</vt:lpstr>
      <vt:lpstr>Holiday2022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duytrung177@outlook.com</cp:lastModifiedBy>
  <dcterms:modified xsi:type="dcterms:W3CDTF">2022-02-25T04:08:35Z</dcterms:modified>
</cp:coreProperties>
</file>