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1\Proj\Research\MixedRF\data\spss용\"/>
    </mc:Choice>
  </mc:AlternateContent>
  <xr:revisionPtr revIDLastSave="0" documentId="13_ncr:1_{851BD356-E047-4DFA-A747-8E73F2973BFE}" xr6:coauthVersionLast="36" xr6:coauthVersionMax="36" xr10:uidLastSave="{00000000-0000-0000-0000-000000000000}"/>
  <bookViews>
    <workbookView xWindow="0" yWindow="0" windowWidth="15737" windowHeight="14417" xr2:uid="{66BFE577-279D-4B02-ABE4-6AAB746E684D}"/>
  </bookViews>
  <sheets>
    <sheet name="summary" sheetId="2" r:id="rId1"/>
    <sheet name="raw_data" sheetId="1" r:id="rId2"/>
  </sheets>
  <definedNames>
    <definedName name="_xlnm._FilterDatabase" localSheetId="0" hidden="1">summary!$B$3:$D$42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2" l="1"/>
  <c r="C42" i="2"/>
  <c r="D4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성지훈</author>
  </authors>
  <commentList>
    <comment ref="B3" authorId="0" shapeId="0" xr:uid="{69202D47-A274-44FE-8EF1-6234F7247ECD}">
      <text>
        <r>
          <rPr>
            <b/>
            <sz val="9"/>
            <color indexed="81"/>
            <rFont val="BatangChe"/>
            <family val="3"/>
            <charset val="129"/>
          </rPr>
          <t>성지훈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p-value 0.01 </t>
        </r>
        <r>
          <rPr>
            <sz val="9"/>
            <color indexed="81"/>
            <rFont val="BatangChe"/>
            <family val="3"/>
            <charset val="129"/>
          </rPr>
          <t>이하</t>
        </r>
      </text>
    </comment>
    <comment ref="D42" authorId="0" shapeId="0" xr:uid="{348C7D4E-1C14-4C9D-89FC-F3A490E34CB7}">
      <text>
        <r>
          <rPr>
            <b/>
            <sz val="9"/>
            <color indexed="81"/>
            <rFont val="BatangChe"/>
            <family val="3"/>
            <charset val="129"/>
          </rPr>
          <t>성지훈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BatangChe"/>
            <family val="3"/>
            <charset val="129"/>
          </rPr>
          <t>미포함된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BatangChe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BatangChe"/>
            <family val="3"/>
            <charset val="129"/>
          </rPr>
          <t xml:space="preserve">개
</t>
        </r>
        <r>
          <rPr>
            <sz val="9"/>
            <color indexed="81"/>
            <rFont val="Tahoma"/>
            <family val="2"/>
          </rPr>
          <t>SPREADDIFF, ST184Q01HA</t>
        </r>
      </text>
    </comment>
  </commentList>
</comments>
</file>

<file path=xl/sharedStrings.xml><?xml version="1.0" encoding="utf-8"?>
<sst xmlns="http://schemas.openxmlformats.org/spreadsheetml/2006/main" count="285" uniqueCount="61">
  <si>
    <t/>
  </si>
  <si>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</si>
  <si>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</si>
  <si>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</si>
  <si>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</si>
  <si>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</si>
  <si>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</si>
  <si>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</si>
  <si>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</si>
  <si>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</si>
  <si>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</si>
  <si>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</si>
  <si>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</si>
  <si>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</si>
  <si>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AGE</t>
  </si>
  <si>
    <t>Equal variances assumed</t>
  </si>
  <si>
    <t>Equal variances not assumed</t>
  </si>
  <si>
    <t>ESCS</t>
  </si>
  <si>
    <t>UNDREM</t>
  </si>
  <si>
    <t>METASUM</t>
  </si>
  <si>
    <t>METASPAM</t>
  </si>
  <si>
    <t>DISCLIMA</t>
  </si>
  <si>
    <t>TEACHSUP</t>
  </si>
  <si>
    <t>DIRINS</t>
  </si>
  <si>
    <t>PERFEED</t>
  </si>
  <si>
    <t>EMOSUPS</t>
  </si>
  <si>
    <t>STIMREAD</t>
  </si>
  <si>
    <t>ADAPTIVITY</t>
  </si>
  <si>
    <t>TEACHINT</t>
  </si>
  <si>
    <t>JOYREAD</t>
  </si>
  <si>
    <t>SCREADCOMP</t>
  </si>
  <si>
    <t>SCREADDIFF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</si>
  <si>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</si>
  <si>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</si>
  <si>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</si>
  <si>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</si>
  <si>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</si>
  <si>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</si>
  <si>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</si>
  <si>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</si>
  <si>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MASTGOAL</t>
  </si>
  <si>
    <t>BELONG</t>
  </si>
  <si>
    <t>ICTCLASS</t>
  </si>
  <si>
    <t>PISADIFF</t>
  </si>
  <si>
    <t>STRATIO</t>
  </si>
  <si>
    <t>PROAT5AM</t>
  </si>
  <si>
    <t>CREACTIV</t>
  </si>
  <si>
    <t>EDUSHORT</t>
  </si>
  <si>
    <t>STAFFSHORT</t>
  </si>
  <si>
    <t>STUBEHA</t>
  </si>
  <si>
    <t>TEACHBEHA</t>
  </si>
  <si>
    <t>SCMCEG</t>
  </si>
  <si>
    <t>AVG_S_TEST</t>
  </si>
  <si>
    <t>AVG_S_ESCS</t>
  </si>
  <si>
    <t>평균 차이의 유의여부</t>
    <phoneticPr fontId="4" type="noConversion"/>
  </si>
  <si>
    <t>X</t>
    <phoneticPr fontId="4" type="noConversion"/>
  </si>
  <si>
    <t>O</t>
    <phoneticPr fontId="4" type="noConversion"/>
  </si>
  <si>
    <t>대한민국</t>
    <phoneticPr fontId="4" type="noConversion"/>
  </si>
  <si>
    <t>영향요인 Top10 포함여부</t>
    <phoneticPr fontId="4" type="noConversion"/>
  </si>
  <si>
    <t>미국</t>
    <phoneticPr fontId="4" type="noConversion"/>
  </si>
  <si>
    <t>개수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</si>
</sst>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##0.000"/>
    <numFmt numFmtId="177" formatCode="###0"/>
    <numFmt numFmtId="178" formatCode="###0.00000"/>
    <numFmt numFmtId="179" formatCode="###0.0000000"/>
    <numFmt numFmtId="180" formatCode="###0.000000000000000"/>
  </numFmts>
  <fonts count="1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Arial Bold"/>
    </font>
    <font>
      <sz val="8"/>
      <name val="맑은 고딕"/>
      <family val="2"/>
      <charset val="129"/>
      <scheme val="minor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11"/>
      <color rgb="FFFF0000"/>
      <name val="맑은 고딕"/>
      <family val="2"/>
      <scheme val="minor"/>
    </font>
    <font>
      <sz val="9"/>
      <color indexed="62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BatangChe"/>
      <family val="3"/>
      <charset val="129"/>
    </font>
    <font>
      <sz val="9"/>
      <color indexed="81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8">
    <xf numFmtId="0" fontId="0" fillId="0" borderId="0" xfId="0">
      <alignment vertical="center"/>
    </xf>
    <xf numFmtId="0" fontId="2" fillId="0" borderId="0" xfId="1"/>
    <xf numFmtId="0" fontId="5" fillId="0" borderId="0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left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5" fillId="2" borderId="8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 wrapText="1"/>
    </xf>
    <xf numFmtId="176" fontId="6" fillId="0" borderId="10" xfId="1" applyNumberFormat="1" applyFont="1" applyBorder="1" applyAlignment="1">
      <alignment horizontal="right" vertical="top"/>
    </xf>
    <xf numFmtId="176" fontId="6" fillId="0" borderId="11" xfId="1" applyNumberFormat="1" applyFont="1" applyBorder="1" applyAlignment="1">
      <alignment horizontal="right" vertical="top"/>
    </xf>
    <xf numFmtId="177" fontId="6" fillId="0" borderId="11" xfId="1" applyNumberFormat="1" applyFont="1" applyBorder="1" applyAlignment="1">
      <alignment horizontal="right" vertical="top"/>
    </xf>
    <xf numFmtId="178" fontId="6" fillId="0" borderId="11" xfId="1" applyNumberFormat="1" applyFont="1" applyBorder="1" applyAlignment="1">
      <alignment horizontal="right" vertical="top"/>
    </xf>
    <xf numFmtId="178" fontId="6" fillId="0" borderId="12" xfId="1" applyNumberFormat="1" applyFont="1" applyBorder="1" applyAlignment="1">
      <alignment horizontal="right" vertical="top"/>
    </xf>
    <xf numFmtId="0" fontId="5" fillId="2" borderId="13" xfId="1" applyFont="1" applyFill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176" fontId="6" fillId="0" borderId="15" xfId="1" applyNumberFormat="1" applyFont="1" applyBorder="1" applyAlignment="1">
      <alignment horizontal="right" vertical="top"/>
    </xf>
    <xf numFmtId="178" fontId="6" fillId="0" borderId="15" xfId="1" applyNumberFormat="1" applyFont="1" applyBorder="1" applyAlignment="1">
      <alignment horizontal="right" vertical="top"/>
    </xf>
    <xf numFmtId="178" fontId="6" fillId="0" borderId="16" xfId="1" applyNumberFormat="1" applyFont="1" applyBorder="1" applyAlignment="1">
      <alignment horizontal="right" vertical="top"/>
    </xf>
    <xf numFmtId="0" fontId="5" fillId="2" borderId="17" xfId="1" applyFont="1" applyFill="1" applyBorder="1" applyAlignment="1">
      <alignment horizontal="left" vertical="top" wrapText="1"/>
    </xf>
    <xf numFmtId="176" fontId="6" fillId="0" borderId="18" xfId="1" applyNumberFormat="1" applyFont="1" applyBorder="1" applyAlignment="1">
      <alignment horizontal="right" vertical="top"/>
    </xf>
    <xf numFmtId="176" fontId="6" fillId="0" borderId="19" xfId="1" applyNumberFormat="1" applyFont="1" applyBorder="1" applyAlignment="1">
      <alignment horizontal="right" vertical="top"/>
    </xf>
    <xf numFmtId="177" fontId="6" fillId="0" borderId="19" xfId="1" applyNumberFormat="1" applyFont="1" applyBorder="1" applyAlignment="1">
      <alignment horizontal="right" vertical="top"/>
    </xf>
    <xf numFmtId="179" fontId="6" fillId="0" borderId="19" xfId="1" applyNumberFormat="1" applyFont="1" applyBorder="1" applyAlignment="1">
      <alignment horizontal="right" vertical="top"/>
    </xf>
    <xf numFmtId="179" fontId="6" fillId="0" borderId="20" xfId="1" applyNumberFormat="1" applyFont="1" applyBorder="1" applyAlignment="1">
      <alignment horizontal="right" vertical="top"/>
    </xf>
    <xf numFmtId="179" fontId="6" fillId="0" borderId="15" xfId="1" applyNumberFormat="1" applyFont="1" applyBorder="1" applyAlignment="1">
      <alignment horizontal="right" vertical="top"/>
    </xf>
    <xf numFmtId="179" fontId="6" fillId="0" borderId="16" xfId="1" applyNumberFormat="1" applyFont="1" applyBorder="1" applyAlignment="1">
      <alignment horizontal="right" vertical="top"/>
    </xf>
    <xf numFmtId="178" fontId="6" fillId="0" borderId="19" xfId="1" applyNumberFormat="1" applyFont="1" applyBorder="1" applyAlignment="1">
      <alignment horizontal="right" vertical="top"/>
    </xf>
    <xf numFmtId="178" fontId="6" fillId="0" borderId="20" xfId="1" applyNumberFormat="1" applyFont="1" applyBorder="1" applyAlignment="1">
      <alignment horizontal="right" vertical="top"/>
    </xf>
    <xf numFmtId="176" fontId="6" fillId="0" borderId="20" xfId="1" applyNumberFormat="1" applyFont="1" applyBorder="1" applyAlignment="1">
      <alignment horizontal="right" vertical="top"/>
    </xf>
    <xf numFmtId="176" fontId="6" fillId="0" borderId="16" xfId="1" applyNumberFormat="1" applyFont="1" applyBorder="1" applyAlignment="1">
      <alignment horizontal="right" vertical="top"/>
    </xf>
    <xf numFmtId="180" fontId="6" fillId="0" borderId="19" xfId="1" applyNumberFormat="1" applyFont="1" applyBorder="1" applyAlignment="1">
      <alignment horizontal="right" vertical="top"/>
    </xf>
    <xf numFmtId="180" fontId="6" fillId="0" borderId="20" xfId="1" applyNumberFormat="1" applyFont="1" applyBorder="1" applyAlignment="1">
      <alignment horizontal="right" vertical="top"/>
    </xf>
    <xf numFmtId="180" fontId="6" fillId="0" borderId="15" xfId="1" applyNumberFormat="1" applyFont="1" applyBorder="1" applyAlignment="1">
      <alignment horizontal="right" vertical="top"/>
    </xf>
    <xf numFmtId="180" fontId="6" fillId="0" borderId="16" xfId="1" applyNumberFormat="1" applyFont="1" applyBorder="1" applyAlignment="1">
      <alignment horizontal="right" vertical="top"/>
    </xf>
    <xf numFmtId="0" fontId="5" fillId="2" borderId="21" xfId="1" applyFont="1" applyFill="1" applyBorder="1" applyAlignment="1">
      <alignment horizontal="left" vertical="top" wrapText="1"/>
    </xf>
    <xf numFmtId="0" fontId="6" fillId="0" borderId="22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left" vertical="top" wrapText="1"/>
    </xf>
    <xf numFmtId="176" fontId="6" fillId="0" borderId="23" xfId="1" applyNumberFormat="1" applyFont="1" applyBorder="1" applyAlignment="1">
      <alignment horizontal="right" vertical="top"/>
    </xf>
    <xf numFmtId="180" fontId="6" fillId="0" borderId="23" xfId="1" applyNumberFormat="1" applyFont="1" applyBorder="1" applyAlignment="1">
      <alignment horizontal="right" vertical="top"/>
    </xf>
    <xf numFmtId="180" fontId="6" fillId="0" borderId="24" xfId="1" applyNumberFormat="1" applyFont="1" applyBorder="1" applyAlignment="1">
      <alignment horizontal="right" vertical="top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wrapText="1"/>
    </xf>
    <xf numFmtId="0" fontId="5" fillId="0" borderId="1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top" wrapText="1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top" wrapText="1"/>
    </xf>
  </cellXfs>
  <cellStyles count="2">
    <cellStyle name="표준" xfId="0" builtinId="0"/>
    <cellStyle name="표준_Sheet1" xfId="1" xr:uid="{D11EA963-92C1-4880-8CAE-97A193FE1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9915-70A3-454C-BDDB-70886D7E1B7D}">
  <dimension ref="A2:D44"/>
  <sheetViews>
    <sheetView tabSelected="1" workbookViewId="0">
      <selection activeCell="G22" sqref="G22"/>
    </sheetView>
  </sheetViews>
  <sheetFormatPr defaultRowHeight="17.600000000000001"/>
  <cols>
    <col min="1" max="1" width="12" customWidth="1"/>
    <col min="2" max="2" width="19.92578125" customWidth="1"/>
    <col min="3" max="4" width="14.78515625" customWidth="1"/>
  </cols>
  <sheetData>
    <row r="2" spans="1:4">
      <c r="B2" s="50"/>
      <c r="C2" s="51" t="s">
        <v>58</v>
      </c>
      <c r="D2" s="51"/>
    </row>
    <row r="3" spans="1:4">
      <c r="B3" s="52" t="s">
        <v>54</v>
      </c>
      <c r="C3" s="52" t="s">
        <v>57</v>
      </c>
      <c r="D3" s="52" t="s">
        <v>59</v>
      </c>
    </row>
    <row r="4" spans="1:4">
      <c r="A4" s="53" t="s">
        <v>14</v>
      </c>
      <c r="B4" s="54" t="s">
        <v>55</v>
      </c>
      <c r="C4" s="54" t="s">
        <v>55</v>
      </c>
      <c r="D4" s="54" t="s">
        <v>55</v>
      </c>
    </row>
    <row r="5" spans="1:4">
      <c r="A5" s="53" t="s">
        <v>17</v>
      </c>
      <c r="B5" s="54" t="s">
        <v>56</v>
      </c>
      <c r="C5" s="54" t="s">
        <v>55</v>
      </c>
      <c r="D5" s="54" t="s">
        <v>55</v>
      </c>
    </row>
    <row r="6" spans="1:4">
      <c r="A6" s="53" t="s">
        <v>18</v>
      </c>
      <c r="B6" s="54" t="s">
        <v>56</v>
      </c>
      <c r="C6" s="54" t="s">
        <v>56</v>
      </c>
      <c r="D6" s="54" t="s">
        <v>56</v>
      </c>
    </row>
    <row r="7" spans="1:4">
      <c r="A7" s="53" t="s">
        <v>19</v>
      </c>
      <c r="B7" s="54" t="s">
        <v>56</v>
      </c>
      <c r="C7" s="54" t="s">
        <v>56</v>
      </c>
      <c r="D7" s="54" t="s">
        <v>56</v>
      </c>
    </row>
    <row r="8" spans="1:4">
      <c r="A8" s="53" t="s">
        <v>20</v>
      </c>
      <c r="B8" s="54" t="s">
        <v>56</v>
      </c>
      <c r="C8" s="54" t="s">
        <v>56</v>
      </c>
      <c r="D8" s="54" t="s">
        <v>56</v>
      </c>
    </row>
    <row r="9" spans="1:4">
      <c r="A9" s="53" t="s">
        <v>21</v>
      </c>
      <c r="B9" s="54" t="s">
        <v>56</v>
      </c>
      <c r="C9" s="54" t="s">
        <v>55</v>
      </c>
      <c r="D9" s="54" t="s">
        <v>56</v>
      </c>
    </row>
    <row r="10" spans="1:4">
      <c r="A10" s="53" t="s">
        <v>22</v>
      </c>
      <c r="B10" s="54" t="s">
        <v>55</v>
      </c>
      <c r="C10" s="54" t="s">
        <v>55</v>
      </c>
      <c r="D10" s="54" t="s">
        <v>55</v>
      </c>
    </row>
    <row r="11" spans="1:4">
      <c r="A11" s="53" t="s">
        <v>23</v>
      </c>
      <c r="B11" s="54" t="s">
        <v>55</v>
      </c>
      <c r="C11" s="54" t="s">
        <v>55</v>
      </c>
      <c r="D11" s="54" t="s">
        <v>55</v>
      </c>
    </row>
    <row r="12" spans="1:4">
      <c r="A12" s="53" t="s">
        <v>24</v>
      </c>
      <c r="B12" s="54" t="s">
        <v>56</v>
      </c>
      <c r="C12" s="54" t="s">
        <v>55</v>
      </c>
      <c r="D12" s="54" t="s">
        <v>55</v>
      </c>
    </row>
    <row r="13" spans="1:4">
      <c r="A13" s="53" t="s">
        <v>25</v>
      </c>
      <c r="B13" s="54" t="s">
        <v>56</v>
      </c>
      <c r="C13" s="54" t="s">
        <v>55</v>
      </c>
      <c r="D13" s="54" t="s">
        <v>55</v>
      </c>
    </row>
    <row r="14" spans="1:4">
      <c r="A14" s="53" t="s">
        <v>26</v>
      </c>
      <c r="B14" s="54" t="s">
        <v>56</v>
      </c>
      <c r="C14" s="54" t="s">
        <v>55</v>
      </c>
      <c r="D14" s="54" t="s">
        <v>55</v>
      </c>
    </row>
    <row r="15" spans="1:4">
      <c r="A15" s="53" t="s">
        <v>27</v>
      </c>
      <c r="B15" s="54" t="s">
        <v>56</v>
      </c>
      <c r="C15" s="54" t="s">
        <v>55</v>
      </c>
      <c r="D15" s="54" t="s">
        <v>55</v>
      </c>
    </row>
    <row r="16" spans="1:4">
      <c r="A16" s="53" t="s">
        <v>28</v>
      </c>
      <c r="B16" s="54" t="s">
        <v>56</v>
      </c>
      <c r="C16" s="54" t="s">
        <v>55</v>
      </c>
      <c r="D16" s="54" t="s">
        <v>55</v>
      </c>
    </row>
    <row r="17" spans="1:4">
      <c r="A17" s="53" t="s">
        <v>29</v>
      </c>
      <c r="B17" s="54" t="s">
        <v>56</v>
      </c>
      <c r="C17" s="54" t="s">
        <v>56</v>
      </c>
      <c r="D17" s="54" t="s">
        <v>55</v>
      </c>
    </row>
    <row r="18" spans="1:4">
      <c r="A18" s="53" t="s">
        <v>30</v>
      </c>
      <c r="B18" s="54" t="s">
        <v>56</v>
      </c>
      <c r="C18" s="54" t="s">
        <v>56</v>
      </c>
      <c r="D18" s="54" t="s">
        <v>56</v>
      </c>
    </row>
    <row r="19" spans="1:4">
      <c r="A19" s="53" t="s">
        <v>31</v>
      </c>
      <c r="B19" s="54" t="s">
        <v>56</v>
      </c>
      <c r="C19" s="54" t="s">
        <v>55</v>
      </c>
      <c r="D19" s="54" t="s">
        <v>56</v>
      </c>
    </row>
    <row r="20" spans="1:4">
      <c r="A20" s="53" t="s">
        <v>32</v>
      </c>
      <c r="B20" s="54" t="s">
        <v>56</v>
      </c>
      <c r="C20" s="54" t="s">
        <v>55</v>
      </c>
      <c r="D20" s="54" t="s">
        <v>55</v>
      </c>
    </row>
    <row r="21" spans="1:4">
      <c r="A21" s="53" t="s">
        <v>33</v>
      </c>
      <c r="B21" s="54" t="s">
        <v>55</v>
      </c>
      <c r="C21" s="54" t="s">
        <v>55</v>
      </c>
      <c r="D21" s="54" t="s">
        <v>55</v>
      </c>
    </row>
    <row r="22" spans="1:4">
      <c r="A22" s="53" t="s">
        <v>34</v>
      </c>
      <c r="B22" s="54" t="s">
        <v>56</v>
      </c>
      <c r="C22" s="54" t="s">
        <v>55</v>
      </c>
      <c r="D22" s="54" t="s">
        <v>55</v>
      </c>
    </row>
    <row r="23" spans="1:4">
      <c r="A23" s="53" t="s">
        <v>35</v>
      </c>
      <c r="B23" s="54" t="s">
        <v>55</v>
      </c>
      <c r="C23" s="54" t="s">
        <v>55</v>
      </c>
      <c r="D23" s="54" t="s">
        <v>55</v>
      </c>
    </row>
    <row r="24" spans="1:4">
      <c r="A24" s="53" t="s">
        <v>36</v>
      </c>
      <c r="B24" s="54" t="s">
        <v>56</v>
      </c>
      <c r="C24" s="54" t="s">
        <v>55</v>
      </c>
      <c r="D24" s="54" t="s">
        <v>55</v>
      </c>
    </row>
    <row r="25" spans="1:4">
      <c r="A25" s="53" t="s">
        <v>37</v>
      </c>
      <c r="B25" s="54" t="s">
        <v>56</v>
      </c>
      <c r="C25" s="54" t="s">
        <v>55</v>
      </c>
      <c r="D25" s="54" t="s">
        <v>55</v>
      </c>
    </row>
    <row r="26" spans="1:4">
      <c r="A26" s="53" t="s">
        <v>38</v>
      </c>
      <c r="B26" s="54" t="s">
        <v>56</v>
      </c>
      <c r="C26" s="54" t="s">
        <v>55</v>
      </c>
      <c r="D26" s="54" t="s">
        <v>55</v>
      </c>
    </row>
    <row r="27" spans="1:4">
      <c r="A27" s="53" t="s">
        <v>39</v>
      </c>
      <c r="B27" s="54" t="s">
        <v>55</v>
      </c>
      <c r="C27" s="54" t="s">
        <v>55</v>
      </c>
      <c r="D27" s="54" t="s">
        <v>55</v>
      </c>
    </row>
    <row r="28" spans="1:4">
      <c r="A28" s="53" t="s">
        <v>40</v>
      </c>
      <c r="B28" s="54" t="s">
        <v>55</v>
      </c>
      <c r="C28" s="54" t="s">
        <v>55</v>
      </c>
      <c r="D28" s="54" t="s">
        <v>55</v>
      </c>
    </row>
    <row r="29" spans="1:4">
      <c r="A29" s="53" t="s">
        <v>41</v>
      </c>
      <c r="B29" s="54" t="s">
        <v>56</v>
      </c>
      <c r="C29" s="54" t="s">
        <v>55</v>
      </c>
      <c r="D29" s="54" t="s">
        <v>55</v>
      </c>
    </row>
    <row r="30" spans="1:4">
      <c r="A30" s="53" t="s">
        <v>42</v>
      </c>
      <c r="B30" s="54" t="s">
        <v>56</v>
      </c>
      <c r="C30" s="54" t="s">
        <v>56</v>
      </c>
      <c r="D30" s="54" t="s">
        <v>55</v>
      </c>
    </row>
    <row r="31" spans="1:4">
      <c r="A31" s="53" t="s">
        <v>43</v>
      </c>
      <c r="B31" s="54" t="s">
        <v>56</v>
      </c>
      <c r="C31" s="54" t="s">
        <v>56</v>
      </c>
      <c r="D31" s="54" t="s">
        <v>56</v>
      </c>
    </row>
    <row r="32" spans="1:4">
      <c r="A32" s="53" t="s">
        <v>44</v>
      </c>
      <c r="B32" s="54" t="s">
        <v>55</v>
      </c>
      <c r="C32" s="54" t="s">
        <v>55</v>
      </c>
      <c r="D32" s="54" t="s">
        <v>55</v>
      </c>
    </row>
    <row r="33" spans="1:4">
      <c r="A33" s="53" t="s">
        <v>45</v>
      </c>
      <c r="B33" s="54" t="s">
        <v>55</v>
      </c>
      <c r="C33" s="54" t="s">
        <v>55</v>
      </c>
      <c r="D33" s="54" t="s">
        <v>55</v>
      </c>
    </row>
    <row r="34" spans="1:4">
      <c r="A34" s="53" t="s">
        <v>46</v>
      </c>
      <c r="B34" s="54" t="s">
        <v>55</v>
      </c>
      <c r="C34" s="54" t="s">
        <v>55</v>
      </c>
      <c r="D34" s="54" t="s">
        <v>55</v>
      </c>
    </row>
    <row r="35" spans="1:4">
      <c r="A35" s="53" t="s">
        <v>47</v>
      </c>
      <c r="B35" s="54" t="s">
        <v>55</v>
      </c>
      <c r="C35" s="54" t="s">
        <v>55</v>
      </c>
      <c r="D35" s="54" t="s">
        <v>55</v>
      </c>
    </row>
    <row r="36" spans="1:4">
      <c r="A36" s="53" t="s">
        <v>48</v>
      </c>
      <c r="B36" s="54" t="s">
        <v>55</v>
      </c>
      <c r="C36" s="54" t="s">
        <v>55</v>
      </c>
      <c r="D36" s="54" t="s">
        <v>55</v>
      </c>
    </row>
    <row r="37" spans="1:4">
      <c r="A37" s="53" t="s">
        <v>49</v>
      </c>
      <c r="B37" s="54" t="s">
        <v>56</v>
      </c>
      <c r="C37" s="54" t="s">
        <v>56</v>
      </c>
      <c r="D37" s="54" t="s">
        <v>55</v>
      </c>
    </row>
    <row r="38" spans="1:4">
      <c r="A38" s="53" t="s">
        <v>50</v>
      </c>
      <c r="B38" s="54" t="s">
        <v>56</v>
      </c>
      <c r="C38" s="54" t="s">
        <v>55</v>
      </c>
      <c r="D38" s="54" t="s">
        <v>55</v>
      </c>
    </row>
    <row r="39" spans="1:4">
      <c r="A39" s="53" t="s">
        <v>51</v>
      </c>
      <c r="B39" s="54" t="s">
        <v>55</v>
      </c>
      <c r="C39" s="54" t="s">
        <v>55</v>
      </c>
      <c r="D39" s="54" t="s">
        <v>55</v>
      </c>
    </row>
    <row r="40" spans="1:4">
      <c r="A40" s="53" t="s">
        <v>52</v>
      </c>
      <c r="B40" s="54" t="s">
        <v>56</v>
      </c>
      <c r="C40" s="54" t="s">
        <v>56</v>
      </c>
      <c r="D40" s="54" t="s">
        <v>56</v>
      </c>
    </row>
    <row r="41" spans="1:4" ht="18" thickBot="1">
      <c r="A41" s="53" t="s">
        <v>53</v>
      </c>
      <c r="B41" s="56" t="s">
        <v>56</v>
      </c>
      <c r="C41" s="56" t="s">
        <v>56</v>
      </c>
      <c r="D41" s="56" t="s">
        <v>55</v>
      </c>
    </row>
    <row r="42" spans="1:4" ht="18" thickTop="1">
      <c r="A42" s="57" t="s">
        <v>60</v>
      </c>
      <c r="B42" s="55">
        <f t="shared" ref="B42:D42" si="0">COUNTIF(B4:B41, "=O")</f>
        <v>25</v>
      </c>
      <c r="C42" s="55">
        <f t="shared" si="0"/>
        <v>10</v>
      </c>
      <c r="D42" s="55">
        <f t="shared" si="0"/>
        <v>8</v>
      </c>
    </row>
    <row r="43" spans="1:4">
      <c r="D43" s="44"/>
    </row>
    <row r="44" spans="1:4">
      <c r="D44" s="45"/>
    </row>
  </sheetData>
  <autoFilter ref="B3:D42" xr:uid="{75760C1A-2C1F-4EBC-A57B-9DF9212B9D2B}"/>
  <mergeCells count="1">
    <mergeCell ref="C2:D2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152D-6621-439F-996F-05F9B2976443}">
  <dimension ref="A3:L82"/>
  <sheetViews>
    <sheetView topLeftCell="B6" workbookViewId="0">
      <selection activeCell="O6" sqref="O6:S47"/>
    </sheetView>
  </sheetViews>
  <sheetFormatPr defaultRowHeight="17.600000000000001"/>
  <cols>
    <col min="8" max="11" width="0" hidden="1" customWidth="1"/>
    <col min="16" max="18" width="12.5703125" customWidth="1"/>
  </cols>
  <sheetData>
    <row r="3" spans="1:12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1"/>
    </row>
    <row r="4" spans="1:12" ht="34.75">
      <c r="A4" s="2" t="s">
        <v>0</v>
      </c>
      <c r="B4" s="47"/>
      <c r="C4" s="48" t="s">
        <v>2</v>
      </c>
      <c r="D4" s="49"/>
      <c r="E4" s="3" t="s">
        <v>3</v>
      </c>
      <c r="F4" s="3"/>
      <c r="G4" s="3"/>
      <c r="H4" s="3"/>
      <c r="I4" s="3"/>
      <c r="J4" s="3"/>
      <c r="K4" s="4"/>
      <c r="L4" s="1"/>
    </row>
    <row r="5" spans="1:12" ht="57.9">
      <c r="A5" s="2"/>
      <c r="B5" s="47"/>
      <c r="C5" s="48" t="s">
        <v>4</v>
      </c>
      <c r="D5" s="49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4"/>
      <c r="L5" s="1"/>
    </row>
    <row r="6" spans="1:12">
      <c r="A6" s="5"/>
      <c r="B6" s="5"/>
      <c r="C6" s="6"/>
      <c r="D6" s="7"/>
      <c r="E6" s="7"/>
      <c r="F6" s="7"/>
      <c r="G6" s="7"/>
      <c r="H6" s="7"/>
      <c r="I6" s="7"/>
      <c r="J6" s="7" t="s">
        <v>12</v>
      </c>
      <c r="K6" s="8" t="s">
        <v>13</v>
      </c>
      <c r="L6" s="1"/>
    </row>
    <row r="7" spans="1:12" ht="34.75">
      <c r="A7" s="9" t="s">
        <v>14</v>
      </c>
      <c r="B7" s="10" t="s">
        <v>15</v>
      </c>
      <c r="C7" s="11">
        <v>0.8292911239316999</v>
      </c>
      <c r="D7" s="12">
        <v>0.36255522639332238</v>
      </c>
      <c r="E7" s="12">
        <v>-0.33490518839451477</v>
      </c>
      <c r="F7" s="13">
        <v>2827</v>
      </c>
      <c r="G7" s="12">
        <v>0.73772145475658135</v>
      </c>
      <c r="H7" s="14">
        <v>-3.6989160391573961E-3</v>
      </c>
      <c r="I7" s="14">
        <v>1.1044666273727931E-2</v>
      </c>
      <c r="J7" s="14">
        <v>-2.5355336167764534E-2</v>
      </c>
      <c r="K7" s="15">
        <v>1.7957504089449742E-2</v>
      </c>
      <c r="L7" s="1"/>
    </row>
    <row r="8" spans="1:12" ht="34.75">
      <c r="A8" s="16"/>
      <c r="B8" s="16" t="s">
        <v>16</v>
      </c>
      <c r="C8" s="17"/>
      <c r="D8" s="18"/>
      <c r="E8" s="19">
        <v>-0.33514162923201074</v>
      </c>
      <c r="F8" s="19">
        <v>2797.1889638842968</v>
      </c>
      <c r="G8" s="19">
        <v>0.7375433820123376</v>
      </c>
      <c r="H8" s="20">
        <v>-3.6989160391573961E-3</v>
      </c>
      <c r="I8" s="20">
        <v>1.1036874313804576E-2</v>
      </c>
      <c r="J8" s="20">
        <v>-2.5340156454324834E-2</v>
      </c>
      <c r="K8" s="21">
        <v>1.7942324376010042E-2</v>
      </c>
      <c r="L8" s="1"/>
    </row>
    <row r="9" spans="1:12" ht="34.75">
      <c r="A9" s="16" t="s">
        <v>17</v>
      </c>
      <c r="B9" s="22" t="s">
        <v>15</v>
      </c>
      <c r="C9" s="23">
        <v>29.845673057658626</v>
      </c>
      <c r="D9" s="24">
        <v>5.0853308187769812E-8</v>
      </c>
      <c r="E9" s="24">
        <v>-8.3182602456502686</v>
      </c>
      <c r="F9" s="25">
        <v>2827</v>
      </c>
      <c r="G9" s="24">
        <v>1.370323697234174E-16</v>
      </c>
      <c r="H9" s="26">
        <v>-0.14739107868544643</v>
      </c>
      <c r="I9" s="26">
        <v>1.7718979009164713E-2</v>
      </c>
      <c r="J9" s="26">
        <v>-0.18213451449076579</v>
      </c>
      <c r="K9" s="27">
        <v>-0.11264764288012707</v>
      </c>
      <c r="L9" s="1"/>
    </row>
    <row r="10" spans="1:12" ht="34.75">
      <c r="A10" s="16"/>
      <c r="B10" s="16" t="s">
        <v>16</v>
      </c>
      <c r="C10" s="17"/>
      <c r="D10" s="18"/>
      <c r="E10" s="19">
        <v>-8.3969039452560423</v>
      </c>
      <c r="F10" s="19">
        <v>2820.2109634567164</v>
      </c>
      <c r="G10" s="19">
        <v>7.1587211141996664E-17</v>
      </c>
      <c r="H10" s="28">
        <v>-0.14739107868544643</v>
      </c>
      <c r="I10" s="28">
        <v>1.7553026644864415E-2</v>
      </c>
      <c r="J10" s="28">
        <v>-0.18180915000449491</v>
      </c>
      <c r="K10" s="29">
        <v>-0.11297300736639795</v>
      </c>
      <c r="L10" s="1"/>
    </row>
    <row r="11" spans="1:12" ht="34.75">
      <c r="A11" s="16" t="s">
        <v>18</v>
      </c>
      <c r="B11" s="22" t="s">
        <v>15</v>
      </c>
      <c r="C11" s="23">
        <v>4.8893832890575485E-3</v>
      </c>
      <c r="D11" s="24">
        <v>0.94425916291553058</v>
      </c>
      <c r="E11" s="24">
        <v>-19.543606849402803</v>
      </c>
      <c r="F11" s="25">
        <v>2735</v>
      </c>
      <c r="G11" s="24">
        <v>1.0029128013328207E-79</v>
      </c>
      <c r="H11" s="30">
        <v>-0.72154507257448242</v>
      </c>
      <c r="I11" s="30">
        <v>3.691974967233496E-2</v>
      </c>
      <c r="J11" s="30">
        <v>-0.79393848946197598</v>
      </c>
      <c r="K11" s="31">
        <v>-0.64915165568698885</v>
      </c>
      <c r="L11" s="1"/>
    </row>
    <row r="12" spans="1:12" ht="34.75">
      <c r="A12" s="16"/>
      <c r="B12" s="16" t="s">
        <v>16</v>
      </c>
      <c r="C12" s="17"/>
      <c r="D12" s="18"/>
      <c r="E12" s="19">
        <v>-19.531016701787308</v>
      </c>
      <c r="F12" s="19">
        <v>2706.9126680377976</v>
      </c>
      <c r="G12" s="19">
        <v>1.3989317849994526E-79</v>
      </c>
      <c r="H12" s="20">
        <v>-0.72154507257448242</v>
      </c>
      <c r="I12" s="20">
        <v>3.6943549001647868E-2</v>
      </c>
      <c r="J12" s="20">
        <v>-0.79398548872566299</v>
      </c>
      <c r="K12" s="21">
        <v>-0.64910465642330184</v>
      </c>
      <c r="L12" s="1"/>
    </row>
    <row r="13" spans="1:12" ht="34.75">
      <c r="A13" s="16" t="s">
        <v>19</v>
      </c>
      <c r="B13" s="22" t="s">
        <v>15</v>
      </c>
      <c r="C13" s="23">
        <v>34.303131831074111</v>
      </c>
      <c r="D13" s="24">
        <v>5.278226389373977E-9</v>
      </c>
      <c r="E13" s="24">
        <v>-23.195848189944741</v>
      </c>
      <c r="F13" s="25">
        <v>2741</v>
      </c>
      <c r="G13" s="24">
        <v>7.883684410610854E-109</v>
      </c>
      <c r="H13" s="30">
        <v>-0.8586397457956747</v>
      </c>
      <c r="I13" s="30">
        <v>3.7016958326528876E-2</v>
      </c>
      <c r="J13" s="30">
        <v>-0.93122370215341266</v>
      </c>
      <c r="K13" s="31">
        <v>-0.78605578943793675</v>
      </c>
      <c r="L13" s="1"/>
    </row>
    <row r="14" spans="1:12" ht="34.75">
      <c r="A14" s="16"/>
      <c r="B14" s="16" t="s">
        <v>16</v>
      </c>
      <c r="C14" s="17"/>
      <c r="D14" s="18"/>
      <c r="E14" s="19">
        <v>-23.236730270256228</v>
      </c>
      <c r="F14" s="19">
        <v>2734.0218659542456</v>
      </c>
      <c r="G14" s="19">
        <v>3.7571788573731868E-109</v>
      </c>
      <c r="H14" s="20">
        <v>-0.8586397457956747</v>
      </c>
      <c r="I14" s="20">
        <v>3.6951831682393008E-2</v>
      </c>
      <c r="J14" s="20">
        <v>-0.93109608158341162</v>
      </c>
      <c r="K14" s="21">
        <v>-0.78618341000793779</v>
      </c>
      <c r="L14" s="1"/>
    </row>
    <row r="15" spans="1:12" ht="34.75">
      <c r="A15" s="16" t="s">
        <v>20</v>
      </c>
      <c r="B15" s="22" t="s">
        <v>15</v>
      </c>
      <c r="C15" s="23">
        <v>24.585449633802227</v>
      </c>
      <c r="D15" s="24">
        <v>7.5441271447678033E-7</v>
      </c>
      <c r="E15" s="24">
        <v>-19.00537557426064</v>
      </c>
      <c r="F15" s="25">
        <v>2729</v>
      </c>
      <c r="G15" s="24">
        <v>9.7302158484267588E-76</v>
      </c>
      <c r="H15" s="30">
        <v>-0.64726814280035394</v>
      </c>
      <c r="I15" s="30">
        <v>3.4057108751745065E-2</v>
      </c>
      <c r="J15" s="30">
        <v>-0.71404846752260631</v>
      </c>
      <c r="K15" s="31">
        <v>-0.58048781807810157</v>
      </c>
      <c r="L15" s="1"/>
    </row>
    <row r="16" spans="1:12" ht="34.75">
      <c r="A16" s="16"/>
      <c r="B16" s="16" t="s">
        <v>16</v>
      </c>
      <c r="C16" s="17"/>
      <c r="D16" s="18"/>
      <c r="E16" s="19">
        <v>-18.913096004544617</v>
      </c>
      <c r="F16" s="19">
        <v>2622.890866993534</v>
      </c>
      <c r="G16" s="19">
        <v>6.8617477401245636E-75</v>
      </c>
      <c r="H16" s="20">
        <v>-0.64726814280035394</v>
      </c>
      <c r="I16" s="20">
        <v>3.4223278020944971E-2</v>
      </c>
      <c r="J16" s="20">
        <v>-0.71437550241235226</v>
      </c>
      <c r="K16" s="21">
        <v>-0.58016078318835562</v>
      </c>
      <c r="L16" s="1"/>
    </row>
    <row r="17" spans="1:12" ht="34.75">
      <c r="A17" s="16" t="s">
        <v>21</v>
      </c>
      <c r="B17" s="22" t="s">
        <v>15</v>
      </c>
      <c r="C17" s="23">
        <v>6.0405314654521307</v>
      </c>
      <c r="D17" s="24">
        <v>1.4040815992866031E-2</v>
      </c>
      <c r="E17" s="24">
        <v>-5.7199223851936196</v>
      </c>
      <c r="F17" s="25">
        <v>2821</v>
      </c>
      <c r="G17" s="24">
        <v>1.1776110892095402E-8</v>
      </c>
      <c r="H17" s="26">
        <v>-0.24490743469301635</v>
      </c>
      <c r="I17" s="26">
        <v>4.2816566065122616E-2</v>
      </c>
      <c r="J17" s="26">
        <v>-0.32886238316485006</v>
      </c>
      <c r="K17" s="27">
        <v>-0.16095248622118263</v>
      </c>
      <c r="L17" s="1"/>
    </row>
    <row r="18" spans="1:12" ht="34.75">
      <c r="A18" s="16"/>
      <c r="B18" s="16" t="s">
        <v>16</v>
      </c>
      <c r="C18" s="17"/>
      <c r="D18" s="18"/>
      <c r="E18" s="19">
        <v>-5.7476144706884433</v>
      </c>
      <c r="F18" s="19">
        <v>2818.5697257816828</v>
      </c>
      <c r="G18" s="19">
        <v>1.0021091024888975E-8</v>
      </c>
      <c r="H18" s="28">
        <v>-0.24490743469301635</v>
      </c>
      <c r="I18" s="28">
        <v>4.26102752615002E-2</v>
      </c>
      <c r="J18" s="28">
        <v>-0.32845791799154572</v>
      </c>
      <c r="K18" s="29">
        <v>-0.16135695139448697</v>
      </c>
      <c r="L18" s="1"/>
    </row>
    <row r="19" spans="1:12" ht="34.75">
      <c r="A19" s="16" t="s">
        <v>22</v>
      </c>
      <c r="B19" s="22" t="s">
        <v>15</v>
      </c>
      <c r="C19" s="23">
        <v>34.888738179132666</v>
      </c>
      <c r="D19" s="24">
        <v>3.9089774673129662E-9</v>
      </c>
      <c r="E19" s="24">
        <v>-2.3895911894879998</v>
      </c>
      <c r="F19" s="25">
        <v>2820</v>
      </c>
      <c r="G19" s="24">
        <v>1.6932453509939275E-2</v>
      </c>
      <c r="H19" s="26">
        <v>-8.3949916359310886E-2</v>
      </c>
      <c r="I19" s="26">
        <v>3.5131497273932541E-2</v>
      </c>
      <c r="J19" s="26">
        <v>-0.15283595191440194</v>
      </c>
      <c r="K19" s="27">
        <v>-1.5063880804219831E-2</v>
      </c>
      <c r="L19" s="1"/>
    </row>
    <row r="20" spans="1:12" ht="34.75">
      <c r="A20" s="16"/>
      <c r="B20" s="16" t="s">
        <v>16</v>
      </c>
      <c r="C20" s="17"/>
      <c r="D20" s="18"/>
      <c r="E20" s="19">
        <v>-2.4094298053403431</v>
      </c>
      <c r="F20" s="19">
        <v>2816.2648548730112</v>
      </c>
      <c r="G20" s="19">
        <v>1.6041245099031157E-2</v>
      </c>
      <c r="H20" s="28">
        <v>-8.3949916359310886E-2</v>
      </c>
      <c r="I20" s="28">
        <v>3.4842233699127236E-2</v>
      </c>
      <c r="J20" s="28">
        <v>-0.15226880119203473</v>
      </c>
      <c r="K20" s="29">
        <v>-1.5631031526587055E-2</v>
      </c>
      <c r="L20" s="1"/>
    </row>
    <row r="21" spans="1:12" ht="34.75">
      <c r="A21" s="16" t="s">
        <v>23</v>
      </c>
      <c r="B21" s="22" t="s">
        <v>15</v>
      </c>
      <c r="C21" s="23">
        <v>40.896945426564081</v>
      </c>
      <c r="D21" s="24">
        <v>1.8720602571091621E-10</v>
      </c>
      <c r="E21" s="24">
        <v>0.10409035472435885</v>
      </c>
      <c r="F21" s="25">
        <v>2818</v>
      </c>
      <c r="G21" s="24">
        <v>0.91710505235336615</v>
      </c>
      <c r="H21" s="26">
        <v>4.1287937130683461E-3</v>
      </c>
      <c r="I21" s="26">
        <v>3.9665478362541702E-2</v>
      </c>
      <c r="J21" s="26">
        <v>-7.3647520919085468E-2</v>
      </c>
      <c r="K21" s="27">
        <v>8.1905108345222161E-2</v>
      </c>
      <c r="L21" s="1"/>
    </row>
    <row r="22" spans="1:12" ht="34.75">
      <c r="A22" s="16"/>
      <c r="B22" s="16" t="s">
        <v>16</v>
      </c>
      <c r="C22" s="17"/>
      <c r="D22" s="18"/>
      <c r="E22" s="19">
        <v>0.10492578580755529</v>
      </c>
      <c r="F22" s="19">
        <v>2814.6409203908011</v>
      </c>
      <c r="G22" s="19">
        <v>0.91644217404733952</v>
      </c>
      <c r="H22" s="28">
        <v>4.1287937130683461E-3</v>
      </c>
      <c r="I22" s="28">
        <v>3.9349657296262518E-2</v>
      </c>
      <c r="J22" s="28">
        <v>-7.3028296590926273E-2</v>
      </c>
      <c r="K22" s="29">
        <v>8.1285884017062965E-2</v>
      </c>
      <c r="L22" s="1"/>
    </row>
    <row r="23" spans="1:12" ht="34.75">
      <c r="A23" s="16" t="s">
        <v>24</v>
      </c>
      <c r="B23" s="22" t="s">
        <v>15</v>
      </c>
      <c r="C23" s="23">
        <v>4.7176284660037791</v>
      </c>
      <c r="D23" s="24">
        <v>2.9938344381154433E-2</v>
      </c>
      <c r="E23" s="24">
        <v>4.9373300848480079</v>
      </c>
      <c r="F23" s="25">
        <v>2807</v>
      </c>
      <c r="G23" s="24">
        <v>8.3834624823742559E-7</v>
      </c>
      <c r="H23" s="26">
        <v>0.20488302702707947</v>
      </c>
      <c r="I23" s="26">
        <v>4.1496724647970676E-2</v>
      </c>
      <c r="J23" s="26">
        <v>0.12351585637241684</v>
      </c>
      <c r="K23" s="27">
        <v>0.28625019768174209</v>
      </c>
      <c r="L23" s="1"/>
    </row>
    <row r="24" spans="1:12" ht="34.75">
      <c r="A24" s="16"/>
      <c r="B24" s="16" t="s">
        <v>16</v>
      </c>
      <c r="C24" s="17"/>
      <c r="D24" s="18"/>
      <c r="E24" s="19">
        <v>4.9251209101016817</v>
      </c>
      <c r="F24" s="19">
        <v>2741.6435169332567</v>
      </c>
      <c r="G24" s="19">
        <v>8.9313637435993542E-7</v>
      </c>
      <c r="H24" s="28">
        <v>0.20488302702707947</v>
      </c>
      <c r="I24" s="28">
        <v>4.1599593343353988E-2</v>
      </c>
      <c r="J24" s="28">
        <v>0.12331331165479401</v>
      </c>
      <c r="K24" s="29">
        <v>0.28645274239936491</v>
      </c>
      <c r="L24" s="1"/>
    </row>
    <row r="25" spans="1:12" ht="34.75">
      <c r="A25" s="16" t="s">
        <v>25</v>
      </c>
      <c r="B25" s="22" t="s">
        <v>15</v>
      </c>
      <c r="C25" s="23">
        <v>1.394711050258151</v>
      </c>
      <c r="D25" s="24">
        <v>0.23771251450870989</v>
      </c>
      <c r="E25" s="24">
        <v>-4.3504655797007405</v>
      </c>
      <c r="F25" s="25">
        <v>2770</v>
      </c>
      <c r="G25" s="24">
        <v>1.4076156544272093E-5</v>
      </c>
      <c r="H25" s="26">
        <v>-0.15540262733524077</v>
      </c>
      <c r="I25" s="26">
        <v>3.5720918712780755E-2</v>
      </c>
      <c r="J25" s="26">
        <v>-0.22544494660356823</v>
      </c>
      <c r="K25" s="27">
        <v>-8.5360308066913304E-2</v>
      </c>
      <c r="L25" s="1"/>
    </row>
    <row r="26" spans="1:12" ht="34.75">
      <c r="A26" s="16"/>
      <c r="B26" s="16" t="s">
        <v>16</v>
      </c>
      <c r="C26" s="17"/>
      <c r="D26" s="18"/>
      <c r="E26" s="19">
        <v>-4.3521773848095915</v>
      </c>
      <c r="F26" s="19">
        <v>2749.872846673562</v>
      </c>
      <c r="G26" s="19">
        <v>1.3971035501405825E-5</v>
      </c>
      <c r="H26" s="28">
        <v>-0.15540262733524077</v>
      </c>
      <c r="I26" s="28">
        <v>3.5706868906042917E-2</v>
      </c>
      <c r="J26" s="28">
        <v>-0.22541762146751351</v>
      </c>
      <c r="K26" s="29">
        <v>-8.5387633202968022E-2</v>
      </c>
      <c r="L26" s="1"/>
    </row>
    <row r="27" spans="1:12" ht="34.75">
      <c r="A27" s="16" t="s">
        <v>26</v>
      </c>
      <c r="B27" s="22" t="s">
        <v>15</v>
      </c>
      <c r="C27" s="23">
        <v>8.1773914443437441</v>
      </c>
      <c r="D27" s="24">
        <v>4.27278633719173E-3</v>
      </c>
      <c r="E27" s="24">
        <v>-3.5885817106261642</v>
      </c>
      <c r="F27" s="25">
        <v>2816</v>
      </c>
      <c r="G27" s="24">
        <v>3.3815050867526224E-4</v>
      </c>
      <c r="H27" s="26">
        <v>-0.1379356985518502</v>
      </c>
      <c r="I27" s="26">
        <v>3.8437385483910881E-2</v>
      </c>
      <c r="J27" s="26">
        <v>-0.21330398409337406</v>
      </c>
      <c r="K27" s="27">
        <v>-6.2567413010326339E-2</v>
      </c>
      <c r="L27" s="1"/>
    </row>
    <row r="28" spans="1:12" ht="34.75">
      <c r="A28" s="16"/>
      <c r="B28" s="16" t="s">
        <v>16</v>
      </c>
      <c r="C28" s="17"/>
      <c r="D28" s="18"/>
      <c r="E28" s="19">
        <v>-3.6000213865853627</v>
      </c>
      <c r="F28" s="19">
        <v>2808.6423752642095</v>
      </c>
      <c r="G28" s="19">
        <v>3.2369596603024656E-4</v>
      </c>
      <c r="H28" s="28">
        <v>-0.1379356985518502</v>
      </c>
      <c r="I28" s="28">
        <v>3.8315244199891504E-2</v>
      </c>
      <c r="J28" s="28">
        <v>-0.21306457326477202</v>
      </c>
      <c r="K28" s="29">
        <v>-6.2806823838928369E-2</v>
      </c>
      <c r="L28" s="1"/>
    </row>
    <row r="29" spans="1:12" ht="34.75">
      <c r="A29" s="16" t="s">
        <v>27</v>
      </c>
      <c r="B29" s="22" t="s">
        <v>15</v>
      </c>
      <c r="C29" s="23">
        <v>10.063219072482514</v>
      </c>
      <c r="D29" s="24">
        <v>1.5289418369067434E-3</v>
      </c>
      <c r="E29" s="24">
        <v>-3.772095963673328</v>
      </c>
      <c r="F29" s="25">
        <v>2803</v>
      </c>
      <c r="G29" s="24">
        <v>1.6523012272157822E-4</v>
      </c>
      <c r="H29" s="26">
        <v>-0.14216221859312012</v>
      </c>
      <c r="I29" s="26">
        <v>3.7687858411396366E-2</v>
      </c>
      <c r="J29" s="26">
        <v>-0.21606097375330943</v>
      </c>
      <c r="K29" s="27">
        <v>-6.8263463432930799E-2</v>
      </c>
      <c r="L29" s="1"/>
    </row>
    <row r="30" spans="1:12" ht="34.75">
      <c r="A30" s="16"/>
      <c r="B30" s="16" t="s">
        <v>16</v>
      </c>
      <c r="C30" s="17"/>
      <c r="D30" s="18"/>
      <c r="E30" s="19">
        <v>-3.7887684798945416</v>
      </c>
      <c r="F30" s="19">
        <v>2801.1468425545518</v>
      </c>
      <c r="G30" s="19">
        <v>1.545821609462727E-4</v>
      </c>
      <c r="H30" s="28">
        <v>-0.14216221859312012</v>
      </c>
      <c r="I30" s="28">
        <v>3.7522012587340024E-2</v>
      </c>
      <c r="J30" s="28">
        <v>-0.2157358025175416</v>
      </c>
      <c r="K30" s="29">
        <v>-6.8588634668698634E-2</v>
      </c>
      <c r="L30" s="1"/>
    </row>
    <row r="31" spans="1:12" ht="34.75">
      <c r="A31" s="16" t="s">
        <v>28</v>
      </c>
      <c r="B31" s="22" t="s">
        <v>15</v>
      </c>
      <c r="C31" s="23">
        <v>8.7733640857720534</v>
      </c>
      <c r="D31" s="24">
        <v>3.0821622597040563E-3</v>
      </c>
      <c r="E31" s="24">
        <v>-5.8851451803345558</v>
      </c>
      <c r="F31" s="25">
        <v>2818</v>
      </c>
      <c r="G31" s="24">
        <v>4.4465682832330231E-9</v>
      </c>
      <c r="H31" s="26">
        <v>-0.20064083211384123</v>
      </c>
      <c r="I31" s="26">
        <v>3.409275828645493E-2</v>
      </c>
      <c r="J31" s="26">
        <v>-0.26749012284795598</v>
      </c>
      <c r="K31" s="27">
        <v>-0.13379154137972649</v>
      </c>
      <c r="L31" s="1"/>
    </row>
    <row r="32" spans="1:12" ht="34.75">
      <c r="A32" s="16"/>
      <c r="B32" s="16" t="s">
        <v>16</v>
      </c>
      <c r="C32" s="17"/>
      <c r="D32" s="18"/>
      <c r="E32" s="19">
        <v>-5.894015110072381</v>
      </c>
      <c r="F32" s="19">
        <v>2796.7500035400317</v>
      </c>
      <c r="G32" s="19">
        <v>4.2205367143190975E-9</v>
      </c>
      <c r="H32" s="28">
        <v>-0.20064083211384123</v>
      </c>
      <c r="I32" s="28">
        <v>3.4041451941811747E-2</v>
      </c>
      <c r="J32" s="28">
        <v>-0.26738973897479029</v>
      </c>
      <c r="K32" s="29">
        <v>-0.13389192525289217</v>
      </c>
      <c r="L32" s="1"/>
    </row>
    <row r="33" spans="1:12" ht="34.75">
      <c r="A33" s="16" t="s">
        <v>29</v>
      </c>
      <c r="B33" s="22" t="s">
        <v>15</v>
      </c>
      <c r="C33" s="23">
        <v>35.505673563432417</v>
      </c>
      <c r="D33" s="24">
        <v>2.8591289378751939E-9</v>
      </c>
      <c r="E33" s="24">
        <v>-12.731961229731645</v>
      </c>
      <c r="F33" s="25">
        <v>2817</v>
      </c>
      <c r="G33" s="24">
        <v>3.8183219075759296E-36</v>
      </c>
      <c r="H33" s="26">
        <v>-0.41876174444390568</v>
      </c>
      <c r="I33" s="26">
        <v>3.2890592178839995E-2</v>
      </c>
      <c r="J33" s="26">
        <v>-0.48325383029643687</v>
      </c>
      <c r="K33" s="27">
        <v>-0.35426965859137449</v>
      </c>
      <c r="L33" s="1"/>
    </row>
    <row r="34" spans="1:12" ht="34.75">
      <c r="A34" s="16"/>
      <c r="B34" s="16" t="s">
        <v>16</v>
      </c>
      <c r="C34" s="17"/>
      <c r="D34" s="18"/>
      <c r="E34" s="19">
        <v>-12.632265834269486</v>
      </c>
      <c r="F34" s="19">
        <v>2649.569194163641</v>
      </c>
      <c r="G34" s="19">
        <v>1.454522124799494E-35</v>
      </c>
      <c r="H34" s="28">
        <v>-0.41876174444390568</v>
      </c>
      <c r="I34" s="28">
        <v>3.3150168777153696E-2</v>
      </c>
      <c r="J34" s="28">
        <v>-0.48376457540776152</v>
      </c>
      <c r="K34" s="29">
        <v>-0.35375891348004984</v>
      </c>
      <c r="L34" s="1"/>
    </row>
    <row r="35" spans="1:12" ht="34.75">
      <c r="A35" s="16" t="s">
        <v>30</v>
      </c>
      <c r="B35" s="22" t="s">
        <v>15</v>
      </c>
      <c r="C35" s="23">
        <v>1.9505840528732645</v>
      </c>
      <c r="D35" s="24">
        <v>0.16263537419427165</v>
      </c>
      <c r="E35" s="24">
        <v>-11.57221643614484</v>
      </c>
      <c r="F35" s="25">
        <v>2781</v>
      </c>
      <c r="G35" s="24">
        <v>2.782500759148547E-30</v>
      </c>
      <c r="H35" s="26">
        <v>-0.41065372513350307</v>
      </c>
      <c r="I35" s="26">
        <v>3.5486177380061858E-2</v>
      </c>
      <c r="J35" s="26">
        <v>-0.48023563840980066</v>
      </c>
      <c r="K35" s="27">
        <v>-0.34107181185720548</v>
      </c>
      <c r="L35" s="1"/>
    </row>
    <row r="36" spans="1:12" ht="34.75">
      <c r="A36" s="16"/>
      <c r="B36" s="16" t="s">
        <v>16</v>
      </c>
      <c r="C36" s="17"/>
      <c r="D36" s="18"/>
      <c r="E36" s="19">
        <v>-11.614866063255963</v>
      </c>
      <c r="F36" s="19">
        <v>2779.7544888909233</v>
      </c>
      <c r="G36" s="19">
        <v>1.7313964176572286E-30</v>
      </c>
      <c r="H36" s="28">
        <v>-0.41065372513350307</v>
      </c>
      <c r="I36" s="28">
        <v>3.5355872628839047E-2</v>
      </c>
      <c r="J36" s="28">
        <v>-0.47998014811420814</v>
      </c>
      <c r="K36" s="29">
        <v>-0.341327302152798</v>
      </c>
      <c r="L36" s="1"/>
    </row>
    <row r="37" spans="1:12" ht="34.75">
      <c r="A37" s="16" t="s">
        <v>31</v>
      </c>
      <c r="B37" s="22" t="s">
        <v>15</v>
      </c>
      <c r="C37" s="23">
        <v>1.9670644174488963</v>
      </c>
      <c r="D37" s="24">
        <v>0.16087138068744355</v>
      </c>
      <c r="E37" s="24">
        <v>6.4167092732778119</v>
      </c>
      <c r="F37" s="25">
        <v>2782</v>
      </c>
      <c r="G37" s="24">
        <v>1.6310791117640085E-10</v>
      </c>
      <c r="H37" s="26">
        <v>0.2334677597276163</v>
      </c>
      <c r="I37" s="26">
        <v>3.6384344339844971E-2</v>
      </c>
      <c r="J37" s="26">
        <v>0.16212471623432065</v>
      </c>
      <c r="K37" s="27">
        <v>0.30481080322091192</v>
      </c>
      <c r="L37" s="1"/>
    </row>
    <row r="38" spans="1:12" ht="34.75">
      <c r="A38" s="16"/>
      <c r="B38" s="16" t="s">
        <v>16</v>
      </c>
      <c r="C38" s="17"/>
      <c r="D38" s="18"/>
      <c r="E38" s="19">
        <v>6.4394704266292013</v>
      </c>
      <c r="F38" s="19">
        <v>2781.1445689327052</v>
      </c>
      <c r="G38" s="19">
        <v>1.4074587459426249E-10</v>
      </c>
      <c r="H38" s="28">
        <v>0.2334677597276163</v>
      </c>
      <c r="I38" s="28">
        <v>3.6255739099624547E-2</v>
      </c>
      <c r="J38" s="28">
        <v>0.16237687806738307</v>
      </c>
      <c r="K38" s="29">
        <v>0.30455864138784949</v>
      </c>
      <c r="L38" s="1"/>
    </row>
    <row r="39" spans="1:12" ht="34.75">
      <c r="A39" s="16" t="s">
        <v>32</v>
      </c>
      <c r="B39" s="22" t="s">
        <v>15</v>
      </c>
      <c r="C39" s="23">
        <v>5.5623018106047049E-2</v>
      </c>
      <c r="D39" s="24">
        <v>0.81357021232527327</v>
      </c>
      <c r="E39" s="24">
        <v>-5.4757664122470207</v>
      </c>
      <c r="F39" s="25">
        <v>2757</v>
      </c>
      <c r="G39" s="24">
        <v>4.7487385383708328E-8</v>
      </c>
      <c r="H39" s="26">
        <v>-0.21851292574510167</v>
      </c>
      <c r="I39" s="26">
        <v>3.9905450542298299E-2</v>
      </c>
      <c r="J39" s="26">
        <v>-0.29676052321587898</v>
      </c>
      <c r="K39" s="27">
        <v>-0.14026532827432436</v>
      </c>
      <c r="L39" s="1"/>
    </row>
    <row r="40" spans="1:12" ht="34.75">
      <c r="A40" s="16"/>
      <c r="B40" s="16" t="s">
        <v>16</v>
      </c>
      <c r="C40" s="17"/>
      <c r="D40" s="18"/>
      <c r="E40" s="19">
        <v>-5.475196549602078</v>
      </c>
      <c r="F40" s="19">
        <v>2731.1475508969756</v>
      </c>
      <c r="G40" s="19">
        <v>4.767743661930412E-8</v>
      </c>
      <c r="H40" s="28">
        <v>-0.21851292574510167</v>
      </c>
      <c r="I40" s="28">
        <v>3.9909603932115019E-2</v>
      </c>
      <c r="J40" s="28">
        <v>-0.2967689926261714</v>
      </c>
      <c r="K40" s="29">
        <v>-0.14025685886403194</v>
      </c>
      <c r="L40" s="1"/>
    </row>
    <row r="41" spans="1:12" ht="34.75">
      <c r="A41" s="16" t="s">
        <v>33</v>
      </c>
      <c r="B41" s="22" t="s">
        <v>15</v>
      </c>
      <c r="C41" s="23">
        <v>0.86619307527077039</v>
      </c>
      <c r="D41" s="24">
        <v>0.35209322810377552</v>
      </c>
      <c r="E41" s="24">
        <v>0.52608667741458004</v>
      </c>
      <c r="F41" s="25">
        <v>2745</v>
      </c>
      <c r="G41" s="24">
        <v>0.59887048412833577</v>
      </c>
      <c r="H41" s="26">
        <v>2.0501222103637605E-2</v>
      </c>
      <c r="I41" s="26">
        <v>3.8969285830216374E-2</v>
      </c>
      <c r="J41" s="26">
        <v>-5.5910867085231068E-2</v>
      </c>
      <c r="K41" s="27">
        <v>9.6913311292506271E-2</v>
      </c>
      <c r="L41" s="1"/>
    </row>
    <row r="42" spans="1:12" ht="34.75">
      <c r="A42" s="16"/>
      <c r="B42" s="16" t="s">
        <v>16</v>
      </c>
      <c r="C42" s="17"/>
      <c r="D42" s="18"/>
      <c r="E42" s="19">
        <v>0.52654300389625663</v>
      </c>
      <c r="F42" s="19">
        <v>2734.7232509304054</v>
      </c>
      <c r="G42" s="19">
        <v>0.59855368291440492</v>
      </c>
      <c r="H42" s="28">
        <v>2.0501222103637605E-2</v>
      </c>
      <c r="I42" s="28">
        <v>3.8935513247607231E-2</v>
      </c>
      <c r="J42" s="28">
        <v>-5.5844771397596853E-2</v>
      </c>
      <c r="K42" s="29">
        <v>9.6847215604872056E-2</v>
      </c>
      <c r="L42" s="1"/>
    </row>
    <row r="43" spans="1:12" ht="34.75">
      <c r="A43" s="16" t="s">
        <v>34</v>
      </c>
      <c r="B43" s="22" t="s">
        <v>15</v>
      </c>
      <c r="C43" s="23">
        <v>17.849514325580518</v>
      </c>
      <c r="D43" s="24">
        <v>2.4674474935200422E-5</v>
      </c>
      <c r="E43" s="24">
        <v>-3.5371887326497169</v>
      </c>
      <c r="F43" s="25">
        <v>2790</v>
      </c>
      <c r="G43" s="24">
        <v>4.1100264000019395E-4</v>
      </c>
      <c r="H43" s="26">
        <v>-0.13114066246706102</v>
      </c>
      <c r="I43" s="26">
        <v>3.7074827604356646E-2</v>
      </c>
      <c r="J43" s="26">
        <v>-0.20383752660417839</v>
      </c>
      <c r="K43" s="27">
        <v>-5.8443798329943647E-2</v>
      </c>
      <c r="L43" s="1"/>
    </row>
    <row r="44" spans="1:12" ht="34.75">
      <c r="A44" s="16"/>
      <c r="B44" s="16" t="s">
        <v>16</v>
      </c>
      <c r="C44" s="17"/>
      <c r="D44" s="18"/>
      <c r="E44" s="19">
        <v>-3.552428828822797</v>
      </c>
      <c r="F44" s="19">
        <v>2787.5049526907428</v>
      </c>
      <c r="G44" s="19">
        <v>3.8802107824861679E-4</v>
      </c>
      <c r="H44" s="28">
        <v>-0.13114066246706102</v>
      </c>
      <c r="I44" s="28">
        <v>3.6915774751923286E-2</v>
      </c>
      <c r="J44" s="28">
        <v>-0.20352568156458017</v>
      </c>
      <c r="K44" s="29">
        <v>-5.8755643369541866E-2</v>
      </c>
      <c r="L44" s="1"/>
    </row>
    <row r="45" spans="1:12" ht="34.75">
      <c r="A45" s="16" t="s">
        <v>35</v>
      </c>
      <c r="B45" s="22" t="s">
        <v>15</v>
      </c>
      <c r="C45" s="23">
        <v>8.7144538998834218</v>
      </c>
      <c r="D45" s="24">
        <v>3.1832986365089265E-3</v>
      </c>
      <c r="E45" s="24">
        <v>-1.9104610211959239</v>
      </c>
      <c r="F45" s="25">
        <v>2790</v>
      </c>
      <c r="G45" s="24">
        <v>5.6176290051446275E-2</v>
      </c>
      <c r="H45" s="26">
        <v>-6.7310298551007008E-2</v>
      </c>
      <c r="I45" s="26">
        <v>3.5232489856752813E-2</v>
      </c>
      <c r="J45" s="26">
        <v>-0.13639467989086113</v>
      </c>
      <c r="K45" s="27">
        <v>1.7740827888471228E-3</v>
      </c>
      <c r="L45" s="1"/>
    </row>
    <row r="46" spans="1:12" ht="34.75">
      <c r="A46" s="16"/>
      <c r="B46" s="16" t="s">
        <v>16</v>
      </c>
      <c r="C46" s="17"/>
      <c r="D46" s="18"/>
      <c r="E46" s="19">
        <v>-1.9221776578831047</v>
      </c>
      <c r="F46" s="19">
        <v>2789.5520422999693</v>
      </c>
      <c r="G46" s="19">
        <v>5.4685147161817452E-2</v>
      </c>
      <c r="H46" s="28">
        <v>-6.7310298551007008E-2</v>
      </c>
      <c r="I46" s="28">
        <v>3.5017730163993205E-2</v>
      </c>
      <c r="J46" s="28">
        <v>-0.13597358073013438</v>
      </c>
      <c r="K46" s="29">
        <v>1.3529836281203494E-3</v>
      </c>
      <c r="L46" s="1"/>
    </row>
    <row r="47" spans="1:12" ht="34.75">
      <c r="A47" s="16" t="s">
        <v>36</v>
      </c>
      <c r="B47" s="22" t="s">
        <v>15</v>
      </c>
      <c r="C47" s="23">
        <v>0.94452541827200664</v>
      </c>
      <c r="D47" s="24">
        <v>0.33120164795705354</v>
      </c>
      <c r="E47" s="24">
        <v>-8.0846759312060517</v>
      </c>
      <c r="F47" s="25">
        <v>2768</v>
      </c>
      <c r="G47" s="24">
        <v>9.2195728595976347E-16</v>
      </c>
      <c r="H47" s="26">
        <v>-0.28664765243095025</v>
      </c>
      <c r="I47" s="26">
        <v>3.5455676253456074E-2</v>
      </c>
      <c r="J47" s="26">
        <v>-0.35616990073518739</v>
      </c>
      <c r="K47" s="27">
        <v>-0.21712540412671311</v>
      </c>
      <c r="L47" s="1"/>
    </row>
    <row r="48" spans="1:12" ht="34.75">
      <c r="A48" s="16"/>
      <c r="B48" s="16" t="s">
        <v>16</v>
      </c>
      <c r="C48" s="17"/>
      <c r="D48" s="18"/>
      <c r="E48" s="19">
        <v>-8.1400362289890449</v>
      </c>
      <c r="F48" s="19">
        <v>2759.3684261912072</v>
      </c>
      <c r="G48" s="19">
        <v>5.9145855316047608E-16</v>
      </c>
      <c r="H48" s="28">
        <v>-0.28664765243095025</v>
      </c>
      <c r="I48" s="28">
        <v>3.5214542585217778E-2</v>
      </c>
      <c r="J48" s="28">
        <v>-0.35569717516883181</v>
      </c>
      <c r="K48" s="29">
        <v>-0.21759812969306869</v>
      </c>
      <c r="L48" s="1"/>
    </row>
    <row r="49" spans="1:12" ht="34.75">
      <c r="A49" s="16" t="s">
        <v>37</v>
      </c>
      <c r="B49" s="22" t="s">
        <v>15</v>
      </c>
      <c r="C49" s="23">
        <v>4.473701886415158E-2</v>
      </c>
      <c r="D49" s="24">
        <v>0.83250381776263394</v>
      </c>
      <c r="E49" s="24">
        <v>-6.5540484080273815</v>
      </c>
      <c r="F49" s="25">
        <v>2784</v>
      </c>
      <c r="G49" s="24">
        <v>6.6480101579517929E-11</v>
      </c>
      <c r="H49" s="26">
        <v>-0.2521430065432419</v>
      </c>
      <c r="I49" s="26">
        <v>3.8471337232483332E-2</v>
      </c>
      <c r="J49" s="26">
        <v>-0.32757823773996708</v>
      </c>
      <c r="K49" s="27">
        <v>-0.17670777534651672</v>
      </c>
      <c r="L49" s="1"/>
    </row>
    <row r="50" spans="1:12" ht="34.75">
      <c r="A50" s="16"/>
      <c r="B50" s="16" t="s">
        <v>16</v>
      </c>
      <c r="C50" s="17"/>
      <c r="D50" s="18"/>
      <c r="E50" s="19">
        <v>-6.5519608250818777</v>
      </c>
      <c r="F50" s="19">
        <v>2749.2551303537693</v>
      </c>
      <c r="G50" s="19">
        <v>6.7546688409340889E-11</v>
      </c>
      <c r="H50" s="28">
        <v>-0.2521430065432419</v>
      </c>
      <c r="I50" s="28">
        <v>3.8483594953437616E-2</v>
      </c>
      <c r="J50" s="28">
        <v>-0.32760268766300865</v>
      </c>
      <c r="K50" s="29">
        <v>-0.17668332542347515</v>
      </c>
      <c r="L50" s="1"/>
    </row>
    <row r="51" spans="1:12" ht="34.75">
      <c r="A51" s="16" t="s">
        <v>38</v>
      </c>
      <c r="B51" s="22" t="s">
        <v>15</v>
      </c>
      <c r="C51" s="23">
        <v>14.181885626815109</v>
      </c>
      <c r="D51" s="24">
        <v>1.6939759114557339E-4</v>
      </c>
      <c r="E51" s="24">
        <v>4.0036704757407744</v>
      </c>
      <c r="F51" s="25">
        <v>2782</v>
      </c>
      <c r="G51" s="24">
        <v>6.399817152993375E-5</v>
      </c>
      <c r="H51" s="26">
        <v>0.1458315732409125</v>
      </c>
      <c r="I51" s="26">
        <v>3.6424469527285508E-2</v>
      </c>
      <c r="J51" s="26">
        <v>7.4409851595112347E-2</v>
      </c>
      <c r="K51" s="27">
        <v>0.21725329488671266</v>
      </c>
      <c r="L51" s="1"/>
    </row>
    <row r="52" spans="1:12" ht="34.75">
      <c r="A52" s="16"/>
      <c r="B52" s="16" t="s">
        <v>16</v>
      </c>
      <c r="C52" s="17"/>
      <c r="D52" s="18"/>
      <c r="E52" s="19">
        <v>3.9917887454707026</v>
      </c>
      <c r="F52" s="19">
        <v>2714.3391132327583</v>
      </c>
      <c r="G52" s="19">
        <v>6.7314929418564313E-5</v>
      </c>
      <c r="H52" s="28">
        <v>0.1458315732409125</v>
      </c>
      <c r="I52" s="28">
        <v>3.653288852181389E-2</v>
      </c>
      <c r="J52" s="28">
        <v>7.4196484565285367E-2</v>
      </c>
      <c r="K52" s="29">
        <v>0.21746666191653963</v>
      </c>
      <c r="L52" s="1"/>
    </row>
    <row r="53" spans="1:12" ht="34.75">
      <c r="A53" s="16" t="s">
        <v>39</v>
      </c>
      <c r="B53" s="22" t="s">
        <v>15</v>
      </c>
      <c r="C53" s="23">
        <v>7.2607806505037233</v>
      </c>
      <c r="D53" s="24">
        <v>7.0901322506454045E-3</v>
      </c>
      <c r="E53" s="24">
        <v>1.2407775779145456</v>
      </c>
      <c r="F53" s="25">
        <v>2775</v>
      </c>
      <c r="G53" s="24">
        <v>0.21479281255486438</v>
      </c>
      <c r="H53" s="26">
        <v>5.0376438928218054E-2</v>
      </c>
      <c r="I53" s="26">
        <v>4.0600700580751117E-2</v>
      </c>
      <c r="J53" s="26">
        <v>-2.9234195266299237E-2</v>
      </c>
      <c r="K53" s="27">
        <v>0.12998707312273533</v>
      </c>
      <c r="L53" s="1"/>
    </row>
    <row r="54" spans="1:12" ht="34.75">
      <c r="A54" s="16"/>
      <c r="B54" s="16" t="s">
        <v>16</v>
      </c>
      <c r="C54" s="17"/>
      <c r="D54" s="18"/>
      <c r="E54" s="19">
        <v>1.2440183786107188</v>
      </c>
      <c r="F54" s="19">
        <v>2769.7198188213188</v>
      </c>
      <c r="G54" s="19">
        <v>0.21359806877022514</v>
      </c>
      <c r="H54" s="28">
        <v>5.0376438928218054E-2</v>
      </c>
      <c r="I54" s="28">
        <v>4.0494931420930372E-2</v>
      </c>
      <c r="J54" s="28">
        <v>-2.9026867116779292E-2</v>
      </c>
      <c r="K54" s="29">
        <v>0.1297797449732154</v>
      </c>
      <c r="L54" s="1"/>
    </row>
    <row r="55" spans="1:12" ht="34.75">
      <c r="A55" s="16" t="s">
        <v>40</v>
      </c>
      <c r="B55" s="22" t="s">
        <v>15</v>
      </c>
      <c r="C55" s="23">
        <v>17.651852698810632</v>
      </c>
      <c r="D55" s="24">
        <v>2.7361620019591801E-5</v>
      </c>
      <c r="E55" s="24">
        <v>-0.62512233418036822</v>
      </c>
      <c r="F55" s="25">
        <v>2778</v>
      </c>
      <c r="G55" s="24">
        <v>0.53194211423152726</v>
      </c>
      <c r="H55" s="26">
        <v>-2.5281301091456473E-2</v>
      </c>
      <c r="I55" s="26">
        <v>4.0442165811599352E-2</v>
      </c>
      <c r="J55" s="26">
        <v>-0.10458103989527549</v>
      </c>
      <c r="K55" s="27">
        <v>5.4018437712362546E-2</v>
      </c>
      <c r="L55" s="1"/>
    </row>
    <row r="56" spans="1:12" ht="34.75">
      <c r="A56" s="16"/>
      <c r="B56" s="16" t="s">
        <v>16</v>
      </c>
      <c r="C56" s="17"/>
      <c r="D56" s="18"/>
      <c r="E56" s="19">
        <v>-0.62834226188773123</v>
      </c>
      <c r="F56" s="19">
        <v>2777.9945851772509</v>
      </c>
      <c r="G56" s="19">
        <v>0.52983140555412689</v>
      </c>
      <c r="H56" s="28">
        <v>-2.5281301091456473E-2</v>
      </c>
      <c r="I56" s="28">
        <v>4.0234920719010303E-2</v>
      </c>
      <c r="J56" s="28">
        <v>-0.10417466999221173</v>
      </c>
      <c r="K56" s="29">
        <v>5.361206780929878E-2</v>
      </c>
      <c r="L56" s="1"/>
    </row>
    <row r="57" spans="1:12" ht="34.75">
      <c r="A57" s="16" t="s">
        <v>41</v>
      </c>
      <c r="B57" s="22" t="s">
        <v>15</v>
      </c>
      <c r="C57" s="23">
        <v>4.7202339831230598</v>
      </c>
      <c r="D57" s="24">
        <v>2.9893661140953293E-2</v>
      </c>
      <c r="E57" s="24">
        <v>-2.939793495634921</v>
      </c>
      <c r="F57" s="25">
        <v>2788</v>
      </c>
      <c r="G57" s="24">
        <v>3.311308947152051E-3</v>
      </c>
      <c r="H57" s="26">
        <v>-0.10343752472615791</v>
      </c>
      <c r="I57" s="26">
        <v>3.5185302940408753E-2</v>
      </c>
      <c r="J57" s="26">
        <v>-0.17242940275014601</v>
      </c>
      <c r="K57" s="27">
        <v>-3.4445646702169819E-2</v>
      </c>
      <c r="L57" s="1"/>
    </row>
    <row r="58" spans="1:12" ht="34.75">
      <c r="A58" s="16"/>
      <c r="B58" s="16" t="s">
        <v>16</v>
      </c>
      <c r="C58" s="17"/>
      <c r="D58" s="18"/>
      <c r="E58" s="19">
        <v>-2.9304985180818175</v>
      </c>
      <c r="F58" s="19">
        <v>2716.0128661794542</v>
      </c>
      <c r="G58" s="19">
        <v>3.4124164362731206E-3</v>
      </c>
      <c r="H58" s="28">
        <v>-0.10343752472615791</v>
      </c>
      <c r="I58" s="28">
        <v>3.5296903952663938E-2</v>
      </c>
      <c r="J58" s="28">
        <v>-0.17264902843723609</v>
      </c>
      <c r="K58" s="29">
        <v>-3.4226021015079738E-2</v>
      </c>
      <c r="L58" s="1"/>
    </row>
    <row r="59" spans="1:12" ht="34.75">
      <c r="A59" s="16" t="s">
        <v>42</v>
      </c>
      <c r="B59" s="22" t="s">
        <v>15</v>
      </c>
      <c r="C59" s="23">
        <v>0.35431627123262116</v>
      </c>
      <c r="D59" s="24">
        <v>0.55173033064373223</v>
      </c>
      <c r="E59" s="24">
        <v>-4.7141473503777744</v>
      </c>
      <c r="F59" s="25">
        <v>2671</v>
      </c>
      <c r="G59" s="24">
        <v>2.5518118200740442E-6</v>
      </c>
      <c r="H59" s="26">
        <v>-0.19218237230572807</v>
      </c>
      <c r="I59" s="26">
        <v>4.076715427453223E-2</v>
      </c>
      <c r="J59" s="26">
        <v>-0.27212075026271343</v>
      </c>
      <c r="K59" s="27">
        <v>-0.11224399434874271</v>
      </c>
      <c r="L59" s="1"/>
    </row>
    <row r="60" spans="1:12" ht="34.75">
      <c r="A60" s="16"/>
      <c r="B60" s="16" t="s">
        <v>16</v>
      </c>
      <c r="C60" s="17"/>
      <c r="D60" s="18"/>
      <c r="E60" s="19">
        <v>-4.7117005766364919</v>
      </c>
      <c r="F60" s="19">
        <v>2653.5545506923586</v>
      </c>
      <c r="G60" s="19">
        <v>2.5832356376742053E-6</v>
      </c>
      <c r="H60" s="28">
        <v>-0.19218237230572807</v>
      </c>
      <c r="I60" s="28">
        <v>4.078832455073364E-2</v>
      </c>
      <c r="J60" s="28">
        <v>-0.27216250043191131</v>
      </c>
      <c r="K60" s="29">
        <v>-0.11220224417954483</v>
      </c>
      <c r="L60" s="1"/>
    </row>
    <row r="61" spans="1:12" ht="34.75">
      <c r="A61" s="16" t="s">
        <v>43</v>
      </c>
      <c r="B61" s="22" t="s">
        <v>15</v>
      </c>
      <c r="C61" s="23">
        <v>7.7072574280860424</v>
      </c>
      <c r="D61" s="24">
        <v>5.5365733668891392E-3</v>
      </c>
      <c r="E61" s="24">
        <v>17.268189441147239</v>
      </c>
      <c r="F61" s="25">
        <v>2794</v>
      </c>
      <c r="G61" s="24">
        <v>1.45077777303211E-63</v>
      </c>
      <c r="H61" s="26">
        <v>0.62609886994695496</v>
      </c>
      <c r="I61" s="26">
        <v>3.6257354720412374E-2</v>
      </c>
      <c r="J61" s="26">
        <v>0.55500496276847033</v>
      </c>
      <c r="K61" s="27">
        <v>0.69719277712543959</v>
      </c>
      <c r="L61" s="1"/>
    </row>
    <row r="62" spans="1:12" ht="34.75">
      <c r="A62" s="16"/>
      <c r="B62" s="16" t="s">
        <v>16</v>
      </c>
      <c r="C62" s="17"/>
      <c r="D62" s="18"/>
      <c r="E62" s="19">
        <v>17.265115216652298</v>
      </c>
      <c r="F62" s="19">
        <v>2764.967868459687</v>
      </c>
      <c r="G62" s="19">
        <v>1.638141575338763E-63</v>
      </c>
      <c r="H62" s="28">
        <v>0.62609886994695496</v>
      </c>
      <c r="I62" s="28">
        <v>3.62638107009607E-2</v>
      </c>
      <c r="J62" s="28">
        <v>0.55499198022238883</v>
      </c>
      <c r="K62" s="29">
        <v>0.6972057596715211</v>
      </c>
      <c r="L62" s="1"/>
    </row>
    <row r="63" spans="1:12" ht="34.75">
      <c r="A63" s="16" t="s">
        <v>44</v>
      </c>
      <c r="B63" s="22" t="s">
        <v>15</v>
      </c>
      <c r="C63" s="23">
        <v>3.069018007693773</v>
      </c>
      <c r="D63" s="24">
        <v>7.9916187522299009E-2</v>
      </c>
      <c r="E63" s="24">
        <v>-0.40268277329324542</v>
      </c>
      <c r="F63" s="25">
        <v>2586</v>
      </c>
      <c r="G63" s="24">
        <v>0.68721489295706806</v>
      </c>
      <c r="H63" s="26">
        <v>-0.1151852727588949</v>
      </c>
      <c r="I63" s="26">
        <v>0.28604469919802999</v>
      </c>
      <c r="J63" s="26">
        <v>-0.67608510548833189</v>
      </c>
      <c r="K63" s="27">
        <v>0.4457145599705421</v>
      </c>
      <c r="L63" s="1"/>
    </row>
    <row r="64" spans="1:12" ht="34.75">
      <c r="A64" s="16"/>
      <c r="B64" s="16" t="s">
        <v>16</v>
      </c>
      <c r="C64" s="17"/>
      <c r="D64" s="18"/>
      <c r="E64" s="19">
        <v>-0.40316296322028888</v>
      </c>
      <c r="F64" s="19">
        <v>2582.773595717204</v>
      </c>
      <c r="G64" s="19">
        <v>0.68686171447640332</v>
      </c>
      <c r="H64" s="28">
        <v>-0.1151852727588949</v>
      </c>
      <c r="I64" s="28">
        <v>0.28570400375779925</v>
      </c>
      <c r="J64" s="28">
        <v>-0.67541736972032185</v>
      </c>
      <c r="K64" s="29">
        <v>0.44504682420253205</v>
      </c>
      <c r="L64" s="1"/>
    </row>
    <row r="65" spans="1:12" ht="34.75">
      <c r="A65" s="16" t="s">
        <v>45</v>
      </c>
      <c r="B65" s="22" t="s">
        <v>15</v>
      </c>
      <c r="C65" s="23">
        <v>2.6260718458499483</v>
      </c>
      <c r="D65" s="24">
        <v>0.10524465632901248</v>
      </c>
      <c r="E65" s="24">
        <v>-1.7274705690652545</v>
      </c>
      <c r="F65" s="25">
        <v>2560</v>
      </c>
      <c r="G65" s="24">
        <v>8.4203796847592383E-2</v>
      </c>
      <c r="H65" s="26">
        <v>-1.4495363821406038E-2</v>
      </c>
      <c r="I65" s="26">
        <v>8.3910916231988673E-3</v>
      </c>
      <c r="J65" s="26">
        <v>-3.0949380568867788E-2</v>
      </c>
      <c r="K65" s="27">
        <v>1.958652926055713E-3</v>
      </c>
      <c r="L65" s="1"/>
    </row>
    <row r="66" spans="1:12" ht="34.75">
      <c r="A66" s="16"/>
      <c r="B66" s="16" t="s">
        <v>16</v>
      </c>
      <c r="C66" s="17"/>
      <c r="D66" s="18"/>
      <c r="E66" s="19">
        <v>-1.7296231723372451</v>
      </c>
      <c r="F66" s="19">
        <v>2556.8910678189045</v>
      </c>
      <c r="G66" s="19">
        <v>8.3818306855445446E-2</v>
      </c>
      <c r="H66" s="28">
        <v>-1.4495363821406038E-2</v>
      </c>
      <c r="I66" s="28">
        <v>8.3806484864668001E-3</v>
      </c>
      <c r="J66" s="28">
        <v>-3.0928912166748097E-2</v>
      </c>
      <c r="K66" s="29">
        <v>1.9381845239360221E-3</v>
      </c>
      <c r="L66" s="1"/>
    </row>
    <row r="67" spans="1:12" ht="34.75">
      <c r="A67" s="16" t="s">
        <v>46</v>
      </c>
      <c r="B67" s="22" t="s">
        <v>15</v>
      </c>
      <c r="C67" s="23">
        <v>2.6437938662508258</v>
      </c>
      <c r="D67" s="24">
        <v>0.10407488055906611</v>
      </c>
      <c r="E67" s="24">
        <v>-0.16819554191567446</v>
      </c>
      <c r="F67" s="25">
        <v>2629</v>
      </c>
      <c r="G67" s="24">
        <v>0.86644238566951215</v>
      </c>
      <c r="H67" s="24">
        <v>-4.4060205197644642E-3</v>
      </c>
      <c r="I67" s="24">
        <v>2.6195822252966974E-2</v>
      </c>
      <c r="J67" s="24">
        <v>-5.5772537113499651E-2</v>
      </c>
      <c r="K67" s="32">
        <v>4.6960496073970723E-2</v>
      </c>
      <c r="L67" s="1"/>
    </row>
    <row r="68" spans="1:12" ht="34.75">
      <c r="A68" s="16"/>
      <c r="B68" s="16" t="s">
        <v>16</v>
      </c>
      <c r="C68" s="17"/>
      <c r="D68" s="18"/>
      <c r="E68" s="19">
        <v>-0.16796006702225469</v>
      </c>
      <c r="F68" s="19">
        <v>2596.1550317005281</v>
      </c>
      <c r="G68" s="19">
        <v>0.8666277771018821</v>
      </c>
      <c r="H68" s="19">
        <v>-4.4060205197644642E-3</v>
      </c>
      <c r="I68" s="19">
        <v>2.6232547997141885E-2</v>
      </c>
      <c r="J68" s="19">
        <v>-5.5844851146051616E-2</v>
      </c>
      <c r="K68" s="33">
        <v>4.7032810106522688E-2</v>
      </c>
      <c r="L68" s="1"/>
    </row>
    <row r="69" spans="1:12" ht="34.75">
      <c r="A69" s="16" t="s">
        <v>47</v>
      </c>
      <c r="B69" s="22" t="s">
        <v>15</v>
      </c>
      <c r="C69" s="23">
        <v>10.888802603175183</v>
      </c>
      <c r="D69" s="24">
        <v>9.8030154980183215E-4</v>
      </c>
      <c r="E69" s="24">
        <v>-2.0636707015269411</v>
      </c>
      <c r="F69" s="25">
        <v>2646</v>
      </c>
      <c r="G69" s="24">
        <v>3.9146255968212786E-2</v>
      </c>
      <c r="H69" s="26">
        <v>-8.3268767070519209E-2</v>
      </c>
      <c r="I69" s="26">
        <v>4.0349832465473967E-2</v>
      </c>
      <c r="J69" s="26">
        <v>-0.16238917739838987</v>
      </c>
      <c r="K69" s="27">
        <v>-4.1483567426485318E-3</v>
      </c>
      <c r="L69" s="1"/>
    </row>
    <row r="70" spans="1:12" ht="34.75">
      <c r="A70" s="16"/>
      <c r="B70" s="16" t="s">
        <v>16</v>
      </c>
      <c r="C70" s="17"/>
      <c r="D70" s="18"/>
      <c r="E70" s="19">
        <v>-2.0690305763571164</v>
      </c>
      <c r="F70" s="19">
        <v>2644.2280716964979</v>
      </c>
      <c r="G70" s="19">
        <v>3.8640174501714634E-2</v>
      </c>
      <c r="H70" s="28">
        <v>-8.3268767070519209E-2</v>
      </c>
      <c r="I70" s="28">
        <v>4.024530522749846E-2</v>
      </c>
      <c r="J70" s="28">
        <v>-0.16218423822123301</v>
      </c>
      <c r="K70" s="29">
        <v>-4.3532959198053917E-3</v>
      </c>
      <c r="L70" s="1"/>
    </row>
    <row r="71" spans="1:12" ht="34.75">
      <c r="A71" s="16" t="s">
        <v>48</v>
      </c>
      <c r="B71" s="22" t="s">
        <v>15</v>
      </c>
      <c r="C71" s="23">
        <v>0.99932610835092028</v>
      </c>
      <c r="D71" s="24">
        <v>0.31756503315856877</v>
      </c>
      <c r="E71" s="24">
        <v>1.6579660076857659</v>
      </c>
      <c r="F71" s="25">
        <v>2646</v>
      </c>
      <c r="G71" s="24">
        <v>9.7442862237827721E-2</v>
      </c>
      <c r="H71" s="26">
        <v>5.8681744352116705E-2</v>
      </c>
      <c r="I71" s="26">
        <v>3.5393816326805327E-2</v>
      </c>
      <c r="J71" s="26">
        <v>-1.072060752238771E-2</v>
      </c>
      <c r="K71" s="27">
        <v>0.12808409622662112</v>
      </c>
      <c r="L71" s="1"/>
    </row>
    <row r="72" spans="1:12" ht="34.75">
      <c r="A72" s="16"/>
      <c r="B72" s="16" t="s">
        <v>16</v>
      </c>
      <c r="C72" s="17"/>
      <c r="D72" s="18"/>
      <c r="E72" s="19">
        <v>1.658442403605435</v>
      </c>
      <c r="F72" s="19">
        <v>2629.361388562038</v>
      </c>
      <c r="G72" s="19">
        <v>9.7347478785946184E-2</v>
      </c>
      <c r="H72" s="28">
        <v>5.8681744352116705E-2</v>
      </c>
      <c r="I72" s="28">
        <v>3.5383649275092854E-2</v>
      </c>
      <c r="J72" s="28">
        <v>-1.0700872273661843E-2</v>
      </c>
      <c r="K72" s="29">
        <v>0.12806436097789525</v>
      </c>
      <c r="L72" s="1"/>
    </row>
    <row r="73" spans="1:12" ht="34.75">
      <c r="A73" s="16" t="s">
        <v>49</v>
      </c>
      <c r="B73" s="22" t="s">
        <v>15</v>
      </c>
      <c r="C73" s="23">
        <v>12.177244700494761</v>
      </c>
      <c r="D73" s="24">
        <v>4.9163500526374553E-4</v>
      </c>
      <c r="E73" s="24">
        <v>9.040533134739519</v>
      </c>
      <c r="F73" s="25">
        <v>2656</v>
      </c>
      <c r="G73" s="24">
        <v>2.9309611602375063E-19</v>
      </c>
      <c r="H73" s="26">
        <v>0.41503537225352877</v>
      </c>
      <c r="I73" s="26">
        <v>4.5908285061054308E-2</v>
      </c>
      <c r="J73" s="26">
        <v>0.32501576446196651</v>
      </c>
      <c r="K73" s="27">
        <v>0.50505498004509097</v>
      </c>
      <c r="L73" s="1"/>
    </row>
    <row r="74" spans="1:12" ht="34.75">
      <c r="A74" s="16"/>
      <c r="B74" s="16" t="s">
        <v>16</v>
      </c>
      <c r="C74" s="17"/>
      <c r="D74" s="18"/>
      <c r="E74" s="19">
        <v>8.9935663893810283</v>
      </c>
      <c r="F74" s="19">
        <v>2547.3260761823103</v>
      </c>
      <c r="G74" s="19">
        <v>4.5586683532499295E-19</v>
      </c>
      <c r="H74" s="28">
        <v>0.41503537225352877</v>
      </c>
      <c r="I74" s="28">
        <v>4.6148030078876537E-2</v>
      </c>
      <c r="J74" s="28">
        <v>0.32454389857073462</v>
      </c>
      <c r="K74" s="29">
        <v>0.50552684593632291</v>
      </c>
      <c r="L74" s="1"/>
    </row>
    <row r="75" spans="1:12" ht="34.75">
      <c r="A75" s="16" t="s">
        <v>50</v>
      </c>
      <c r="B75" s="22" t="s">
        <v>15</v>
      </c>
      <c r="C75" s="23">
        <v>0.14186608235640882</v>
      </c>
      <c r="D75" s="24">
        <v>0.70646296349927751</v>
      </c>
      <c r="E75" s="24">
        <v>4.2074904739694592</v>
      </c>
      <c r="F75" s="25">
        <v>2656</v>
      </c>
      <c r="G75" s="24">
        <v>2.6678591354350644E-5</v>
      </c>
      <c r="H75" s="26">
        <v>0.17280358129815604</v>
      </c>
      <c r="I75" s="26">
        <v>4.1070462872641642E-2</v>
      </c>
      <c r="J75" s="26">
        <v>9.2270253714775097E-2</v>
      </c>
      <c r="K75" s="27">
        <v>0.25333690888153698</v>
      </c>
      <c r="L75" s="1"/>
    </row>
    <row r="76" spans="1:12" ht="34.75">
      <c r="A76" s="16"/>
      <c r="B76" s="16" t="s">
        <v>16</v>
      </c>
      <c r="C76" s="17"/>
      <c r="D76" s="18"/>
      <c r="E76" s="19">
        <v>4.2108532713334315</v>
      </c>
      <c r="F76" s="19">
        <v>2644.0343660539957</v>
      </c>
      <c r="G76" s="19">
        <v>2.6290988277234717E-5</v>
      </c>
      <c r="H76" s="28">
        <v>0.17280358129815604</v>
      </c>
      <c r="I76" s="28">
        <v>4.1037663904027494E-2</v>
      </c>
      <c r="J76" s="28">
        <v>9.2334401793755488E-2</v>
      </c>
      <c r="K76" s="29">
        <v>0.25327276080255656</v>
      </c>
      <c r="L76" s="1"/>
    </row>
    <row r="77" spans="1:12" ht="34.75">
      <c r="A77" s="16" t="s">
        <v>51</v>
      </c>
      <c r="B77" s="22" t="s">
        <v>15</v>
      </c>
      <c r="C77" s="23">
        <v>1.3030331934565655</v>
      </c>
      <c r="D77" s="24">
        <v>0.2537628233236584</v>
      </c>
      <c r="E77" s="24">
        <v>6.6124399372133852E-2</v>
      </c>
      <c r="F77" s="25">
        <v>2656</v>
      </c>
      <c r="G77" s="24">
        <v>0.94728376213629228</v>
      </c>
      <c r="H77" s="26">
        <v>3.0732044161306815E-3</v>
      </c>
      <c r="I77" s="26">
        <v>4.6476103303946102E-2</v>
      </c>
      <c r="J77" s="26">
        <v>-8.8059814069253728E-2</v>
      </c>
      <c r="K77" s="27">
        <v>9.4206222901515091E-2</v>
      </c>
      <c r="L77" s="1"/>
    </row>
    <row r="78" spans="1:12" ht="34.75">
      <c r="A78" s="16"/>
      <c r="B78" s="16" t="s">
        <v>16</v>
      </c>
      <c r="C78" s="17"/>
      <c r="D78" s="18"/>
      <c r="E78" s="19">
        <v>6.608270928929233E-2</v>
      </c>
      <c r="F78" s="19">
        <v>2629.4070692903347</v>
      </c>
      <c r="G78" s="19">
        <v>0.94731700055960355</v>
      </c>
      <c r="H78" s="28">
        <v>3.0732044161306815E-3</v>
      </c>
      <c r="I78" s="28">
        <v>4.6505424023658273E-2</v>
      </c>
      <c r="J78" s="28">
        <v>-8.8117728298353126E-2</v>
      </c>
      <c r="K78" s="29">
        <v>9.4264137130614489E-2</v>
      </c>
      <c r="L78" s="1"/>
    </row>
    <row r="79" spans="1:12" ht="34.75">
      <c r="A79" s="16" t="s">
        <v>52</v>
      </c>
      <c r="B79" s="22" t="s">
        <v>15</v>
      </c>
      <c r="C79" s="23">
        <v>21.250568698571172</v>
      </c>
      <c r="D79" s="24">
        <v>4.2087270472779653E-6</v>
      </c>
      <c r="E79" s="24">
        <v>-24.77456193007691</v>
      </c>
      <c r="F79" s="25">
        <v>2827</v>
      </c>
      <c r="G79" s="24">
        <v>8.6009155421595425E-123</v>
      </c>
      <c r="H79" s="34">
        <v>-41.985566335985254</v>
      </c>
      <c r="I79" s="34">
        <v>1.6947046916302393</v>
      </c>
      <c r="J79" s="34">
        <v>-45.308549202671564</v>
      </c>
      <c r="K79" s="35">
        <v>-38.662583469298944</v>
      </c>
      <c r="L79" s="1"/>
    </row>
    <row r="80" spans="1:12" ht="34.75">
      <c r="A80" s="16"/>
      <c r="B80" s="16" t="s">
        <v>16</v>
      </c>
      <c r="C80" s="17"/>
      <c r="D80" s="18"/>
      <c r="E80" s="19">
        <v>-24.632639435723252</v>
      </c>
      <c r="F80" s="19">
        <v>2702.7528506528283</v>
      </c>
      <c r="G80" s="19">
        <v>4.8799421248627801E-121</v>
      </c>
      <c r="H80" s="36">
        <v>-41.985566335985254</v>
      </c>
      <c r="I80" s="36">
        <v>1.7044688388161962</v>
      </c>
      <c r="J80" s="36">
        <v>-45.327760584964338</v>
      </c>
      <c r="K80" s="37">
        <v>-38.643372087006171</v>
      </c>
      <c r="L80" s="1"/>
    </row>
    <row r="81" spans="1:12" ht="34.75">
      <c r="A81" s="16" t="s">
        <v>53</v>
      </c>
      <c r="B81" s="22" t="s">
        <v>15</v>
      </c>
      <c r="C81" s="23">
        <v>5.827285881371826</v>
      </c>
      <c r="D81" s="24">
        <v>1.5842612659917859E-2</v>
      </c>
      <c r="E81" s="24">
        <v>-9.5564370249131176</v>
      </c>
      <c r="F81" s="25">
        <v>2827</v>
      </c>
      <c r="G81" s="24">
        <v>2.5490965052617036E-21</v>
      </c>
      <c r="H81" s="34">
        <v>-8.8526839919784939E-2</v>
      </c>
      <c r="I81" s="34">
        <v>9.2635822000396405E-3</v>
      </c>
      <c r="J81" s="34">
        <v>-0.10669090418826835</v>
      </c>
      <c r="K81" s="35">
        <v>-7.0362775651301529E-2</v>
      </c>
      <c r="L81" s="1"/>
    </row>
    <row r="82" spans="1:12" ht="34.75">
      <c r="A82" s="38"/>
      <c r="B82" s="38" t="s">
        <v>16</v>
      </c>
      <c r="C82" s="39"/>
      <c r="D82" s="40"/>
      <c r="E82" s="41">
        <v>-9.5775960804260656</v>
      </c>
      <c r="F82" s="41">
        <v>2810.3052373897026</v>
      </c>
      <c r="G82" s="41">
        <v>2.09990090507457E-21</v>
      </c>
      <c r="H82" s="42">
        <v>-8.8526839919784939E-2</v>
      </c>
      <c r="I82" s="42">
        <v>9.2431168715403546E-3</v>
      </c>
      <c r="J82" s="42">
        <v>-0.10665082181668643</v>
      </c>
      <c r="K82" s="43">
        <v>-7.0402858022883444E-2</v>
      </c>
      <c r="L82" s="1"/>
    </row>
  </sheetData>
  <mergeCells count="2">
    <mergeCell ref="A3:K3"/>
    <mergeCell ref="B4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성지훈</dc:creator>
  <cp:lastModifiedBy>성지훈</cp:lastModifiedBy>
  <dcterms:created xsi:type="dcterms:W3CDTF">2022-11-07T04:36:58Z</dcterms:created>
  <dcterms:modified xsi:type="dcterms:W3CDTF">2022-11-07T06:33:23Z</dcterms:modified>
</cp:coreProperties>
</file>