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backtest_research\one_factor_tp_portfolio\one_factor_optimize_stop_loss\"/>
    </mc:Choice>
  </mc:AlternateContent>
  <xr:revisionPtr revIDLastSave="0" documentId="13_ncr:1_{7EC6AA50-4816-4E9B-9E38-DFCB34B60521}" xr6:coauthVersionLast="40" xr6:coauthVersionMax="40" xr10:uidLastSave="{00000000-0000-0000-0000-000000000000}"/>
  <bookViews>
    <workbookView xWindow="0" yWindow="0" windowWidth="19200" windowHeight="11385" xr2:uid="{00000000-000D-0000-FFFF-FFFF00000000}"/>
  </bookViews>
  <sheets>
    <sheet name="mean_summary_trans_return" sheetId="1" r:id="rId1"/>
  </sheets>
  <calcPr calcId="181029"/>
  <pivotCaches>
    <pivotCache cacheId="0" r:id="rId2"/>
  </pivotCaches>
</workbook>
</file>

<file path=xl/calcChain.xml><?xml version="1.0" encoding="utf-8"?>
<calcChain xmlns="http://schemas.openxmlformats.org/spreadsheetml/2006/main">
  <c r="B3" i="1" l="1"/>
  <c r="B4" i="1"/>
  <c r="B5" i="1" s="1"/>
  <c r="B6" i="1" s="1"/>
  <c r="B8" i="1"/>
  <c r="B9" i="1"/>
  <c r="B10" i="1" s="1"/>
  <c r="B11" i="1" s="1"/>
  <c r="B13" i="1"/>
  <c r="B14" i="1"/>
  <c r="B15" i="1" s="1"/>
  <c r="B16" i="1" s="1"/>
  <c r="B18" i="1"/>
  <c r="B19" i="1"/>
  <c r="B20" i="1" s="1"/>
  <c r="B21" i="1" s="1"/>
  <c r="B23" i="1"/>
  <c r="B24" i="1"/>
  <c r="B25" i="1" s="1"/>
  <c r="B26" i="1" s="1"/>
  <c r="B28" i="1"/>
  <c r="B29" i="1"/>
  <c r="B30" i="1" s="1"/>
  <c r="B31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B33" i="1"/>
  <c r="B34" i="1"/>
  <c r="B35" i="1" s="1"/>
  <c r="B36" i="1"/>
  <c r="B38" i="1"/>
  <c r="B39" i="1" s="1"/>
  <c r="B40" i="1" s="1"/>
  <c r="B41" i="1"/>
  <c r="B43" i="1"/>
  <c r="B44" i="1" s="1"/>
  <c r="B45" i="1" s="1"/>
  <c r="B46" i="1"/>
  <c r="B48" i="1"/>
  <c r="B49" i="1" s="1"/>
  <c r="B50" i="1" s="1"/>
  <c r="B51" i="1"/>
  <c r="B53" i="1"/>
  <c r="B54" i="1" s="1"/>
  <c r="B55" i="1" s="1"/>
  <c r="B56" i="1"/>
  <c r="B58" i="1"/>
  <c r="B59" i="1" s="1"/>
  <c r="B60" i="1" s="1"/>
  <c r="B61" i="1"/>
  <c r="B63" i="1"/>
  <c r="B64" i="1" s="1"/>
  <c r="B65" i="1" s="1"/>
  <c r="B66" i="1"/>
  <c r="A38" i="1"/>
  <c r="A39" i="1" s="1"/>
  <c r="A40" i="1" s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B68" i="1"/>
  <c r="B69" i="1" s="1"/>
  <c r="B70" i="1"/>
  <c r="B71" i="1" s="1"/>
  <c r="B73" i="1"/>
  <c r="B74" i="1"/>
  <c r="B75" i="1" s="1"/>
  <c r="B76" i="1" s="1"/>
  <c r="B78" i="1"/>
  <c r="B79" i="1"/>
  <c r="B80" i="1" s="1"/>
  <c r="B81" i="1" s="1"/>
  <c r="B83" i="1"/>
  <c r="B84" i="1"/>
  <c r="B85" i="1" s="1"/>
  <c r="B86" i="1" s="1"/>
  <c r="B88" i="1"/>
  <c r="B89" i="1"/>
  <c r="B90" i="1" s="1"/>
  <c r="B91" i="1" s="1"/>
  <c r="B93" i="1"/>
  <c r="B94" i="1"/>
  <c r="B95" i="1" s="1"/>
  <c r="B96" i="1" s="1"/>
  <c r="A73" i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B98" i="1"/>
  <c r="B99" i="1"/>
  <c r="B100" i="1" s="1"/>
  <c r="B101" i="1"/>
  <c r="B103" i="1"/>
  <c r="B104" i="1" s="1"/>
  <c r="B105" i="1" s="1"/>
  <c r="B106" i="1"/>
  <c r="B108" i="1"/>
  <c r="B109" i="1" s="1"/>
  <c r="B110" i="1" s="1"/>
  <c r="B111" i="1"/>
  <c r="B113" i="1"/>
  <c r="B114" i="1" s="1"/>
  <c r="B115" i="1" s="1"/>
  <c r="B116" i="1"/>
  <c r="B118" i="1"/>
  <c r="B119" i="1" s="1"/>
  <c r="B120" i="1" s="1"/>
  <c r="B121" i="1"/>
  <c r="A103" i="1"/>
  <c r="A104" i="1" s="1"/>
  <c r="A105" i="1" s="1"/>
  <c r="A106" i="1"/>
  <c r="A107" i="1"/>
  <c r="A108" i="1" s="1"/>
  <c r="A109" i="1" s="1"/>
  <c r="A110" i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B123" i="1"/>
  <c r="B124" i="1"/>
  <c r="B125" i="1" s="1"/>
  <c r="B126" i="1"/>
  <c r="B128" i="1"/>
  <c r="B129" i="1" s="1"/>
  <c r="B130" i="1" s="1"/>
  <c r="B131" i="1" s="1"/>
  <c r="B133" i="1"/>
  <c r="B134" i="1" s="1"/>
  <c r="B135" i="1" s="1"/>
  <c r="B136" i="1"/>
  <c r="B138" i="1"/>
  <c r="B139" i="1" s="1"/>
  <c r="B140" i="1" s="1"/>
  <c r="B141" i="1" s="1"/>
  <c r="A128" i="1"/>
  <c r="A129" i="1" s="1"/>
  <c r="A130" i="1" s="1"/>
  <c r="A131" i="1"/>
  <c r="A132" i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B143" i="1"/>
  <c r="B144" i="1" s="1"/>
  <c r="B145" i="1"/>
  <c r="B146" i="1" s="1"/>
  <c r="B148" i="1"/>
  <c r="B149" i="1"/>
  <c r="B150" i="1" s="1"/>
  <c r="B151" i="1" s="1"/>
  <c r="B153" i="1"/>
  <c r="B154" i="1"/>
  <c r="B155" i="1" s="1"/>
  <c r="B156" i="1" s="1"/>
  <c r="A148" i="1"/>
  <c r="A149" i="1"/>
  <c r="A150" i="1" s="1"/>
  <c r="A151" i="1" s="1"/>
  <c r="A152" i="1"/>
  <c r="A153" i="1"/>
  <c r="A154" i="1" s="1"/>
  <c r="A155" i="1" s="1"/>
  <c r="A156" i="1" s="1"/>
  <c r="A157" i="1" s="1"/>
  <c r="A158" i="1" s="1"/>
  <c r="A159" i="1" s="1"/>
  <c r="A160" i="1" s="1"/>
  <c r="A161" i="1" s="1"/>
  <c r="B158" i="1"/>
  <c r="B159" i="1"/>
  <c r="B160" i="1" s="1"/>
  <c r="B161" i="1"/>
  <c r="B163" i="1"/>
  <c r="B164" i="1" s="1"/>
  <c r="B165" i="1" s="1"/>
  <c r="B166" i="1" s="1"/>
  <c r="A163" i="1"/>
  <c r="A164" i="1" s="1"/>
  <c r="A165" i="1"/>
  <c r="A166" i="1" s="1"/>
  <c r="A167" i="1" s="1"/>
  <c r="A168" i="1" s="1"/>
  <c r="A169" i="1" s="1"/>
  <c r="A170" i="1" s="1"/>
  <c r="A171" i="1" s="1"/>
  <c r="B168" i="1"/>
  <c r="B169" i="1" s="1"/>
  <c r="B170" i="1"/>
  <c r="B171" i="1" s="1"/>
  <c r="A173" i="1"/>
  <c r="B173" i="1"/>
  <c r="B174" i="1" s="1"/>
  <c r="B175" i="1" s="1"/>
  <c r="B176" i="1" s="1"/>
  <c r="A174" i="1"/>
  <c r="A175" i="1" s="1"/>
  <c r="A176" i="1" s="1"/>
</calcChain>
</file>

<file path=xl/sharedStrings.xml><?xml version="1.0" encoding="utf-8"?>
<sst xmlns="http://schemas.openxmlformats.org/spreadsheetml/2006/main" count="87" uniqueCount="14">
  <si>
    <t>tp_xu</t>
  </si>
  <si>
    <t>tp_windowing</t>
  </si>
  <si>
    <t>stoploss</t>
  </si>
  <si>
    <t>avg</t>
  </si>
  <si>
    <t>risk_adjusted_return</t>
  </si>
  <si>
    <t>std</t>
  </si>
  <si>
    <t>Row Labels</t>
  </si>
  <si>
    <t>Column Labels</t>
  </si>
  <si>
    <t>Average of avg</t>
  </si>
  <si>
    <t>Average of risk_adjusted_return</t>
  </si>
  <si>
    <t>average of transaction return</t>
  </si>
  <si>
    <t>average risk_adjusted_return</t>
  </si>
  <si>
    <t>transaction_return_std</t>
  </si>
  <si>
    <t>Average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</si>
</sst>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3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2" formatCode="0.00"/>
    </dxf>
    <dxf>
      <numFmt numFmtId="2" formatCode="0.00"/>
    </dxf>
    <dxf>
      <numFmt numFmtId="165" formatCode="0.000"/>
    </dxf>
    <dxf>
      <numFmt numFmtId="164" formatCode="0.0%"/>
    </dxf>
    <dxf>
      <numFmt numFmtId="164" formatCode="0.0%"/>
    </dxf>
    <dxf>
      <numFmt numFmtId="2" formatCode="0.00"/>
    </dxf>
    <dxf>
      <numFmt numFmtId="2" formatCode="0.0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son Zhang" refreshedDate="43472.733034143515" createdVersion="6" refreshedVersion="6" minRefreshableVersion="3" recordCount="175" xr:uid="{79AD9856-1A66-44DC-99E2-FE36CC2671B5}">
  <cacheSource type="worksheet">
    <worksheetSource ref="A1:F176" sheet="mean_summary_trans_return"/>
  </cacheSource>
  <cacheFields count="6">
    <cacheField name="tp_xu" numFmtId="0">
      <sharedItems containsSemiMixedTypes="0" containsString="0" containsNumber="1" containsInteger="1" minValue="10" maxValue="80" count="8">
        <n v="10"/>
        <n v="20"/>
        <n v="30"/>
        <n v="40"/>
        <n v="50"/>
        <n v="60"/>
        <n v="70"/>
        <n v="80"/>
      </sharedItems>
    </cacheField>
    <cacheField name="tp_windowing" numFmtId="0">
      <sharedItems containsSemiMixedTypes="0" containsString="0" containsNumber="1" containsInteger="1" minValue="10" maxValue="70" count="7">
        <n v="10"/>
        <n v="20"/>
        <n v="30"/>
        <n v="40"/>
        <n v="50"/>
        <n v="60"/>
        <n v="70"/>
      </sharedItems>
    </cacheField>
    <cacheField name="stoploss" numFmtId="0">
      <sharedItems containsSemiMixedTypes="0" containsString="0" containsNumber="1" minValue="0.1" maxValue="0.5" count="5">
        <n v="0.1"/>
        <n v="0.2"/>
        <n v="0.3"/>
        <n v="0.4"/>
        <n v="0.5"/>
      </sharedItems>
    </cacheField>
    <cacheField name="avg" numFmtId="0">
      <sharedItems containsSemiMixedTypes="0" containsString="0" containsNumber="1" minValue="-1.1000000000000001E-3" maxValue="0.40880703125000001"/>
    </cacheField>
    <cacheField name="risk_adjusted_return" numFmtId="0">
      <sharedItems containsSemiMixedTypes="0" containsString="0" containsNumber="1" minValue="-7.0411543824572759E-3" maxValue="0.31871833236527591"/>
    </cacheField>
    <cacheField name="std" numFmtId="0">
      <sharedItems containsSemiMixedTypes="0" containsString="0" containsNumber="1" minValue="0.156224383141009" maxValue="2.5243674006473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">
  <r>
    <x v="0"/>
    <x v="0"/>
    <x v="0"/>
    <n v="9.5657894736842098E-3"/>
    <n v="5.5462595602487598E-2"/>
    <n v="0.17247280567689779"/>
  </r>
  <r>
    <x v="0"/>
    <x v="0"/>
    <x v="1"/>
    <n v="2.7667968750000001E-2"/>
    <n v="0.1099738492362294"/>
    <n v="0.25158679942690559"/>
  </r>
  <r>
    <x v="0"/>
    <x v="0"/>
    <x v="2"/>
    <n v="8.9698739495798332E-2"/>
    <n v="0.1692518074471781"/>
    <n v="0.5299721217086113"/>
  </r>
  <r>
    <x v="0"/>
    <x v="0"/>
    <x v="3"/>
    <n v="0.1016817777777778"/>
    <n v="0.18533092113583249"/>
    <n v="0.5486498267779788"/>
  </r>
  <r>
    <x v="0"/>
    <x v="0"/>
    <x v="4"/>
    <n v="0.18602283105022829"/>
    <n v="0.15177690746615141"/>
    <n v="1.225633293995757"/>
  </r>
  <r>
    <x v="0"/>
    <x v="1"/>
    <x v="0"/>
    <n v="-1.1000000000000001E-3"/>
    <n v="-7.0411543824572759E-3"/>
    <n v="0.156224383141009"/>
  </r>
  <r>
    <x v="0"/>
    <x v="1"/>
    <x v="1"/>
    <n v="1.4869672131147539E-2"/>
    <n v="6.4376183488446204E-2"/>
    <n v="0.23098095173374561"/>
  </r>
  <r>
    <x v="0"/>
    <x v="1"/>
    <x v="2"/>
    <n v="7.9984259259259269E-2"/>
    <n v="0.14701963925321609"/>
    <n v="0.54403792354231073"/>
  </r>
  <r>
    <x v="0"/>
    <x v="1"/>
    <x v="3"/>
    <n v="0.1057282051282051"/>
    <n v="0.18491789412203499"/>
    <n v="0.57175756640636799"/>
  </r>
  <r>
    <x v="0"/>
    <x v="1"/>
    <x v="4"/>
    <n v="0.21543421052631581"/>
    <n v="0.13651197965459369"/>
    <n v="1.5781341027462441"/>
  </r>
  <r>
    <x v="0"/>
    <x v="2"/>
    <x v="0"/>
    <n v="3.535313531353136E-3"/>
    <n v="2.1302681112034441E-2"/>
    <n v="0.16595627154912179"/>
  </r>
  <r>
    <x v="0"/>
    <x v="2"/>
    <x v="1"/>
    <n v="2.2439834024896261E-2"/>
    <n v="9.198251775083649E-2"/>
    <n v="0.24395759730867109"/>
  </r>
  <r>
    <x v="0"/>
    <x v="2"/>
    <x v="2"/>
    <n v="4.4564788732394368E-2"/>
    <n v="0.1135591948338661"/>
    <n v="0.39243663886126889"/>
  </r>
  <r>
    <x v="0"/>
    <x v="2"/>
    <x v="3"/>
    <n v="7.4020855614973263E-2"/>
    <n v="0.16950402306739029"/>
    <n v="0.43669084824933357"/>
  </r>
  <r>
    <x v="0"/>
    <x v="2"/>
    <x v="4"/>
    <n v="0.22657039106145249"/>
    <n v="0.12595123342902181"/>
    <n v="1.7988739363091151"/>
  </r>
  <r>
    <x v="0"/>
    <x v="3"/>
    <x v="0"/>
    <n v="1.1019801980198011E-3"/>
    <n v="6.7911450273725497E-3"/>
    <n v="0.16226721614368911"/>
  </r>
  <r>
    <x v="0"/>
    <x v="3"/>
    <x v="1"/>
    <n v="3.124024896265561E-2"/>
    <n v="0.11245984362020769"/>
    <n v="0.27779025790003942"/>
  </r>
  <r>
    <x v="0"/>
    <x v="3"/>
    <x v="2"/>
    <n v="5.7128095238095242E-2"/>
    <n v="0.15654180665442141"/>
    <n v="0.36493826447403988"/>
  </r>
  <r>
    <x v="0"/>
    <x v="3"/>
    <x v="3"/>
    <n v="9.5006557377049189E-2"/>
    <n v="0.23054076685147021"/>
    <n v="0.41210306825368892"/>
  </r>
  <r>
    <x v="0"/>
    <x v="3"/>
    <x v="4"/>
    <n v="0.23715114942528731"/>
    <n v="0.15922862424709189"/>
    <n v="1.489375107940861"/>
  </r>
  <r>
    <x v="0"/>
    <x v="4"/>
    <x v="0"/>
    <n v="4.4346534653465341E-3"/>
    <n v="2.517161306180626E-2"/>
    <n v="0.17617676922244541"/>
  </r>
  <r>
    <x v="0"/>
    <x v="4"/>
    <x v="1"/>
    <n v="4.5317427385892117E-2"/>
    <n v="0.13403509145893411"/>
    <n v="0.33810121582806968"/>
  </r>
  <r>
    <x v="0"/>
    <x v="4"/>
    <x v="2"/>
    <n v="7.0865550239234451E-2"/>
    <n v="0.1701863930272767"/>
    <n v="0.41639962501512362"/>
  </r>
  <r>
    <x v="0"/>
    <x v="4"/>
    <x v="3"/>
    <n v="8.7033701657458579E-2"/>
    <n v="0.1991020717729792"/>
    <n v="0.43713106992023881"/>
  </r>
  <r>
    <x v="0"/>
    <x v="4"/>
    <x v="4"/>
    <n v="0.35501988304093568"/>
    <n v="0.14803054532750559"/>
    <n v="2.398288017216196"/>
  </r>
  <r>
    <x v="0"/>
    <x v="5"/>
    <x v="0"/>
    <n v="4.7567656765676574E-3"/>
    <n v="2.6709093477842481E-2"/>
    <n v="0.1780953621849356"/>
  </r>
  <r>
    <x v="0"/>
    <x v="5"/>
    <x v="1"/>
    <n v="3.0946666666666661E-2"/>
    <n v="0.1164731958441866"/>
    <n v="0.26569775511325311"/>
  </r>
  <r>
    <x v="0"/>
    <x v="5"/>
    <x v="2"/>
    <n v="6.3901449275362315E-2"/>
    <n v="0.16490332409530639"/>
    <n v="0.38750855767122228"/>
  </r>
  <r>
    <x v="0"/>
    <x v="5"/>
    <x v="3"/>
    <n v="8.7716111111111106E-2"/>
    <n v="0.2190476256336818"/>
    <n v="0.40044310390198301"/>
  </r>
  <r>
    <x v="0"/>
    <x v="5"/>
    <x v="4"/>
    <n v="0.1187668639053254"/>
    <n v="0.28233217118308562"/>
    <n v="0.42066358717692148"/>
  </r>
  <r>
    <x v="0"/>
    <x v="6"/>
    <x v="0"/>
    <n v="3.9217821782178211E-3"/>
    <n v="2.199818303465079E-2"/>
    <n v="0.17827755010676849"/>
  </r>
  <r>
    <x v="0"/>
    <x v="6"/>
    <x v="1"/>
    <n v="3.3604166666666671E-2"/>
    <n v="0.1244339560858523"/>
    <n v="0.27005624287539109"/>
  </r>
  <r>
    <x v="0"/>
    <x v="6"/>
    <x v="2"/>
    <n v="8.8308737864077655E-2"/>
    <n v="0.206634796314874"/>
    <n v="0.42736624924250971"/>
  </r>
  <r>
    <x v="0"/>
    <x v="6"/>
    <x v="3"/>
    <n v="0.13769717514124291"/>
    <n v="0.29560332308045861"/>
    <n v="0.46581741269452492"/>
  </r>
  <r>
    <x v="0"/>
    <x v="6"/>
    <x v="4"/>
    <n v="0.306910843373494"/>
    <n v="0.17870862617177219"/>
    <n v="1.7173812476097019"/>
  </r>
  <r>
    <x v="1"/>
    <x v="0"/>
    <x v="0"/>
    <n v="7.1953038674033134E-3"/>
    <n v="4.1688291901086812E-2"/>
    <n v="0.17259771363325471"/>
  </r>
  <r>
    <x v="1"/>
    <x v="0"/>
    <x v="1"/>
    <n v="4.7204745762711872E-2"/>
    <n v="0.10630932233354939"/>
    <n v="0.44403204466495672"/>
  </r>
  <r>
    <x v="1"/>
    <x v="0"/>
    <x v="2"/>
    <n v="7.8415849056603773E-2"/>
    <n v="0.1383632667573681"/>
    <n v="0.56673892496418676"/>
  </r>
  <r>
    <x v="1"/>
    <x v="0"/>
    <x v="3"/>
    <n v="0.1206581162324649"/>
    <n v="0.1283403353340819"/>
    <n v="0.94014181837986099"/>
  </r>
  <r>
    <x v="1"/>
    <x v="0"/>
    <x v="4"/>
    <n v="0.1811858333333333"/>
    <n v="0.1187840232932606"/>
    <n v="1.525338410924268"/>
  </r>
  <r>
    <x v="1"/>
    <x v="1"/>
    <x v="0"/>
    <n v="3.6977240398293029E-3"/>
    <n v="2.285417238433942E-2"/>
    <n v="0.1617964535159947"/>
  </r>
  <r>
    <x v="1"/>
    <x v="1"/>
    <x v="1"/>
    <n v="3.0043122676579929E-2"/>
    <n v="9.1191385605539133E-2"/>
    <n v="0.32945132346749922"/>
  </r>
  <r>
    <x v="1"/>
    <x v="1"/>
    <x v="2"/>
    <n v="5.7825438596491217E-2"/>
    <n v="0.14161692761358541"/>
    <n v="0.40832292841624962"/>
  </r>
  <r>
    <x v="1"/>
    <x v="1"/>
    <x v="3"/>
    <n v="7.463254156769597E-2"/>
    <n v="0.16129359945797939"/>
    <n v="0.46271235695957941"/>
  </r>
  <r>
    <x v="1"/>
    <x v="1"/>
    <x v="4"/>
    <n v="0.15574822335025379"/>
    <n v="0.12105507631400909"/>
    <n v="1.286589774610136"/>
  </r>
  <r>
    <x v="1"/>
    <x v="2"/>
    <x v="0"/>
    <n v="7.4942611190817769E-3"/>
    <n v="4.2388277100898333E-2"/>
    <n v="0.17680032385470451"/>
  </r>
  <r>
    <x v="1"/>
    <x v="2"/>
    <x v="1"/>
    <n v="3.1863513513513513E-2"/>
    <n v="9.0169569284011361E-2"/>
    <n v="0.35337324738850079"/>
  </r>
  <r>
    <x v="1"/>
    <x v="2"/>
    <x v="2"/>
    <n v="6.5384633569739947E-2"/>
    <n v="0.14895843936826511"/>
    <n v="0.43894547933663308"/>
  </r>
  <r>
    <x v="1"/>
    <x v="2"/>
    <x v="3"/>
    <n v="7.6315303430079154E-2"/>
    <n v="0.1649302948266485"/>
    <n v="0.46271246595594262"/>
  </r>
  <r>
    <x v="1"/>
    <x v="2"/>
    <x v="4"/>
    <n v="0.15893649425287359"/>
    <n v="0.13715306957668791"/>
    <n v="1.158825644540209"/>
  </r>
  <r>
    <x v="1"/>
    <x v="3"/>
    <x v="0"/>
    <n v="9.4211510791366911E-3"/>
    <n v="5.1857914769500878E-2"/>
    <n v="0.18167238542104941"/>
  </r>
  <r>
    <x v="1"/>
    <x v="3"/>
    <x v="1"/>
    <n v="5.30828125E-2"/>
    <n v="0.1151461144971237"/>
    <n v="0.46100394035724068"/>
  </r>
  <r>
    <x v="1"/>
    <x v="3"/>
    <x v="2"/>
    <n v="0.11228728606356971"/>
    <n v="0.1643683085264587"/>
    <n v="0.68314437904855951"/>
  </r>
  <r>
    <x v="1"/>
    <x v="3"/>
    <x v="3"/>
    <n v="0.1074966573816156"/>
    <n v="0.1825171742504865"/>
    <n v="0.58896735511633125"/>
  </r>
  <r>
    <x v="1"/>
    <x v="3"/>
    <x v="4"/>
    <n v="0.26514984423676008"/>
    <n v="0.14484871219367629"/>
    <n v="1.8305295243649109"/>
  </r>
  <r>
    <x v="1"/>
    <x v="4"/>
    <x v="0"/>
    <n v="8.6372661870503589E-3"/>
    <n v="4.8048684581327057E-2"/>
    <n v="0.17976072107512009"/>
  </r>
  <r>
    <x v="1"/>
    <x v="4"/>
    <x v="1"/>
    <n v="3.8686862745098041E-2"/>
    <n v="0.10145225625264449"/>
    <n v="0.38133072810876589"/>
  </r>
  <r>
    <x v="1"/>
    <x v="4"/>
    <x v="2"/>
    <n v="7.3513333333333333E-2"/>
    <n v="0.16054625727596841"/>
    <n v="0.45789503025890388"/>
  </r>
  <r>
    <x v="1"/>
    <x v="4"/>
    <x v="3"/>
    <n v="9.5595415472779346E-2"/>
    <n v="0.18870687884214329"/>
    <n v="0.50658150916028133"/>
  </r>
  <r>
    <x v="1"/>
    <x v="4"/>
    <x v="4"/>
    <n v="0.12471209150326799"/>
    <n v="0.23622591206738511"/>
    <n v="0.52793569685823882"/>
  </r>
  <r>
    <x v="1"/>
    <x v="5"/>
    <x v="0"/>
    <n v="6.2335251798561154E-3"/>
    <n v="3.5574116080598829E-2"/>
    <n v="0.1752264249021134"/>
  </r>
  <r>
    <x v="1"/>
    <x v="5"/>
    <x v="1"/>
    <n v="4.6349803921568622E-2"/>
    <n v="0.13257545224942899"/>
    <n v="0.34961075474489461"/>
  </r>
  <r>
    <x v="1"/>
    <x v="5"/>
    <x v="2"/>
    <n v="0.12871804511278201"/>
    <n v="0.20535614593110321"/>
    <n v="0.62680395821202628"/>
  </r>
  <r>
    <x v="1"/>
    <x v="5"/>
    <x v="3"/>
    <n v="0.13475929203539819"/>
    <n v="0.25560530695081352"/>
    <n v="0.52721633068960549"/>
  </r>
  <r>
    <x v="1"/>
    <x v="5"/>
    <x v="4"/>
    <n v="0.25072195121951218"/>
    <n v="0.18266407573656651"/>
    <n v="1.372584895023897"/>
  </r>
  <r>
    <x v="1"/>
    <x v="6"/>
    <x v="0"/>
    <n v="9.8161151079136696E-3"/>
    <n v="5.1663192540261013E-2"/>
    <n v="0.19000210063023101"/>
  </r>
  <r>
    <x v="1"/>
    <x v="6"/>
    <x v="1"/>
    <n v="7.0393873517786559E-2"/>
    <n v="0.1607716060217223"/>
    <n v="0.43785016060780929"/>
  </r>
  <r>
    <x v="1"/>
    <x v="6"/>
    <x v="2"/>
    <n v="0.20461208226221081"/>
    <n v="0.23060725736548521"/>
    <n v="0.88727512134592024"/>
  </r>
  <r>
    <x v="1"/>
    <x v="6"/>
    <x v="3"/>
    <n v="0.25428832807570978"/>
    <n v="0.26179272920073449"/>
    <n v="0.97133457010843638"/>
  </r>
  <r>
    <x v="1"/>
    <x v="6"/>
    <x v="4"/>
    <n v="0.40880703125000001"/>
    <n v="0.30280927928592188"/>
    <n v="1.350047898842597"/>
  </r>
  <r>
    <x v="2"/>
    <x v="0"/>
    <x v="0"/>
    <n v="2.0027651515151519E-2"/>
    <n v="0.10422666278382579"/>
    <n v="0.19215478055447691"/>
  </r>
  <r>
    <x v="2"/>
    <x v="0"/>
    <x v="1"/>
    <n v="6.2201947308132881E-2"/>
    <n v="0.1620195929167921"/>
    <n v="0.38391620536954268"/>
  </r>
  <r>
    <x v="2"/>
    <x v="0"/>
    <x v="2"/>
    <n v="6.9922906403940888E-2"/>
    <n v="0.16901725404421439"/>
    <n v="0.41370277134930422"/>
  </r>
  <r>
    <x v="2"/>
    <x v="0"/>
    <x v="3"/>
    <n v="8.3175225806451619E-2"/>
    <n v="0.18802876893274489"/>
    <n v="0.44235372213813817"/>
  </r>
  <r>
    <x v="2"/>
    <x v="0"/>
    <x v="4"/>
    <n v="0.12639798387096771"/>
    <n v="0.129319033727021"/>
    <n v="0.97741206555703675"/>
  </r>
  <r>
    <x v="2"/>
    <x v="1"/>
    <x v="0"/>
    <n v="2.4181954137587239E-2"/>
    <n v="0.12221794562028609"/>
    <n v="0.19785927520592719"/>
  </r>
  <r>
    <x v="2"/>
    <x v="1"/>
    <x v="1"/>
    <n v="5.494973544973545E-2"/>
    <n v="0.14892949982518691"/>
    <n v="0.36896474851681721"/>
  </r>
  <r>
    <x v="2"/>
    <x v="1"/>
    <x v="2"/>
    <n v="7.8192575757575766E-2"/>
    <n v="0.15376772537862701"/>
    <n v="0.50851097371076914"/>
  </r>
  <r>
    <x v="2"/>
    <x v="1"/>
    <x v="3"/>
    <n v="0.1720567699836868"/>
    <n v="7.3566244553989621E-2"/>
    <n v="2.3388005059496519"/>
  </r>
  <r>
    <x v="2"/>
    <x v="1"/>
    <x v="4"/>
    <n v="0.21807577319587629"/>
    <n v="8.6388286087023702E-2"/>
    <n v="2.5243674006473111"/>
  </r>
  <r>
    <x v="2"/>
    <x v="2"/>
    <x v="0"/>
    <n v="2.577638748738648E-2"/>
    <n v="0.13007394058549099"/>
    <n v="0.1981671914555781"/>
  </r>
  <r>
    <x v="2"/>
    <x v="2"/>
    <x v="1"/>
    <n v="6.7863025210084027E-2"/>
    <n v="0.16495406573054569"/>
    <n v="0.4114055928814695"/>
  </r>
  <r>
    <x v="2"/>
    <x v="2"/>
    <x v="2"/>
    <n v="0.10574227504244479"/>
    <n v="0.16346212948990099"/>
    <n v="0.64689157893894766"/>
  </r>
  <r>
    <x v="2"/>
    <x v="2"/>
    <x v="3"/>
    <n v="0.18145916824196601"/>
    <n v="0.1128513627280348"/>
    <n v="1.607948400935769"/>
  </r>
  <r>
    <x v="2"/>
    <x v="2"/>
    <x v="4"/>
    <n v="0.21020640495867771"/>
    <n v="0.13883594391951079"/>
    <n v="1.514063282348147"/>
  </r>
  <r>
    <x v="2"/>
    <x v="3"/>
    <x v="0"/>
    <n v="2.592672064777328E-2"/>
    <n v="0.1394191494313976"/>
    <n v="0.18596240726981869"/>
  </r>
  <r>
    <x v="2"/>
    <x v="3"/>
    <x v="1"/>
    <n v="6.5032225433526006E-2"/>
    <n v="0.16769850881225071"/>
    <n v="0.38779250867599402"/>
  </r>
  <r>
    <x v="2"/>
    <x v="3"/>
    <x v="2"/>
    <n v="9.1313162705667278E-2"/>
    <n v="0.19575592294590971"/>
    <n v="0.46646436711342038"/>
  </r>
  <r>
    <x v="2"/>
    <x v="3"/>
    <x v="3"/>
    <n v="0.1098150943396226"/>
    <n v="0.2133449549320644"/>
    <n v="0.51473021414821429"/>
  </r>
  <r>
    <x v="2"/>
    <x v="3"/>
    <x v="4"/>
    <n v="0.12661455399061031"/>
    <n v="0.24096965414303911"/>
    <n v="0.52543775456245689"/>
  </r>
  <r>
    <x v="2"/>
    <x v="4"/>
    <x v="0"/>
    <n v="2.8051012145748989E-2"/>
    <n v="0.13759744878058189"/>
    <n v="0.20386287968521999"/>
  </r>
  <r>
    <x v="2"/>
    <x v="4"/>
    <x v="1"/>
    <n v="7.2816544655929724E-2"/>
    <n v="0.19869168367267301"/>
    <n v="0.36648008265856019"/>
  </r>
  <r>
    <x v="2"/>
    <x v="4"/>
    <x v="2"/>
    <n v="0.13519090909090911"/>
    <n v="0.21547566295675971"/>
    <n v="0.62740685994797629"/>
  </r>
  <r>
    <x v="2"/>
    <x v="4"/>
    <x v="3"/>
    <n v="0.2127908482142857"/>
    <n v="0.13484065627036429"/>
    <n v="1.5780911640449611"/>
  </r>
  <r>
    <x v="2"/>
    <x v="4"/>
    <x v="4"/>
    <n v="0.22629922480620149"/>
    <n v="0.18927115164706401"/>
    <n v="1.1956350602662591"/>
  </r>
  <r>
    <x v="2"/>
    <x v="5"/>
    <x v="0"/>
    <n v="2.9713056680161939E-2"/>
    <n v="0.13894349012606649"/>
    <n v="0.21384993750482759"/>
  </r>
  <r>
    <x v="2"/>
    <x v="5"/>
    <x v="1"/>
    <n v="0.1100725111441308"/>
    <n v="0.22084469759136369"/>
    <n v="0.49841591102088212"/>
  </r>
  <r>
    <x v="2"/>
    <x v="5"/>
    <x v="2"/>
    <n v="0.23292707070707069"/>
    <n v="0.25437585112628869"/>
    <n v="0.91568075222451284"/>
  </r>
  <r>
    <x v="2"/>
    <x v="5"/>
    <x v="3"/>
    <n v="0.34860970149253728"/>
    <n v="0.22436605732551279"/>
    <n v="1.5537541892389291"/>
  </r>
  <r>
    <x v="2"/>
    <x v="5"/>
    <x v="4"/>
    <n v="0.40055259938837923"/>
    <n v="0.31871833236527591"/>
    <n v="1.2567604643755319"/>
  </r>
  <r>
    <x v="3"/>
    <x v="0"/>
    <x v="0"/>
    <n v="1.7158420268256331E-2"/>
    <n v="8.5059927092971943E-2"/>
    <n v="0.2017215492026215"/>
  </r>
  <r>
    <x v="3"/>
    <x v="0"/>
    <x v="1"/>
    <n v="3.9179132791327918E-2"/>
    <n v="0.1197549602058969"/>
    <n v="0.32716083512504618"/>
  </r>
  <r>
    <x v="3"/>
    <x v="0"/>
    <x v="2"/>
    <n v="7.119375E-2"/>
    <n v="0.1214508857404225"/>
    <n v="0.58619374874023344"/>
  </r>
  <r>
    <x v="3"/>
    <x v="0"/>
    <x v="3"/>
    <n v="0.1234055613850997"/>
    <n v="7.7637943409967589E-2"/>
    <n v="1.589500648329335"/>
  </r>
  <r>
    <x v="3"/>
    <x v="0"/>
    <x v="4"/>
    <n v="0.15028796095444691"/>
    <n v="8.6827507278790322E-2"/>
    <n v="1.7308795986955421"/>
  </r>
  <r>
    <x v="3"/>
    <x v="1"/>
    <x v="0"/>
    <n v="1.8358234830575259E-2"/>
    <n v="9.5751229157054696E-2"/>
    <n v="0.19172845082190429"/>
  </r>
  <r>
    <x v="3"/>
    <x v="1"/>
    <x v="1"/>
    <n v="6.0610204081632653E-2"/>
    <n v="0.14163457089217771"/>
    <n v="0.42793368666872611"/>
  </r>
  <r>
    <x v="3"/>
    <x v="1"/>
    <x v="2"/>
    <n v="0.1054488402061856"/>
    <n v="0.15192912036656281"/>
    <n v="0.69406602204874746"/>
  </r>
  <r>
    <x v="3"/>
    <x v="1"/>
    <x v="3"/>
    <n v="0.1448790368271955"/>
    <n v="0.13359167042591369"/>
    <n v="1.0844915432623581"/>
  </r>
  <r>
    <x v="3"/>
    <x v="1"/>
    <x v="4"/>
    <n v="0.18401216216216221"/>
    <n v="0.13418013135528281"/>
    <n v="1.371381592069945"/>
  </r>
  <r>
    <x v="3"/>
    <x v="2"/>
    <x v="0"/>
    <n v="2.1876118210862629E-2"/>
    <n v="0.1032553588473782"/>
    <n v="0.21186424080127139"/>
  </r>
  <r>
    <x v="3"/>
    <x v="2"/>
    <x v="1"/>
    <n v="6.0256957547169823E-2"/>
    <n v="0.15541257483304141"/>
    <n v="0.38772253539910412"/>
  </r>
  <r>
    <x v="3"/>
    <x v="2"/>
    <x v="2"/>
    <n v="8.174413075780089E-2"/>
    <n v="0.18852608139282481"/>
    <n v="0.43359587253857829"/>
  </r>
  <r>
    <x v="3"/>
    <x v="2"/>
    <x v="3"/>
    <n v="9.3773116438356161E-2"/>
    <n v="0.2008669560712435"/>
    <n v="0.46684192498589328"/>
  </r>
  <r>
    <x v="3"/>
    <x v="2"/>
    <x v="4"/>
    <n v="0.1033682926829268"/>
    <n v="0.2138186441680392"/>
    <n v="0.48343909898563431"/>
  </r>
  <r>
    <x v="3"/>
    <x v="3"/>
    <x v="0"/>
    <n v="2.5549880095923259E-2"/>
    <n v="0.1106228586541695"/>
    <n v="0.23096383881922281"/>
  </r>
  <r>
    <x v="3"/>
    <x v="3"/>
    <x v="1"/>
    <n v="6.4801809408926422E-2"/>
    <n v="0.17072876166093959"/>
    <n v="0.37956000370705067"/>
  </r>
  <r>
    <x v="3"/>
    <x v="3"/>
    <x v="2"/>
    <n v="0.1121691056910569"/>
    <n v="0.2237612051468085"/>
    <n v="0.50128933484007365"/>
  </r>
  <r>
    <x v="3"/>
    <x v="3"/>
    <x v="3"/>
    <n v="0.1554090384615385"/>
    <n v="0.15384985178679031"/>
    <n v="1.0101344697875241"/>
  </r>
  <r>
    <x v="3"/>
    <x v="3"/>
    <x v="4"/>
    <n v="0.1795644736842105"/>
    <n v="0.1677171717142783"/>
    <n v="1.070638574743648"/>
  </r>
  <r>
    <x v="3"/>
    <x v="4"/>
    <x v="0"/>
    <n v="2.806538768984812E-2"/>
    <n v="0.1173888596476773"/>
    <n v="0.23908050367029379"/>
  </r>
  <r>
    <x v="3"/>
    <x v="4"/>
    <x v="1"/>
    <n v="9.8520967741935486E-2"/>
    <n v="0.19526392836080461"/>
    <n v="0.50455283046385568"/>
  </r>
  <r>
    <x v="3"/>
    <x v="4"/>
    <x v="2"/>
    <n v="0.2093193605683836"/>
    <n v="0.25285859953896572"/>
    <n v="0.82781191128177289"/>
  </r>
  <r>
    <x v="3"/>
    <x v="4"/>
    <x v="3"/>
    <n v="0.28737780219780218"/>
    <n v="0.23817229138769119"/>
    <n v="1.2065962859215029"/>
  </r>
  <r>
    <x v="3"/>
    <x v="4"/>
    <x v="4"/>
    <n v="0.35718337730870708"/>
    <n v="0.28806716962634848"/>
    <n v="1.239930873663976"/>
  </r>
  <r>
    <x v="4"/>
    <x v="0"/>
    <x v="0"/>
    <n v="1.1551704545454551E-2"/>
    <n v="6.5246097406307782E-2"/>
    <n v="0.1770482067842078"/>
  </r>
  <r>
    <x v="4"/>
    <x v="0"/>
    <x v="1"/>
    <n v="4.3363684676705053E-2"/>
    <n v="0.12842461324782531"/>
    <n v="0.33765867445537617"/>
  </r>
  <r>
    <x v="4"/>
    <x v="0"/>
    <x v="2"/>
    <n v="7.2655850540806283E-2"/>
    <n v="0.1313633299014178"/>
    <n v="0.55309081001015425"/>
  </r>
  <r>
    <x v="4"/>
    <x v="0"/>
    <x v="3"/>
    <n v="9.6457305699481868E-2"/>
    <n v="0.1139636624899098"/>
    <n v="0.84638650243468649"/>
  </r>
  <r>
    <x v="4"/>
    <x v="0"/>
    <x v="4"/>
    <n v="0.12461451612903229"/>
    <n v="0.11359415673668929"/>
    <n v="1.097015196106329"/>
  </r>
  <r>
    <x v="4"/>
    <x v="1"/>
    <x v="0"/>
    <n v="1.6413705972434911E-2"/>
    <n v="8.1870227320055347E-2"/>
    <n v="0.20048443139492941"/>
  </r>
  <r>
    <x v="4"/>
    <x v="1"/>
    <x v="1"/>
    <n v="4.9319686800894852E-2"/>
    <n v="0.14150536522755189"/>
    <n v="0.34853580796448869"/>
  </r>
  <r>
    <x v="4"/>
    <x v="1"/>
    <x v="2"/>
    <n v="6.5982643524699611E-2"/>
    <n v="0.172580819575581"/>
    <n v="0.38232894992020139"/>
  </r>
  <r>
    <x v="4"/>
    <x v="1"/>
    <x v="3"/>
    <n v="7.6279528718703984E-2"/>
    <n v="0.18428607343581671"/>
    <n v="0.41391911660253972"/>
  </r>
  <r>
    <x v="4"/>
    <x v="1"/>
    <x v="4"/>
    <n v="8.4255292259083736E-2"/>
    <n v="0.197982439743283"/>
    <n v="0.42556952206637449"/>
  </r>
  <r>
    <x v="4"/>
    <x v="2"/>
    <x v="0"/>
    <n v="2.1460869565217391E-2"/>
    <n v="9.7189134369146071E-2"/>
    <n v="0.2208155233043255"/>
  </r>
  <r>
    <x v="4"/>
    <x v="2"/>
    <x v="1"/>
    <n v="6.5907371007371013E-2"/>
    <n v="0.17840189929845149"/>
    <n v="0.36943200305907881"/>
  </r>
  <r>
    <x v="4"/>
    <x v="2"/>
    <x v="2"/>
    <n v="0.1072410914927769"/>
    <n v="0.22984285797547679"/>
    <n v="0.46658439786812539"/>
  </r>
  <r>
    <x v="4"/>
    <x v="2"/>
    <x v="3"/>
    <n v="0.147168022181146"/>
    <n v="0.1633609081124634"/>
    <n v="0.9008766165760439"/>
  </r>
  <r>
    <x v="4"/>
    <x v="2"/>
    <x v="4"/>
    <n v="0.1651961065573771"/>
    <n v="0.1750361110676811"/>
    <n v="0.94378300311700136"/>
  </r>
  <r>
    <x v="4"/>
    <x v="3"/>
    <x v="0"/>
    <n v="2.4732944832944831E-2"/>
    <n v="0.1059560657472873"/>
    <n v="0.23342641743545531"/>
  </r>
  <r>
    <x v="4"/>
    <x v="3"/>
    <x v="1"/>
    <n v="9.0791999999999998E-2"/>
    <n v="0.20234527564003321"/>
    <n v="0.44869839294650271"/>
  </r>
  <r>
    <x v="4"/>
    <x v="3"/>
    <x v="2"/>
    <n v="0.1936285451197054"/>
    <n v="0.24559370866961941"/>
    <n v="0.7884100377350497"/>
  </r>
  <r>
    <x v="4"/>
    <x v="3"/>
    <x v="3"/>
    <n v="0.27920769230769232"/>
    <n v="0.24177645137056769"/>
    <n v="1.1548175627731181"/>
  </r>
  <r>
    <x v="4"/>
    <x v="3"/>
    <x v="4"/>
    <n v="0.33375314136125661"/>
    <n v="0.28110709506592829"/>
    <n v="1.187281101115506"/>
  </r>
  <r>
    <x v="5"/>
    <x v="0"/>
    <x v="0"/>
    <n v="2.0562079749804538E-2"/>
    <n v="0.10524612516090549"/>
    <n v="0.19537137085444439"/>
  </r>
  <r>
    <x v="5"/>
    <x v="0"/>
    <x v="1"/>
    <n v="5.7577744807121661E-2"/>
    <n v="0.1698807415926647"/>
    <n v="0.33893038296936562"/>
  </r>
  <r>
    <x v="5"/>
    <x v="0"/>
    <x v="2"/>
    <n v="5.9730686695278958E-2"/>
    <n v="0.16379743197129429"/>
    <n v="0.36466192403887532"/>
  </r>
  <r>
    <x v="5"/>
    <x v="0"/>
    <x v="3"/>
    <n v="6.6090124858115773E-2"/>
    <n v="0.16997005282982361"/>
    <n v="0.3888339372600309"/>
  </r>
  <r>
    <x v="5"/>
    <x v="0"/>
    <x v="4"/>
    <n v="7.3213443396226416E-2"/>
    <n v="0.18145491361362981"/>
    <n v="0.40348008184622153"/>
  </r>
  <r>
    <x v="5"/>
    <x v="1"/>
    <x v="0"/>
    <n v="2.8054928390901429E-2"/>
    <n v="0.13058854056274211"/>
    <n v="0.21483453502125829"/>
  </r>
  <r>
    <x v="5"/>
    <x v="1"/>
    <x v="1"/>
    <n v="6.9331218905472641E-2"/>
    <n v="0.20609962251293421"/>
    <n v="0.33639663217297561"/>
  </r>
  <r>
    <x v="5"/>
    <x v="1"/>
    <x v="2"/>
    <n v="9.6804000000000015E-2"/>
    <n v="0.22188552995465599"/>
    <n v="0.4362790129657515"/>
  </r>
  <r>
    <x v="5"/>
    <x v="1"/>
    <x v="3"/>
    <n v="0.1207535303776683"/>
    <n v="0.17021779107209201"/>
    <n v="0.70940604749432923"/>
  </r>
  <r>
    <x v="5"/>
    <x v="1"/>
    <x v="4"/>
    <n v="0.1365233333333333"/>
    <n v="0.1858621110077974"/>
    <n v="0.73454095938685338"/>
  </r>
  <r>
    <x v="5"/>
    <x v="2"/>
    <x v="0"/>
    <n v="3.2517972742759797E-2"/>
    <n v="0.1423399949153136"/>
    <n v="0.22845281652642069"/>
  </r>
  <r>
    <x v="5"/>
    <x v="2"/>
    <x v="1"/>
    <n v="0.10792280945758"/>
    <n v="0.24038812102265761"/>
    <n v="0.44895234006761831"/>
  </r>
  <r>
    <x v="5"/>
    <x v="2"/>
    <x v="2"/>
    <n v="0.1876274401473296"/>
    <n v="0.27238899377080078"/>
    <n v="0.68882166474467388"/>
  </r>
  <r>
    <x v="5"/>
    <x v="2"/>
    <x v="3"/>
    <n v="0.23200559139784949"/>
    <n v="0.26014494592484733"/>
    <n v="0.89183201531377465"/>
  </r>
  <r>
    <x v="5"/>
    <x v="2"/>
    <x v="4"/>
    <n v="0.28970772946859902"/>
    <n v="0.29987709412349628"/>
    <n v="0.96608822462875621"/>
  </r>
  <r>
    <x v="6"/>
    <x v="0"/>
    <x v="0"/>
    <n v="3.638333333333333E-2"/>
    <n v="0.16701050619904731"/>
    <n v="0.21785056617917661"/>
  </r>
  <r>
    <x v="6"/>
    <x v="0"/>
    <x v="1"/>
    <n v="6.8437499999999998E-2"/>
    <n v="0.2108910580877697"/>
    <n v="0.32451589280526699"/>
  </r>
  <r>
    <x v="6"/>
    <x v="0"/>
    <x v="2"/>
    <n v="0.1022442728442729"/>
    <n v="0.2028493856990593"/>
    <n v="0.50404033757321365"/>
  </r>
  <r>
    <x v="6"/>
    <x v="0"/>
    <x v="3"/>
    <n v="0.1201472899728997"/>
    <n v="0.1697004083769256"/>
    <n v="0.70799646931925897"/>
  </r>
  <r>
    <x v="6"/>
    <x v="0"/>
    <x v="4"/>
    <n v="0.12840661971830991"/>
    <n v="0.17578463652894849"/>
    <n v="0.73047691910870505"/>
  </r>
  <r>
    <x v="6"/>
    <x v="1"/>
    <x v="0"/>
    <n v="4.5676003824091781E-2"/>
    <n v="0.19066158986849499"/>
    <n v="0.23956583943098289"/>
  </r>
  <r>
    <x v="6"/>
    <x v="1"/>
    <x v="1"/>
    <n v="0.1189863235294118"/>
    <n v="0.27551178521698949"/>
    <n v="0.43187380690702448"/>
  </r>
  <r>
    <x v="6"/>
    <x v="1"/>
    <x v="2"/>
    <n v="0.1963178571428571"/>
    <n v="0.31124966009036159"/>
    <n v="0.63074079208909783"/>
  </r>
  <r>
    <x v="6"/>
    <x v="1"/>
    <x v="3"/>
    <n v="0.24265892116182569"/>
    <n v="0.27518785360007758"/>
    <n v="0.88179372013444601"/>
  </r>
  <r>
    <x v="6"/>
    <x v="1"/>
    <x v="4"/>
    <n v="0.27203702031602711"/>
    <n v="0.30291758835749399"/>
    <n v="0.89805620661081387"/>
  </r>
  <r>
    <x v="7"/>
    <x v="0"/>
    <x v="0"/>
    <n v="3.7708917954815693E-2"/>
    <n v="0.17036351172459149"/>
    <n v="0.2213438639124537"/>
  </r>
  <r>
    <x v="7"/>
    <x v="0"/>
    <x v="1"/>
    <n v="9.7179838709677405E-2"/>
    <n v="0.25263715865564779"/>
    <n v="0.3846616991213731"/>
  </r>
  <r>
    <x v="7"/>
    <x v="0"/>
    <x v="2"/>
    <n v="0.15188671586715871"/>
    <n v="0.26666576561337668"/>
    <n v="0.56957710907432491"/>
  </r>
  <r>
    <x v="7"/>
    <x v="0"/>
    <x v="3"/>
    <n v="0.19942588932806329"/>
    <n v="0.24593491460524081"/>
    <n v="0.81088888760739453"/>
  </r>
  <r>
    <x v="7"/>
    <x v="0"/>
    <x v="4"/>
    <n v="0.2209601252609604"/>
    <n v="0.27800043304529609"/>
    <n v="0.794819356360348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52AC3-4F2D-4731-A94D-C548B2D216B6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G57:AO65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4" hier="-1"/>
  </pageFields>
  <dataFields count="1">
    <dataField name="Average of std" fld="5" subtotal="average" baseField="1" baseItem="2" numFmtId="2"/>
  </dataFields>
  <formats count="2">
    <format dxfId="8">
      <pivotArea outline="0" fieldPosition="0">
        <references count="1">
          <reference field="4294967294" count="1">
            <x v="0"/>
          </reference>
        </references>
      </pivotArea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0DCC6-67ED-46C8-8B88-67176CF40572}" name="PivotTable3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S57:AA65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4" hier="-1"/>
  </pageFields>
  <dataFields count="1">
    <dataField name="Average of risk_adjusted_return" fld="4" subtotal="average" baseField="1" baseItem="1"/>
  </dataFields>
  <formats count="1"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21612-0157-4375-9447-9DF48E1C1BED}" name="PivotTable38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S44:AA52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3" hier="-1"/>
  </pageFields>
  <dataFields count="1">
    <dataField name="Average of risk_adjusted_return" fld="4" subtotal="average" baseField="1" baseItem="1"/>
  </dataFields>
  <formats count="1"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7C03F-BE2F-4551-A493-89D9AEED2E42}" name="PivotTable3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I42:Q50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3" hier="-1"/>
  </pageFields>
  <dataFields count="1">
    <dataField name="Average of avg" fld="3" subtotal="average" baseField="1" baseItem="0" numFmtId="164"/>
  </dataFields>
  <formats count="1"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0900A-6280-4064-B5A2-01B38D759C0E}" name="PivotTable3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S31:AA39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2" hier="-1"/>
  </pageFields>
  <dataFields count="1">
    <dataField name="Average of risk_adjusted_return" fld="4" subtotal="average" baseField="1" baseItem="1"/>
  </dataFields>
  <formats count="1">
    <format dxfId="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CB52E8-8CC5-4EE5-A591-9FA2D8FF9D9D}" name="PivotTable3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I29:Q37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2" hier="-1"/>
  </pageFields>
  <dataFields count="1">
    <dataField name="Average of avg" fld="3" subtotal="average" baseField="1" baseItem="0" numFmtId="164"/>
  </dataFields>
  <formats count="1">
    <format dxfId="3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F8AFF-94FC-46AA-B5E9-5E26A70E3DBE}" name="PivotTable3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I16:Q24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1" hier="-1"/>
  </pageFields>
  <dataFields count="1">
    <dataField name="Average of avg" fld="3" subtotal="average" baseField="1" baseItem="0" numFmtId="164"/>
  </dataFields>
  <formats count="1">
    <format dxfId="3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70572-3258-4B10-8C14-A2A11E9C064A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G43:AO51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3" hier="-1"/>
  </pageFields>
  <dataFields count="1">
    <dataField name="Average of std" fld="5" subtotal="average" baseField="1" baseItem="2" numFmtId="2"/>
  </dataFields>
  <formats count="2">
    <format dxfId="10">
      <pivotArea outline="0" fieldPosition="0">
        <references count="1">
          <reference field="4294967294" count="1">
            <x v="0"/>
          </reference>
        </references>
      </pivotArea>
    </format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C2B81-B743-421A-B2B9-AA4CD3912719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G30:AO38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2" hier="-1"/>
  </pageFields>
  <dataFields count="1">
    <dataField name="Average of std" fld="5" subtotal="average" baseField="1" baseItem="2" numFmtId="2"/>
  </dataFields>
  <formats count="2">
    <format dxfId="12">
      <pivotArea outline="0" fieldPosition="0">
        <references count="1">
          <reference field="4294967294" count="1">
            <x v="0"/>
          </reference>
        </references>
      </pivotArea>
    </format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26EFE-3BAA-49ED-A4DB-8AEBDF841CFC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G17:AO25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1" hier="-1"/>
  </pageFields>
  <dataFields count="1">
    <dataField name="Average of std" fld="5" subtotal="average" baseField="1" baseItem="2" numFmtId="2"/>
  </dataFields>
  <formats count="2">
    <format dxfId="14">
      <pivotArea outline="0" fieldPosition="0">
        <references count="1">
          <reference field="4294967294" count="1">
            <x v="0"/>
          </reference>
        </references>
      </pivotArea>
    </format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DBCC0-3FB7-436A-8B12-8E606957EB78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G3:AO11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0" hier="-1"/>
  </pageFields>
  <dataFields count="1">
    <dataField name="Average of std" fld="5" subtotal="average" baseField="1" baseItem="2" numFmtId="2"/>
  </dataFields>
  <formats count="2">
    <format dxfId="23">
      <pivotArea outline="0" fieldPosition="0">
        <references count="1">
          <reference field="4294967294" count="1">
            <x v="0"/>
          </reference>
        </references>
      </pivotArea>
    </format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74572-9D94-487F-8C34-586D9D0C66C5}" name="PivotTable3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S18:AA26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1" hier="-1"/>
  </pageFields>
  <dataFields count="1">
    <dataField name="Average of risk_adjusted_return" fld="4" subtotal="average" baseField="1" baseItem="1"/>
  </dataFields>
  <formats count="1"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CD42C1-2900-4711-9C17-ECF5C8DBD72F}" name="PivotTable30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I3:Q11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0" hier="-1"/>
  </pageFields>
  <dataFields count="1">
    <dataField name="Average of avg" fld="3" subtotal="average" baseField="1" baseItem="0" numFmtId="164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40250-10ED-4343-A045-8B89D710A836}" name="PivotTable3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S3:AA11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0" hier="-1"/>
  </pageFields>
  <dataFields count="1">
    <dataField name="Average of risk_adjusted_return" fld="4" subtotal="average" baseField="1" baseItem="1"/>
  </dataFields>
  <formats count="1"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7FBCFE-2AFC-409D-8497-C52EF93DF7F0}" name="PivotTable3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I55:Q63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4" hier="-1"/>
  </pageFields>
  <dataFields count="1">
    <dataField name="Average of avg" fld="3" subtotal="average" baseField="1" baseItem="0" numFmtId="164"/>
  </dataFields>
  <formats count="1"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76"/>
  <sheetViews>
    <sheetView tabSelected="1" topLeftCell="AB1" workbookViewId="0">
      <selection activeCell="AS13" sqref="AS13"/>
    </sheetView>
  </sheetViews>
  <sheetFormatPr defaultRowHeight="15" x14ac:dyDescent="0.25"/>
  <cols>
    <col min="4" max="4" width="12" bestFit="1" customWidth="1"/>
    <col min="5" max="5" width="19.7109375" bestFit="1" customWidth="1"/>
    <col min="6" max="6" width="12" bestFit="1" customWidth="1"/>
    <col min="8" max="8" width="27.140625" bestFit="1" customWidth="1"/>
    <col min="9" max="9" width="14.140625" bestFit="1" customWidth="1"/>
    <col min="10" max="10" width="16.28515625" bestFit="1" customWidth="1"/>
    <col min="11" max="17" width="6.140625" bestFit="1" customWidth="1"/>
    <col min="18" max="18" width="27.140625" bestFit="1" customWidth="1"/>
    <col min="19" max="19" width="30.140625" bestFit="1" customWidth="1"/>
    <col min="20" max="20" width="16.28515625" bestFit="1" customWidth="1"/>
    <col min="21" max="27" width="6.140625" bestFit="1" customWidth="1"/>
    <col min="28" max="30" width="4.85546875" bestFit="1" customWidth="1"/>
    <col min="31" max="31" width="4.7109375" customWidth="1"/>
    <col min="32" max="32" width="21.5703125" bestFit="1" customWidth="1"/>
    <col min="33" max="33" width="13.85546875" bestFit="1" customWidth="1"/>
    <col min="34" max="34" width="16.28515625" bestFit="1" customWidth="1"/>
    <col min="35" max="35" width="6" bestFit="1" customWidth="1"/>
    <col min="36" max="41" width="4.5703125" bestFit="1" customWidth="1"/>
    <col min="42" max="42" width="4.85546875" bestFit="1" customWidth="1"/>
    <col min="43" max="43" width="7.85546875" bestFit="1" customWidth="1"/>
    <col min="44" max="46" width="4.85546875" bestFit="1" customWidth="1"/>
    <col min="47" max="47" width="7.85546875" bestFit="1" customWidth="1"/>
    <col min="48" max="49" width="4.85546875" bestFit="1" customWidth="1"/>
    <col min="50" max="50" width="7.85546875" bestFit="1" customWidth="1"/>
    <col min="51" max="51" width="11.2851562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6" t="s">
        <v>10</v>
      </c>
      <c r="I1" s="3" t="s">
        <v>2</v>
      </c>
      <c r="J1" s="4">
        <v>0.1</v>
      </c>
      <c r="R1" t="s">
        <v>11</v>
      </c>
      <c r="S1" s="3" t="s">
        <v>2</v>
      </c>
      <c r="T1" s="4">
        <v>0.1</v>
      </c>
      <c r="AF1" t="s">
        <v>12</v>
      </c>
      <c r="AG1" s="3" t="s">
        <v>2</v>
      </c>
      <c r="AH1" s="4">
        <v>0.1</v>
      </c>
    </row>
    <row r="2" spans="1:41" x14ac:dyDescent="0.25">
      <c r="A2" s="2">
        <v>10</v>
      </c>
      <c r="B2" s="2">
        <v>10</v>
      </c>
      <c r="C2" s="1">
        <v>0.1</v>
      </c>
      <c r="D2">
        <v>9.5657894736842098E-3</v>
      </c>
      <c r="E2">
        <v>5.5462595602487598E-2</v>
      </c>
      <c r="F2">
        <v>0.17247280567689779</v>
      </c>
      <c r="K2" t="s">
        <v>0</v>
      </c>
      <c r="U2" t="s">
        <v>0</v>
      </c>
      <c r="AI2" t="s">
        <v>0</v>
      </c>
    </row>
    <row r="3" spans="1:41" x14ac:dyDescent="0.25">
      <c r="A3" s="2">
        <f t="shared" ref="A3:A32" si="0">A2</f>
        <v>10</v>
      </c>
      <c r="B3" s="2">
        <f t="shared" ref="B3:B6" si="1">B2</f>
        <v>10</v>
      </c>
      <c r="C3" s="1">
        <v>0.2</v>
      </c>
      <c r="D3">
        <v>2.7667968750000001E-2</v>
      </c>
      <c r="E3">
        <v>0.1099738492362294</v>
      </c>
      <c r="F3">
        <v>0.25158679942690559</v>
      </c>
      <c r="I3" s="3" t="s">
        <v>8</v>
      </c>
      <c r="J3" s="3" t="s">
        <v>7</v>
      </c>
      <c r="S3" s="3" t="s">
        <v>9</v>
      </c>
      <c r="T3" s="3" t="s">
        <v>7</v>
      </c>
      <c r="AG3" s="3" t="s">
        <v>13</v>
      </c>
      <c r="AH3" s="3" t="s">
        <v>7</v>
      </c>
    </row>
    <row r="4" spans="1:41" x14ac:dyDescent="0.25">
      <c r="A4" s="2">
        <f t="shared" si="0"/>
        <v>10</v>
      </c>
      <c r="B4" s="2">
        <f t="shared" si="1"/>
        <v>10</v>
      </c>
      <c r="C4" s="1">
        <v>0.3</v>
      </c>
      <c r="D4">
        <v>8.9698739495798332E-2</v>
      </c>
      <c r="E4">
        <v>0.1692518074471781</v>
      </c>
      <c r="F4">
        <v>0.5299721217086113</v>
      </c>
      <c r="I4" s="3" t="s">
        <v>6</v>
      </c>
      <c r="J4">
        <v>10</v>
      </c>
      <c r="K4">
        <v>20</v>
      </c>
      <c r="L4">
        <v>30</v>
      </c>
      <c r="M4">
        <v>40</v>
      </c>
      <c r="N4">
        <v>50</v>
      </c>
      <c r="O4">
        <v>60</v>
      </c>
      <c r="P4">
        <v>70</v>
      </c>
      <c r="Q4">
        <v>80</v>
      </c>
      <c r="S4" s="3" t="s">
        <v>6</v>
      </c>
      <c r="T4">
        <v>10</v>
      </c>
      <c r="U4">
        <v>20</v>
      </c>
      <c r="V4">
        <v>30</v>
      </c>
      <c r="W4">
        <v>40</v>
      </c>
      <c r="X4">
        <v>50</v>
      </c>
      <c r="Y4">
        <v>60</v>
      </c>
      <c r="Z4">
        <v>70</v>
      </c>
      <c r="AA4">
        <v>80</v>
      </c>
      <c r="AG4" s="3" t="s">
        <v>6</v>
      </c>
      <c r="AH4">
        <v>10</v>
      </c>
      <c r="AI4">
        <v>20</v>
      </c>
      <c r="AJ4">
        <v>30</v>
      </c>
      <c r="AK4">
        <v>40</v>
      </c>
      <c r="AL4">
        <v>50</v>
      </c>
      <c r="AM4">
        <v>60</v>
      </c>
      <c r="AN4">
        <v>70</v>
      </c>
      <c r="AO4">
        <v>80</v>
      </c>
    </row>
    <row r="5" spans="1:41" x14ac:dyDescent="0.25">
      <c r="A5" s="2">
        <f t="shared" si="0"/>
        <v>10</v>
      </c>
      <c r="B5" s="2">
        <f t="shared" si="1"/>
        <v>10</v>
      </c>
      <c r="C5" s="1">
        <v>0.4</v>
      </c>
      <c r="D5">
        <v>0.1016817777777778</v>
      </c>
      <c r="E5">
        <v>0.18533092113583249</v>
      </c>
      <c r="F5">
        <v>0.5486498267779788</v>
      </c>
      <c r="H5" t="s">
        <v>1</v>
      </c>
      <c r="I5" s="4">
        <v>10</v>
      </c>
      <c r="J5" s="5">
        <v>9.5657894736842098E-3</v>
      </c>
      <c r="K5" s="5">
        <v>7.1953038674033134E-3</v>
      </c>
      <c r="L5" s="5">
        <v>2.0027651515151519E-2</v>
      </c>
      <c r="M5" s="5">
        <v>1.7158420268256331E-2</v>
      </c>
      <c r="N5" s="5">
        <v>1.1551704545454551E-2</v>
      </c>
      <c r="O5" s="5">
        <v>2.0562079749804538E-2</v>
      </c>
      <c r="P5" s="5">
        <v>3.638333333333333E-2</v>
      </c>
      <c r="Q5" s="5">
        <v>3.7708917954815693E-2</v>
      </c>
      <c r="R5" t="s">
        <v>1</v>
      </c>
      <c r="S5" s="4">
        <v>10</v>
      </c>
      <c r="T5" s="5">
        <v>5.5462595602487598E-2</v>
      </c>
      <c r="U5" s="5">
        <v>4.1688291901086812E-2</v>
      </c>
      <c r="V5" s="5">
        <v>0.10422666278382579</v>
      </c>
      <c r="W5" s="5">
        <v>8.5059927092971943E-2</v>
      </c>
      <c r="X5" s="5">
        <v>6.5246097406307782E-2</v>
      </c>
      <c r="Y5" s="5">
        <v>0.10524612516090549</v>
      </c>
      <c r="Z5" s="5">
        <v>0.16701050619904731</v>
      </c>
      <c r="AA5" s="5">
        <v>0.17036351172459149</v>
      </c>
      <c r="AF5" t="s">
        <v>1</v>
      </c>
      <c r="AG5" s="4">
        <v>10</v>
      </c>
      <c r="AH5" s="7">
        <v>0.17247280567689779</v>
      </c>
      <c r="AI5" s="7">
        <v>0.17259771363325471</v>
      </c>
      <c r="AJ5" s="7">
        <v>0.19215478055447691</v>
      </c>
      <c r="AK5" s="7">
        <v>0.2017215492026215</v>
      </c>
      <c r="AL5" s="7">
        <v>0.1770482067842078</v>
      </c>
      <c r="AM5" s="7">
        <v>0.19537137085444439</v>
      </c>
      <c r="AN5" s="7">
        <v>0.21785056617917661</v>
      </c>
      <c r="AO5" s="7">
        <v>0.2213438639124537</v>
      </c>
    </row>
    <row r="6" spans="1:41" x14ac:dyDescent="0.25">
      <c r="A6" s="2">
        <f t="shared" si="0"/>
        <v>10</v>
      </c>
      <c r="B6" s="2">
        <f t="shared" si="1"/>
        <v>10</v>
      </c>
      <c r="C6" s="1">
        <v>0.5</v>
      </c>
      <c r="D6">
        <v>0.18602283105022829</v>
      </c>
      <c r="E6">
        <v>0.15177690746615141</v>
      </c>
      <c r="F6">
        <v>1.225633293995757</v>
      </c>
      <c r="I6" s="4">
        <v>20</v>
      </c>
      <c r="J6" s="5">
        <v>-1.1000000000000001E-3</v>
      </c>
      <c r="K6" s="5">
        <v>3.6977240398293029E-3</v>
      </c>
      <c r="L6" s="5">
        <v>2.4181954137587239E-2</v>
      </c>
      <c r="M6" s="5">
        <v>1.8358234830575259E-2</v>
      </c>
      <c r="N6" s="5">
        <v>1.6413705972434911E-2</v>
      </c>
      <c r="O6" s="5">
        <v>2.8054928390901429E-2</v>
      </c>
      <c r="P6" s="5">
        <v>4.5676003824091781E-2</v>
      </c>
      <c r="Q6" s="5"/>
      <c r="S6" s="4">
        <v>20</v>
      </c>
      <c r="T6" s="5">
        <v>-7.0411543824572759E-3</v>
      </c>
      <c r="U6" s="5">
        <v>2.285417238433942E-2</v>
      </c>
      <c r="V6" s="5">
        <v>0.12221794562028609</v>
      </c>
      <c r="W6" s="5">
        <v>9.5751229157054696E-2</v>
      </c>
      <c r="X6" s="5">
        <v>8.1870227320055347E-2</v>
      </c>
      <c r="Y6" s="5">
        <v>0.13058854056274211</v>
      </c>
      <c r="Z6" s="5">
        <v>0.19066158986849499</v>
      </c>
      <c r="AA6" s="5"/>
      <c r="AG6" s="4">
        <v>20</v>
      </c>
      <c r="AH6" s="7">
        <v>0.156224383141009</v>
      </c>
      <c r="AI6" s="7">
        <v>0.1617964535159947</v>
      </c>
      <c r="AJ6" s="7">
        <v>0.19785927520592719</v>
      </c>
      <c r="AK6" s="7">
        <v>0.19172845082190429</v>
      </c>
      <c r="AL6" s="7">
        <v>0.20048443139492941</v>
      </c>
      <c r="AM6" s="7">
        <v>0.21483453502125829</v>
      </c>
      <c r="AN6" s="7">
        <v>0.23956583943098289</v>
      </c>
      <c r="AO6" s="7"/>
    </row>
    <row r="7" spans="1:41" x14ac:dyDescent="0.25">
      <c r="A7" s="2">
        <f t="shared" si="0"/>
        <v>10</v>
      </c>
      <c r="B7" s="2">
        <v>20</v>
      </c>
      <c r="C7" s="1">
        <v>0.1</v>
      </c>
      <c r="D7">
        <v>-1.1000000000000001E-3</v>
      </c>
      <c r="E7">
        <v>-7.0411543824572759E-3</v>
      </c>
      <c r="F7">
        <v>0.156224383141009</v>
      </c>
      <c r="I7" s="4">
        <v>30</v>
      </c>
      <c r="J7" s="5">
        <v>3.535313531353136E-3</v>
      </c>
      <c r="K7" s="5">
        <v>7.4942611190817769E-3</v>
      </c>
      <c r="L7" s="5">
        <v>2.577638748738648E-2</v>
      </c>
      <c r="M7" s="5">
        <v>2.1876118210862629E-2</v>
      </c>
      <c r="N7" s="5">
        <v>2.1460869565217391E-2</v>
      </c>
      <c r="O7" s="5">
        <v>3.2517972742759797E-2</v>
      </c>
      <c r="P7" s="5"/>
      <c r="Q7" s="5"/>
      <c r="S7" s="4">
        <v>30</v>
      </c>
      <c r="T7" s="5">
        <v>2.1302681112034441E-2</v>
      </c>
      <c r="U7" s="5">
        <v>4.2388277100898333E-2</v>
      </c>
      <c r="V7" s="5">
        <v>0.13007394058549099</v>
      </c>
      <c r="W7" s="5">
        <v>0.1032553588473782</v>
      </c>
      <c r="X7" s="5">
        <v>9.7189134369146071E-2</v>
      </c>
      <c r="Y7" s="5">
        <v>0.1423399949153136</v>
      </c>
      <c r="Z7" s="5"/>
      <c r="AA7" s="5"/>
      <c r="AG7" s="4">
        <v>30</v>
      </c>
      <c r="AH7" s="7">
        <v>0.16595627154912179</v>
      </c>
      <c r="AI7" s="7">
        <v>0.17680032385470451</v>
      </c>
      <c r="AJ7" s="7">
        <v>0.1981671914555781</v>
      </c>
      <c r="AK7" s="7">
        <v>0.21186424080127139</v>
      </c>
      <c r="AL7" s="7">
        <v>0.2208155233043255</v>
      </c>
      <c r="AM7" s="7">
        <v>0.22845281652642069</v>
      </c>
      <c r="AN7" s="7"/>
      <c r="AO7" s="7"/>
    </row>
    <row r="8" spans="1:41" x14ac:dyDescent="0.25">
      <c r="A8" s="2">
        <f t="shared" si="0"/>
        <v>10</v>
      </c>
      <c r="B8" s="2">
        <f t="shared" ref="B8:B11" si="2">B7</f>
        <v>20</v>
      </c>
      <c r="C8" s="1">
        <v>0.2</v>
      </c>
      <c r="D8">
        <v>1.4869672131147539E-2</v>
      </c>
      <c r="E8">
        <v>6.4376183488446204E-2</v>
      </c>
      <c r="F8">
        <v>0.23098095173374561</v>
      </c>
      <c r="I8" s="4">
        <v>40</v>
      </c>
      <c r="J8" s="5">
        <v>1.1019801980198011E-3</v>
      </c>
      <c r="K8" s="5">
        <v>9.4211510791366911E-3</v>
      </c>
      <c r="L8" s="5">
        <v>2.592672064777328E-2</v>
      </c>
      <c r="M8" s="5">
        <v>2.5549880095923259E-2</v>
      </c>
      <c r="N8" s="5">
        <v>2.4732944832944831E-2</v>
      </c>
      <c r="O8" s="5"/>
      <c r="P8" s="5"/>
      <c r="Q8" s="5"/>
      <c r="S8" s="4">
        <v>40</v>
      </c>
      <c r="T8" s="5">
        <v>6.7911450273725497E-3</v>
      </c>
      <c r="U8" s="5">
        <v>5.1857914769500878E-2</v>
      </c>
      <c r="V8" s="5">
        <v>0.1394191494313976</v>
      </c>
      <c r="W8" s="5">
        <v>0.1106228586541695</v>
      </c>
      <c r="X8" s="5">
        <v>0.1059560657472873</v>
      </c>
      <c r="Y8" s="5"/>
      <c r="Z8" s="5"/>
      <c r="AA8" s="5"/>
      <c r="AG8" s="4">
        <v>40</v>
      </c>
      <c r="AH8" s="7">
        <v>0.16226721614368911</v>
      </c>
      <c r="AI8" s="7">
        <v>0.18167238542104941</v>
      </c>
      <c r="AJ8" s="7">
        <v>0.18596240726981869</v>
      </c>
      <c r="AK8" s="7">
        <v>0.23096383881922281</v>
      </c>
      <c r="AL8" s="7">
        <v>0.23342641743545531</v>
      </c>
      <c r="AM8" s="7"/>
      <c r="AN8" s="7"/>
      <c r="AO8" s="7"/>
    </row>
    <row r="9" spans="1:41" x14ac:dyDescent="0.25">
      <c r="A9" s="2">
        <f t="shared" si="0"/>
        <v>10</v>
      </c>
      <c r="B9" s="2">
        <f t="shared" si="2"/>
        <v>20</v>
      </c>
      <c r="C9" s="1">
        <v>0.3</v>
      </c>
      <c r="D9">
        <v>7.9984259259259269E-2</v>
      </c>
      <c r="E9">
        <v>0.14701963925321609</v>
      </c>
      <c r="F9">
        <v>0.54403792354231073</v>
      </c>
      <c r="I9" s="4">
        <v>50</v>
      </c>
      <c r="J9" s="5">
        <v>4.4346534653465341E-3</v>
      </c>
      <c r="K9" s="5">
        <v>8.6372661870503589E-3</v>
      </c>
      <c r="L9" s="5">
        <v>2.8051012145748989E-2</v>
      </c>
      <c r="M9" s="5">
        <v>2.806538768984812E-2</v>
      </c>
      <c r="N9" s="5"/>
      <c r="O9" s="5"/>
      <c r="P9" s="5"/>
      <c r="Q9" s="5"/>
      <c r="S9" s="4">
        <v>50</v>
      </c>
      <c r="T9" s="5">
        <v>2.517161306180626E-2</v>
      </c>
      <c r="U9" s="5">
        <v>4.8048684581327057E-2</v>
      </c>
      <c r="V9" s="5">
        <v>0.13759744878058189</v>
      </c>
      <c r="W9" s="5">
        <v>0.1173888596476773</v>
      </c>
      <c r="X9" s="5"/>
      <c r="Y9" s="5"/>
      <c r="Z9" s="5"/>
      <c r="AA9" s="5"/>
      <c r="AG9" s="4">
        <v>50</v>
      </c>
      <c r="AH9" s="7">
        <v>0.17617676922244541</v>
      </c>
      <c r="AI9" s="7">
        <v>0.17976072107512009</v>
      </c>
      <c r="AJ9" s="7">
        <v>0.20386287968521999</v>
      </c>
      <c r="AK9" s="7">
        <v>0.23908050367029379</v>
      </c>
      <c r="AL9" s="7"/>
      <c r="AM9" s="7"/>
      <c r="AN9" s="7"/>
      <c r="AO9" s="7"/>
    </row>
    <row r="10" spans="1:41" x14ac:dyDescent="0.25">
      <c r="A10" s="2">
        <f t="shared" si="0"/>
        <v>10</v>
      </c>
      <c r="B10" s="2">
        <f t="shared" si="2"/>
        <v>20</v>
      </c>
      <c r="C10" s="1">
        <v>0.4</v>
      </c>
      <c r="D10">
        <v>0.1057282051282051</v>
      </c>
      <c r="E10">
        <v>0.18491789412203499</v>
      </c>
      <c r="F10">
        <v>0.57175756640636799</v>
      </c>
      <c r="I10" s="4">
        <v>60</v>
      </c>
      <c r="J10" s="5">
        <v>4.7567656765676574E-3</v>
      </c>
      <c r="K10" s="5">
        <v>6.2335251798561154E-3</v>
      </c>
      <c r="L10" s="5">
        <v>2.9713056680161939E-2</v>
      </c>
      <c r="M10" s="5"/>
      <c r="N10" s="5"/>
      <c r="O10" s="5"/>
      <c r="P10" s="5"/>
      <c r="Q10" s="5"/>
      <c r="S10" s="4">
        <v>60</v>
      </c>
      <c r="T10" s="5">
        <v>2.6709093477842481E-2</v>
      </c>
      <c r="U10" s="5">
        <v>3.5574116080598829E-2</v>
      </c>
      <c r="V10" s="5">
        <v>0.13894349012606649</v>
      </c>
      <c r="W10" s="5"/>
      <c r="X10" s="5"/>
      <c r="Y10" s="5"/>
      <c r="Z10" s="5"/>
      <c r="AA10" s="5"/>
      <c r="AG10" s="4">
        <v>60</v>
      </c>
      <c r="AH10" s="7">
        <v>0.1780953621849356</v>
      </c>
      <c r="AI10" s="7">
        <v>0.1752264249021134</v>
      </c>
      <c r="AJ10" s="7">
        <v>0.21384993750482759</v>
      </c>
      <c r="AK10" s="7"/>
      <c r="AL10" s="7"/>
      <c r="AM10" s="7"/>
      <c r="AN10" s="7"/>
      <c r="AO10" s="7"/>
    </row>
    <row r="11" spans="1:41" x14ac:dyDescent="0.25">
      <c r="A11" s="2">
        <f t="shared" si="0"/>
        <v>10</v>
      </c>
      <c r="B11" s="2">
        <f t="shared" si="2"/>
        <v>20</v>
      </c>
      <c r="C11" s="1">
        <v>0.5</v>
      </c>
      <c r="D11">
        <v>0.21543421052631581</v>
      </c>
      <c r="E11">
        <v>0.13651197965459369</v>
      </c>
      <c r="F11">
        <v>1.5781341027462441</v>
      </c>
      <c r="I11" s="4">
        <v>70</v>
      </c>
      <c r="J11" s="5">
        <v>3.9217821782178211E-3</v>
      </c>
      <c r="K11" s="5">
        <v>9.8161151079136696E-3</v>
      </c>
      <c r="L11" s="5"/>
      <c r="M11" s="5"/>
      <c r="N11" s="5"/>
      <c r="O11" s="5"/>
      <c r="P11" s="5"/>
      <c r="Q11" s="5"/>
      <c r="S11" s="4">
        <v>70</v>
      </c>
      <c r="T11" s="5">
        <v>2.199818303465079E-2</v>
      </c>
      <c r="U11" s="5">
        <v>5.1663192540261013E-2</v>
      </c>
      <c r="V11" s="5"/>
      <c r="W11" s="5"/>
      <c r="X11" s="5"/>
      <c r="Y11" s="5"/>
      <c r="Z11" s="5"/>
      <c r="AA11" s="5"/>
      <c r="AG11" s="4">
        <v>70</v>
      </c>
      <c r="AH11" s="7">
        <v>0.17827755010676849</v>
      </c>
      <c r="AI11" s="7">
        <v>0.19000210063023101</v>
      </c>
      <c r="AJ11" s="7"/>
      <c r="AK11" s="7"/>
      <c r="AL11" s="7"/>
      <c r="AM11" s="7"/>
      <c r="AN11" s="7"/>
      <c r="AO11" s="7"/>
    </row>
    <row r="12" spans="1:41" x14ac:dyDescent="0.25">
      <c r="A12" s="2">
        <f t="shared" si="0"/>
        <v>10</v>
      </c>
      <c r="B12" s="2">
        <v>30</v>
      </c>
      <c r="C12" s="1">
        <v>0.1</v>
      </c>
      <c r="D12">
        <v>3.535313531353136E-3</v>
      </c>
      <c r="E12">
        <v>2.1302681112034441E-2</v>
      </c>
      <c r="F12">
        <v>0.16595627154912179</v>
      </c>
    </row>
    <row r="13" spans="1:41" x14ac:dyDescent="0.25">
      <c r="A13" s="2">
        <f t="shared" si="0"/>
        <v>10</v>
      </c>
      <c r="B13" s="2">
        <f t="shared" ref="B13:B16" si="3">B12</f>
        <v>30</v>
      </c>
      <c r="C13" s="1">
        <v>0.2</v>
      </c>
      <c r="D13">
        <v>2.2439834024896261E-2</v>
      </c>
      <c r="E13">
        <v>9.198251775083649E-2</v>
      </c>
      <c r="F13">
        <v>0.24395759730867109</v>
      </c>
    </row>
    <row r="14" spans="1:41" x14ac:dyDescent="0.25">
      <c r="A14" s="2">
        <f t="shared" si="0"/>
        <v>10</v>
      </c>
      <c r="B14" s="2">
        <f t="shared" si="3"/>
        <v>30</v>
      </c>
      <c r="C14" s="1">
        <v>0.3</v>
      </c>
      <c r="D14">
        <v>4.4564788732394368E-2</v>
      </c>
      <c r="E14">
        <v>0.1135591948338661</v>
      </c>
      <c r="F14">
        <v>0.39243663886126889</v>
      </c>
      <c r="I14" s="3" t="s">
        <v>2</v>
      </c>
      <c r="J14" s="4">
        <v>0.2</v>
      </c>
    </row>
    <row r="15" spans="1:41" x14ac:dyDescent="0.25">
      <c r="A15" s="2">
        <f t="shared" si="0"/>
        <v>10</v>
      </c>
      <c r="B15" s="2">
        <f t="shared" si="3"/>
        <v>30</v>
      </c>
      <c r="C15" s="1">
        <v>0.4</v>
      </c>
      <c r="D15">
        <v>7.4020855614973263E-2</v>
      </c>
      <c r="E15">
        <v>0.16950402306739029</v>
      </c>
      <c r="F15">
        <v>0.43669084824933357</v>
      </c>
      <c r="AF15" t="s">
        <v>12</v>
      </c>
      <c r="AG15" s="3" t="s">
        <v>2</v>
      </c>
      <c r="AH15" s="4">
        <v>0.2</v>
      </c>
    </row>
    <row r="16" spans="1:41" x14ac:dyDescent="0.25">
      <c r="A16" s="2">
        <f t="shared" si="0"/>
        <v>10</v>
      </c>
      <c r="B16" s="2">
        <f t="shared" si="3"/>
        <v>30</v>
      </c>
      <c r="C16" s="1">
        <v>0.5</v>
      </c>
      <c r="D16">
        <v>0.22657039106145249</v>
      </c>
      <c r="E16">
        <v>0.12595123342902181</v>
      </c>
      <c r="F16">
        <v>1.7988739363091151</v>
      </c>
      <c r="I16" s="3" t="s">
        <v>8</v>
      </c>
      <c r="J16" s="3" t="s">
        <v>7</v>
      </c>
      <c r="S16" s="3" t="s">
        <v>2</v>
      </c>
      <c r="T16" s="4">
        <v>0.2</v>
      </c>
      <c r="AI16" t="s">
        <v>0</v>
      </c>
    </row>
    <row r="17" spans="1:41" x14ac:dyDescent="0.25">
      <c r="A17" s="2">
        <f t="shared" si="0"/>
        <v>10</v>
      </c>
      <c r="B17" s="2">
        <v>40</v>
      </c>
      <c r="C17" s="1">
        <v>0.1</v>
      </c>
      <c r="D17">
        <v>1.1019801980198011E-3</v>
      </c>
      <c r="E17">
        <v>6.7911450273725497E-3</v>
      </c>
      <c r="F17">
        <v>0.16226721614368911</v>
      </c>
      <c r="I17" s="3" t="s">
        <v>6</v>
      </c>
      <c r="J17">
        <v>10</v>
      </c>
      <c r="K17">
        <v>20</v>
      </c>
      <c r="L17">
        <v>30</v>
      </c>
      <c r="M17">
        <v>40</v>
      </c>
      <c r="N17">
        <v>50</v>
      </c>
      <c r="O17">
        <v>60</v>
      </c>
      <c r="P17">
        <v>70</v>
      </c>
      <c r="Q17">
        <v>80</v>
      </c>
      <c r="AG17" s="3" t="s">
        <v>13</v>
      </c>
      <c r="AH17" s="3" t="s">
        <v>7</v>
      </c>
    </row>
    <row r="18" spans="1:41" x14ac:dyDescent="0.25">
      <c r="A18" s="2">
        <f t="shared" si="0"/>
        <v>10</v>
      </c>
      <c r="B18" s="2">
        <f t="shared" ref="B18:B21" si="4">B17</f>
        <v>40</v>
      </c>
      <c r="C18" s="1">
        <v>0.2</v>
      </c>
      <c r="D18">
        <v>3.124024896265561E-2</v>
      </c>
      <c r="E18">
        <v>0.11245984362020769</v>
      </c>
      <c r="F18">
        <v>0.27779025790003942</v>
      </c>
      <c r="I18" s="4">
        <v>10</v>
      </c>
      <c r="J18" s="5">
        <v>2.7667968750000001E-2</v>
      </c>
      <c r="K18" s="5">
        <v>4.7204745762711872E-2</v>
      </c>
      <c r="L18" s="5">
        <v>6.2201947308132881E-2</v>
      </c>
      <c r="M18" s="5">
        <v>3.9179132791327918E-2</v>
      </c>
      <c r="N18" s="5">
        <v>4.3363684676705053E-2</v>
      </c>
      <c r="O18" s="5">
        <v>5.7577744807121661E-2</v>
      </c>
      <c r="P18" s="5">
        <v>6.8437499999999998E-2</v>
      </c>
      <c r="Q18" s="5">
        <v>9.7179838709677405E-2</v>
      </c>
      <c r="S18" s="3" t="s">
        <v>9</v>
      </c>
      <c r="T18" s="3" t="s">
        <v>7</v>
      </c>
      <c r="AG18" s="3" t="s">
        <v>6</v>
      </c>
      <c r="AH18">
        <v>10</v>
      </c>
      <c r="AI18">
        <v>20</v>
      </c>
      <c r="AJ18">
        <v>30</v>
      </c>
      <c r="AK18">
        <v>40</v>
      </c>
      <c r="AL18">
        <v>50</v>
      </c>
      <c r="AM18">
        <v>60</v>
      </c>
      <c r="AN18">
        <v>70</v>
      </c>
      <c r="AO18">
        <v>80</v>
      </c>
    </row>
    <row r="19" spans="1:41" x14ac:dyDescent="0.25">
      <c r="A19" s="2">
        <f t="shared" si="0"/>
        <v>10</v>
      </c>
      <c r="B19" s="2">
        <f t="shared" si="4"/>
        <v>40</v>
      </c>
      <c r="C19" s="1">
        <v>0.3</v>
      </c>
      <c r="D19">
        <v>5.7128095238095242E-2</v>
      </c>
      <c r="E19">
        <v>0.15654180665442141</v>
      </c>
      <c r="F19">
        <v>0.36493826447403988</v>
      </c>
      <c r="I19" s="4">
        <v>20</v>
      </c>
      <c r="J19" s="5">
        <v>1.4869672131147539E-2</v>
      </c>
      <c r="K19" s="5">
        <v>3.0043122676579929E-2</v>
      </c>
      <c r="L19" s="5">
        <v>5.494973544973545E-2</v>
      </c>
      <c r="M19" s="5">
        <v>6.0610204081632653E-2</v>
      </c>
      <c r="N19" s="5">
        <v>4.9319686800894852E-2</v>
      </c>
      <c r="O19" s="5">
        <v>6.9331218905472641E-2</v>
      </c>
      <c r="P19" s="5">
        <v>0.1189863235294118</v>
      </c>
      <c r="Q19" s="5"/>
      <c r="S19" s="3" t="s">
        <v>6</v>
      </c>
      <c r="T19">
        <v>10</v>
      </c>
      <c r="U19">
        <v>20</v>
      </c>
      <c r="V19">
        <v>30</v>
      </c>
      <c r="W19">
        <v>40</v>
      </c>
      <c r="X19">
        <v>50</v>
      </c>
      <c r="Y19">
        <v>60</v>
      </c>
      <c r="Z19">
        <v>70</v>
      </c>
      <c r="AA19">
        <v>80</v>
      </c>
      <c r="AF19" t="s">
        <v>1</v>
      </c>
      <c r="AG19" s="4">
        <v>10</v>
      </c>
      <c r="AH19" s="7">
        <v>0.25158679942690559</v>
      </c>
      <c r="AI19" s="7">
        <v>0.44403204466495672</v>
      </c>
      <c r="AJ19" s="7">
        <v>0.38391620536954268</v>
      </c>
      <c r="AK19" s="7">
        <v>0.32716083512504618</v>
      </c>
      <c r="AL19" s="7">
        <v>0.33765867445537617</v>
      </c>
      <c r="AM19" s="7">
        <v>0.33893038296936562</v>
      </c>
      <c r="AN19" s="7">
        <v>0.32451589280526699</v>
      </c>
      <c r="AO19" s="7">
        <v>0.3846616991213731</v>
      </c>
    </row>
    <row r="20" spans="1:41" x14ac:dyDescent="0.25">
      <c r="A20" s="2">
        <f t="shared" si="0"/>
        <v>10</v>
      </c>
      <c r="B20" s="2">
        <f t="shared" si="4"/>
        <v>40</v>
      </c>
      <c r="C20" s="1">
        <v>0.4</v>
      </c>
      <c r="D20">
        <v>9.5006557377049189E-2</v>
      </c>
      <c r="E20">
        <v>0.23054076685147021</v>
      </c>
      <c r="F20">
        <v>0.41210306825368892</v>
      </c>
      <c r="I20" s="4">
        <v>30</v>
      </c>
      <c r="J20" s="5">
        <v>2.2439834024896261E-2</v>
      </c>
      <c r="K20" s="5">
        <v>3.1863513513513513E-2</v>
      </c>
      <c r="L20" s="5">
        <v>6.7863025210084027E-2</v>
      </c>
      <c r="M20" s="5">
        <v>6.0256957547169823E-2</v>
      </c>
      <c r="N20" s="5">
        <v>6.5907371007371013E-2</v>
      </c>
      <c r="O20" s="5">
        <v>0.10792280945758</v>
      </c>
      <c r="P20" s="5"/>
      <c r="Q20" s="5"/>
      <c r="S20" s="4">
        <v>10</v>
      </c>
      <c r="T20" s="5">
        <v>0.1099738492362294</v>
      </c>
      <c r="U20" s="5">
        <v>0.10630932233354939</v>
      </c>
      <c r="V20" s="5">
        <v>0.1620195929167921</v>
      </c>
      <c r="W20" s="5">
        <v>0.1197549602058969</v>
      </c>
      <c r="X20" s="5">
        <v>0.12842461324782531</v>
      </c>
      <c r="Y20" s="5">
        <v>0.1698807415926647</v>
      </c>
      <c r="Z20" s="5">
        <v>0.2108910580877697</v>
      </c>
      <c r="AA20" s="5">
        <v>0.25263715865564779</v>
      </c>
      <c r="AG20" s="4">
        <v>20</v>
      </c>
      <c r="AH20" s="7">
        <v>0.23098095173374561</v>
      </c>
      <c r="AI20" s="7">
        <v>0.32945132346749922</v>
      </c>
      <c r="AJ20" s="7">
        <v>0.36896474851681721</v>
      </c>
      <c r="AK20" s="7">
        <v>0.42793368666872611</v>
      </c>
      <c r="AL20" s="7">
        <v>0.34853580796448869</v>
      </c>
      <c r="AM20" s="7">
        <v>0.33639663217297561</v>
      </c>
      <c r="AN20" s="7">
        <v>0.43187380690702448</v>
      </c>
      <c r="AO20" s="7"/>
    </row>
    <row r="21" spans="1:41" x14ac:dyDescent="0.25">
      <c r="A21" s="2">
        <f t="shared" si="0"/>
        <v>10</v>
      </c>
      <c r="B21" s="2">
        <f t="shared" si="4"/>
        <v>40</v>
      </c>
      <c r="C21" s="1">
        <v>0.5</v>
      </c>
      <c r="D21">
        <v>0.23715114942528731</v>
      </c>
      <c r="E21">
        <v>0.15922862424709189</v>
      </c>
      <c r="F21">
        <v>1.489375107940861</v>
      </c>
      <c r="I21" s="4">
        <v>40</v>
      </c>
      <c r="J21" s="5">
        <v>3.124024896265561E-2</v>
      </c>
      <c r="K21" s="5">
        <v>5.30828125E-2</v>
      </c>
      <c r="L21" s="5">
        <v>6.5032225433526006E-2</v>
      </c>
      <c r="M21" s="5">
        <v>6.4801809408926422E-2</v>
      </c>
      <c r="N21" s="5">
        <v>9.0791999999999998E-2</v>
      </c>
      <c r="O21" s="5"/>
      <c r="P21" s="5"/>
      <c r="Q21" s="5"/>
      <c r="S21" s="4">
        <v>20</v>
      </c>
      <c r="T21" s="5">
        <v>6.4376183488446204E-2</v>
      </c>
      <c r="U21" s="5">
        <v>9.1191385605539133E-2</v>
      </c>
      <c r="V21" s="5">
        <v>0.14892949982518691</v>
      </c>
      <c r="W21" s="5">
        <v>0.14163457089217771</v>
      </c>
      <c r="X21" s="5">
        <v>0.14150536522755189</v>
      </c>
      <c r="Y21" s="5">
        <v>0.20609962251293421</v>
      </c>
      <c r="Z21" s="5">
        <v>0.27551178521698949</v>
      </c>
      <c r="AA21" s="5"/>
      <c r="AG21" s="4">
        <v>30</v>
      </c>
      <c r="AH21" s="7">
        <v>0.24395759730867109</v>
      </c>
      <c r="AI21" s="7">
        <v>0.35337324738850079</v>
      </c>
      <c r="AJ21" s="7">
        <v>0.4114055928814695</v>
      </c>
      <c r="AK21" s="7">
        <v>0.38772253539910412</v>
      </c>
      <c r="AL21" s="7">
        <v>0.36943200305907881</v>
      </c>
      <c r="AM21" s="7">
        <v>0.44895234006761831</v>
      </c>
      <c r="AN21" s="7"/>
      <c r="AO21" s="7"/>
    </row>
    <row r="22" spans="1:41" x14ac:dyDescent="0.25">
      <c r="A22" s="2">
        <f t="shared" si="0"/>
        <v>10</v>
      </c>
      <c r="B22" s="2">
        <v>50</v>
      </c>
      <c r="C22" s="1">
        <v>0.1</v>
      </c>
      <c r="D22">
        <v>4.4346534653465341E-3</v>
      </c>
      <c r="E22">
        <v>2.517161306180626E-2</v>
      </c>
      <c r="F22">
        <v>0.17617676922244541</v>
      </c>
      <c r="I22" s="4">
        <v>50</v>
      </c>
      <c r="J22" s="5">
        <v>4.5317427385892117E-2</v>
      </c>
      <c r="K22" s="5">
        <v>3.8686862745098041E-2</v>
      </c>
      <c r="L22" s="5">
        <v>7.2816544655929724E-2</v>
      </c>
      <c r="M22" s="5">
        <v>9.8520967741935486E-2</v>
      </c>
      <c r="N22" s="5"/>
      <c r="O22" s="5"/>
      <c r="P22" s="5"/>
      <c r="Q22" s="5"/>
      <c r="S22" s="4">
        <v>30</v>
      </c>
      <c r="T22" s="5">
        <v>9.198251775083649E-2</v>
      </c>
      <c r="U22" s="5">
        <v>9.0169569284011361E-2</v>
      </c>
      <c r="V22" s="5">
        <v>0.16495406573054569</v>
      </c>
      <c r="W22" s="5">
        <v>0.15541257483304141</v>
      </c>
      <c r="X22" s="5">
        <v>0.17840189929845149</v>
      </c>
      <c r="Y22" s="5">
        <v>0.24038812102265761</v>
      </c>
      <c r="Z22" s="5"/>
      <c r="AA22" s="5"/>
      <c r="AG22" s="4">
        <v>40</v>
      </c>
      <c r="AH22" s="7">
        <v>0.27779025790003942</v>
      </c>
      <c r="AI22" s="7">
        <v>0.46100394035724068</v>
      </c>
      <c r="AJ22" s="7">
        <v>0.38779250867599402</v>
      </c>
      <c r="AK22" s="7">
        <v>0.37956000370705067</v>
      </c>
      <c r="AL22" s="7">
        <v>0.44869839294650271</v>
      </c>
      <c r="AM22" s="7"/>
      <c r="AN22" s="7"/>
      <c r="AO22" s="7"/>
    </row>
    <row r="23" spans="1:41" x14ac:dyDescent="0.25">
      <c r="A23" s="2">
        <f t="shared" si="0"/>
        <v>10</v>
      </c>
      <c r="B23" s="2">
        <f t="shared" ref="B23:B26" si="5">B22</f>
        <v>50</v>
      </c>
      <c r="C23" s="1">
        <v>0.2</v>
      </c>
      <c r="D23">
        <v>4.5317427385892117E-2</v>
      </c>
      <c r="E23">
        <v>0.13403509145893411</v>
      </c>
      <c r="F23">
        <v>0.33810121582806968</v>
      </c>
      <c r="I23" s="4">
        <v>60</v>
      </c>
      <c r="J23" s="5">
        <v>3.0946666666666661E-2</v>
      </c>
      <c r="K23" s="5">
        <v>4.6349803921568622E-2</v>
      </c>
      <c r="L23" s="5">
        <v>0.1100725111441308</v>
      </c>
      <c r="M23" s="5"/>
      <c r="N23" s="5"/>
      <c r="O23" s="5"/>
      <c r="P23" s="5"/>
      <c r="Q23" s="5"/>
      <c r="S23" s="4">
        <v>40</v>
      </c>
      <c r="T23" s="5">
        <v>0.11245984362020769</v>
      </c>
      <c r="U23" s="5">
        <v>0.1151461144971237</v>
      </c>
      <c r="V23" s="5">
        <v>0.16769850881225071</v>
      </c>
      <c r="W23" s="5">
        <v>0.17072876166093959</v>
      </c>
      <c r="X23" s="5">
        <v>0.20234527564003321</v>
      </c>
      <c r="Y23" s="5"/>
      <c r="Z23" s="5"/>
      <c r="AA23" s="5"/>
      <c r="AG23" s="4">
        <v>50</v>
      </c>
      <c r="AH23" s="7">
        <v>0.33810121582806968</v>
      </c>
      <c r="AI23" s="7">
        <v>0.38133072810876589</v>
      </c>
      <c r="AJ23" s="7">
        <v>0.36648008265856019</v>
      </c>
      <c r="AK23" s="7">
        <v>0.50455283046385568</v>
      </c>
      <c r="AL23" s="7"/>
      <c r="AM23" s="7"/>
      <c r="AN23" s="7"/>
      <c r="AO23" s="7"/>
    </row>
    <row r="24" spans="1:41" x14ac:dyDescent="0.25">
      <c r="A24" s="2">
        <f t="shared" si="0"/>
        <v>10</v>
      </c>
      <c r="B24" s="2">
        <f t="shared" si="5"/>
        <v>50</v>
      </c>
      <c r="C24" s="1">
        <v>0.3</v>
      </c>
      <c r="D24">
        <v>7.0865550239234451E-2</v>
      </c>
      <c r="E24">
        <v>0.1701863930272767</v>
      </c>
      <c r="F24">
        <v>0.41639962501512362</v>
      </c>
      <c r="I24" s="4">
        <v>70</v>
      </c>
      <c r="J24" s="5">
        <v>3.3604166666666671E-2</v>
      </c>
      <c r="K24" s="5">
        <v>7.0393873517786559E-2</v>
      </c>
      <c r="L24" s="5"/>
      <c r="M24" s="5"/>
      <c r="N24" s="5"/>
      <c r="O24" s="5"/>
      <c r="P24" s="5"/>
      <c r="Q24" s="5"/>
      <c r="S24" s="4">
        <v>50</v>
      </c>
      <c r="T24" s="5">
        <v>0.13403509145893411</v>
      </c>
      <c r="U24" s="5">
        <v>0.10145225625264449</v>
      </c>
      <c r="V24" s="5">
        <v>0.19869168367267301</v>
      </c>
      <c r="W24" s="5">
        <v>0.19526392836080461</v>
      </c>
      <c r="X24" s="5"/>
      <c r="Y24" s="5"/>
      <c r="Z24" s="5"/>
      <c r="AA24" s="5"/>
      <c r="AG24" s="4">
        <v>60</v>
      </c>
      <c r="AH24" s="7">
        <v>0.26569775511325311</v>
      </c>
      <c r="AI24" s="7">
        <v>0.34961075474489461</v>
      </c>
      <c r="AJ24" s="7">
        <v>0.49841591102088212</v>
      </c>
      <c r="AK24" s="7"/>
      <c r="AL24" s="7"/>
      <c r="AM24" s="7"/>
      <c r="AN24" s="7"/>
      <c r="AO24" s="7"/>
    </row>
    <row r="25" spans="1:41" x14ac:dyDescent="0.25">
      <c r="A25" s="2">
        <f t="shared" si="0"/>
        <v>10</v>
      </c>
      <c r="B25" s="2">
        <f t="shared" si="5"/>
        <v>50</v>
      </c>
      <c r="C25" s="1">
        <v>0.4</v>
      </c>
      <c r="D25">
        <v>8.7033701657458579E-2</v>
      </c>
      <c r="E25">
        <v>0.1991020717729792</v>
      </c>
      <c r="F25">
        <v>0.43713106992023881</v>
      </c>
      <c r="S25" s="4">
        <v>60</v>
      </c>
      <c r="T25" s="5">
        <v>0.1164731958441866</v>
      </c>
      <c r="U25" s="5">
        <v>0.13257545224942899</v>
      </c>
      <c r="V25" s="5">
        <v>0.22084469759136369</v>
      </c>
      <c r="W25" s="5"/>
      <c r="X25" s="5"/>
      <c r="Y25" s="5"/>
      <c r="Z25" s="5"/>
      <c r="AA25" s="5"/>
      <c r="AG25" s="4">
        <v>70</v>
      </c>
      <c r="AH25" s="7">
        <v>0.27005624287539109</v>
      </c>
      <c r="AI25" s="7">
        <v>0.43785016060780929</v>
      </c>
      <c r="AJ25" s="7"/>
      <c r="AK25" s="7"/>
      <c r="AL25" s="7"/>
      <c r="AM25" s="7"/>
      <c r="AN25" s="7"/>
      <c r="AO25" s="7"/>
    </row>
    <row r="26" spans="1:41" x14ac:dyDescent="0.25">
      <c r="A26" s="2">
        <f t="shared" si="0"/>
        <v>10</v>
      </c>
      <c r="B26" s="2">
        <f t="shared" si="5"/>
        <v>50</v>
      </c>
      <c r="C26" s="1">
        <v>0.5</v>
      </c>
      <c r="D26">
        <v>0.35501988304093568</v>
      </c>
      <c r="E26">
        <v>0.14803054532750559</v>
      </c>
      <c r="F26">
        <v>2.398288017216196</v>
      </c>
      <c r="S26" s="4">
        <v>70</v>
      </c>
      <c r="T26" s="5">
        <v>0.1244339560858523</v>
      </c>
      <c r="U26" s="5">
        <v>0.1607716060217223</v>
      </c>
      <c r="V26" s="5"/>
      <c r="W26" s="5"/>
      <c r="X26" s="5"/>
      <c r="Y26" s="5"/>
      <c r="Z26" s="5"/>
      <c r="AA26" s="5"/>
    </row>
    <row r="27" spans="1:41" x14ac:dyDescent="0.25">
      <c r="A27" s="2">
        <f t="shared" si="0"/>
        <v>10</v>
      </c>
      <c r="B27" s="2">
        <v>60</v>
      </c>
      <c r="C27" s="1">
        <v>0.1</v>
      </c>
      <c r="D27">
        <v>4.7567656765676574E-3</v>
      </c>
      <c r="E27">
        <v>2.6709093477842481E-2</v>
      </c>
      <c r="F27">
        <v>0.1780953621849356</v>
      </c>
      <c r="I27" s="3" t="s">
        <v>2</v>
      </c>
      <c r="J27" s="4">
        <v>0.3</v>
      </c>
    </row>
    <row r="28" spans="1:41" x14ac:dyDescent="0.25">
      <c r="A28" s="2">
        <f t="shared" si="0"/>
        <v>10</v>
      </c>
      <c r="B28" s="2">
        <f t="shared" ref="B28:B31" si="6">B27</f>
        <v>60</v>
      </c>
      <c r="C28" s="1">
        <v>0.2</v>
      </c>
      <c r="D28">
        <v>3.0946666666666661E-2</v>
      </c>
      <c r="E28">
        <v>0.1164731958441866</v>
      </c>
      <c r="F28">
        <v>0.26569775511325311</v>
      </c>
      <c r="AF28" t="s">
        <v>12</v>
      </c>
      <c r="AG28" s="3" t="s">
        <v>2</v>
      </c>
      <c r="AH28" s="4">
        <v>0.3</v>
      </c>
    </row>
    <row r="29" spans="1:41" x14ac:dyDescent="0.25">
      <c r="A29" s="2">
        <f t="shared" si="0"/>
        <v>10</v>
      </c>
      <c r="B29" s="2">
        <f t="shared" si="6"/>
        <v>60</v>
      </c>
      <c r="C29" s="1">
        <v>0.3</v>
      </c>
      <c r="D29">
        <v>6.3901449275362315E-2</v>
      </c>
      <c r="E29">
        <v>0.16490332409530639</v>
      </c>
      <c r="F29">
        <v>0.38750855767122228</v>
      </c>
      <c r="I29" s="3" t="s">
        <v>8</v>
      </c>
      <c r="J29" s="3" t="s">
        <v>7</v>
      </c>
      <c r="S29" s="3" t="s">
        <v>2</v>
      </c>
      <c r="T29" s="4">
        <v>0.3</v>
      </c>
      <c r="AI29" t="s">
        <v>0</v>
      </c>
    </row>
    <row r="30" spans="1:41" x14ac:dyDescent="0.25">
      <c r="A30" s="2">
        <f t="shared" si="0"/>
        <v>10</v>
      </c>
      <c r="B30" s="2">
        <f t="shared" si="6"/>
        <v>60</v>
      </c>
      <c r="C30" s="1">
        <v>0.4</v>
      </c>
      <c r="D30">
        <v>8.7716111111111106E-2</v>
      </c>
      <c r="E30">
        <v>0.2190476256336818</v>
      </c>
      <c r="F30">
        <v>0.40044310390198301</v>
      </c>
      <c r="I30" s="3" t="s">
        <v>6</v>
      </c>
      <c r="J30">
        <v>10</v>
      </c>
      <c r="K30">
        <v>20</v>
      </c>
      <c r="L30">
        <v>30</v>
      </c>
      <c r="M30">
        <v>40</v>
      </c>
      <c r="N30">
        <v>50</v>
      </c>
      <c r="O30">
        <v>60</v>
      </c>
      <c r="P30">
        <v>70</v>
      </c>
      <c r="Q30">
        <v>80</v>
      </c>
      <c r="AG30" s="3" t="s">
        <v>13</v>
      </c>
      <c r="AH30" s="3" t="s">
        <v>7</v>
      </c>
    </row>
    <row r="31" spans="1:41" x14ac:dyDescent="0.25">
      <c r="A31" s="2">
        <f t="shared" si="0"/>
        <v>10</v>
      </c>
      <c r="B31" s="2">
        <f t="shared" si="6"/>
        <v>60</v>
      </c>
      <c r="C31" s="1">
        <v>0.5</v>
      </c>
      <c r="D31">
        <v>0.1187668639053254</v>
      </c>
      <c r="E31">
        <v>0.28233217118308562</v>
      </c>
      <c r="F31">
        <v>0.42066358717692148</v>
      </c>
      <c r="I31" s="4">
        <v>10</v>
      </c>
      <c r="J31" s="5">
        <v>8.9698739495798332E-2</v>
      </c>
      <c r="K31" s="5">
        <v>7.8415849056603773E-2</v>
      </c>
      <c r="L31" s="5">
        <v>6.9922906403940888E-2</v>
      </c>
      <c r="M31" s="5">
        <v>7.119375E-2</v>
      </c>
      <c r="N31" s="5">
        <v>7.2655850540806283E-2</v>
      </c>
      <c r="O31" s="5">
        <v>5.9730686695278958E-2</v>
      </c>
      <c r="P31" s="5">
        <v>0.1022442728442729</v>
      </c>
      <c r="Q31" s="5">
        <v>0.15188671586715871</v>
      </c>
      <c r="S31" s="3" t="s">
        <v>9</v>
      </c>
      <c r="T31" s="3" t="s">
        <v>7</v>
      </c>
      <c r="AG31" s="3" t="s">
        <v>6</v>
      </c>
      <c r="AH31">
        <v>10</v>
      </c>
      <c r="AI31">
        <v>20</v>
      </c>
      <c r="AJ31">
        <v>30</v>
      </c>
      <c r="AK31">
        <v>40</v>
      </c>
      <c r="AL31">
        <v>50</v>
      </c>
      <c r="AM31">
        <v>60</v>
      </c>
      <c r="AN31">
        <v>70</v>
      </c>
      <c r="AO31">
        <v>80</v>
      </c>
    </row>
    <row r="32" spans="1:41" x14ac:dyDescent="0.25">
      <c r="A32" s="2">
        <f t="shared" si="0"/>
        <v>10</v>
      </c>
      <c r="B32" s="2">
        <v>70</v>
      </c>
      <c r="C32" s="1">
        <v>0.1</v>
      </c>
      <c r="D32">
        <v>3.9217821782178211E-3</v>
      </c>
      <c r="E32">
        <v>2.199818303465079E-2</v>
      </c>
      <c r="F32">
        <v>0.17827755010676849</v>
      </c>
      <c r="I32" s="4">
        <v>20</v>
      </c>
      <c r="J32" s="5">
        <v>7.9984259259259269E-2</v>
      </c>
      <c r="K32" s="5">
        <v>5.7825438596491217E-2</v>
      </c>
      <c r="L32" s="5">
        <v>7.8192575757575766E-2</v>
      </c>
      <c r="M32" s="5">
        <v>0.1054488402061856</v>
      </c>
      <c r="N32" s="5">
        <v>6.5982643524699611E-2</v>
      </c>
      <c r="O32" s="5">
        <v>9.6804000000000015E-2</v>
      </c>
      <c r="P32" s="5">
        <v>0.1963178571428571</v>
      </c>
      <c r="Q32" s="5"/>
      <c r="S32" s="3" t="s">
        <v>6</v>
      </c>
      <c r="T32">
        <v>10</v>
      </c>
      <c r="U32">
        <v>20</v>
      </c>
      <c r="V32">
        <v>30</v>
      </c>
      <c r="W32">
        <v>40</v>
      </c>
      <c r="X32">
        <v>50</v>
      </c>
      <c r="Y32">
        <v>60</v>
      </c>
      <c r="Z32">
        <v>70</v>
      </c>
      <c r="AA32">
        <v>80</v>
      </c>
      <c r="AF32" t="s">
        <v>1</v>
      </c>
      <c r="AG32" s="4">
        <v>10</v>
      </c>
      <c r="AH32" s="7">
        <v>0.5299721217086113</v>
      </c>
      <c r="AI32" s="7">
        <v>0.56673892496418676</v>
      </c>
      <c r="AJ32" s="7">
        <v>0.41370277134930422</v>
      </c>
      <c r="AK32" s="7">
        <v>0.58619374874023344</v>
      </c>
      <c r="AL32" s="7">
        <v>0.55309081001015425</v>
      </c>
      <c r="AM32" s="7">
        <v>0.36466192403887532</v>
      </c>
      <c r="AN32" s="7">
        <v>0.50404033757321365</v>
      </c>
      <c r="AO32" s="7">
        <v>0.56957710907432491</v>
      </c>
    </row>
    <row r="33" spans="1:41" x14ac:dyDescent="0.25">
      <c r="A33" s="2">
        <f t="shared" ref="A33:B36" si="7">A32</f>
        <v>10</v>
      </c>
      <c r="B33" s="2">
        <f t="shared" si="7"/>
        <v>70</v>
      </c>
      <c r="C33" s="1">
        <v>0.2</v>
      </c>
      <c r="D33">
        <v>3.3604166666666671E-2</v>
      </c>
      <c r="E33">
        <v>0.1244339560858523</v>
      </c>
      <c r="F33">
        <v>0.27005624287539109</v>
      </c>
      <c r="I33" s="4">
        <v>30</v>
      </c>
      <c r="J33" s="5">
        <v>4.4564788732394368E-2</v>
      </c>
      <c r="K33" s="5">
        <v>6.5384633569739947E-2</v>
      </c>
      <c r="L33" s="5">
        <v>0.10574227504244479</v>
      </c>
      <c r="M33" s="5">
        <v>8.174413075780089E-2</v>
      </c>
      <c r="N33" s="5">
        <v>0.1072410914927769</v>
      </c>
      <c r="O33" s="5">
        <v>0.1876274401473296</v>
      </c>
      <c r="P33" s="5"/>
      <c r="Q33" s="5"/>
      <c r="S33" s="4">
        <v>10</v>
      </c>
      <c r="T33" s="5">
        <v>0.1692518074471781</v>
      </c>
      <c r="U33" s="5">
        <v>0.1383632667573681</v>
      </c>
      <c r="V33" s="5">
        <v>0.16901725404421439</v>
      </c>
      <c r="W33" s="5">
        <v>0.1214508857404225</v>
      </c>
      <c r="X33" s="5">
        <v>0.1313633299014178</v>
      </c>
      <c r="Y33" s="5">
        <v>0.16379743197129429</v>
      </c>
      <c r="Z33" s="5">
        <v>0.2028493856990593</v>
      </c>
      <c r="AA33" s="5">
        <v>0.26666576561337668</v>
      </c>
      <c r="AG33" s="4">
        <v>20</v>
      </c>
      <c r="AH33" s="7">
        <v>0.54403792354231073</v>
      </c>
      <c r="AI33" s="7">
        <v>0.40832292841624962</v>
      </c>
      <c r="AJ33" s="7">
        <v>0.50851097371076914</v>
      </c>
      <c r="AK33" s="7">
        <v>0.69406602204874746</v>
      </c>
      <c r="AL33" s="7">
        <v>0.38232894992020139</v>
      </c>
      <c r="AM33" s="7">
        <v>0.4362790129657515</v>
      </c>
      <c r="AN33" s="7">
        <v>0.63074079208909783</v>
      </c>
      <c r="AO33" s="7"/>
    </row>
    <row r="34" spans="1:41" x14ac:dyDescent="0.25">
      <c r="A34" s="2">
        <f t="shared" si="7"/>
        <v>10</v>
      </c>
      <c r="B34" s="2">
        <f t="shared" si="7"/>
        <v>70</v>
      </c>
      <c r="C34" s="1">
        <v>0.3</v>
      </c>
      <c r="D34">
        <v>8.8308737864077655E-2</v>
      </c>
      <c r="E34">
        <v>0.206634796314874</v>
      </c>
      <c r="F34">
        <v>0.42736624924250971</v>
      </c>
      <c r="I34" s="4">
        <v>40</v>
      </c>
      <c r="J34" s="5">
        <v>5.7128095238095242E-2</v>
      </c>
      <c r="K34" s="5">
        <v>0.11228728606356971</v>
      </c>
      <c r="L34" s="5">
        <v>9.1313162705667278E-2</v>
      </c>
      <c r="M34" s="5">
        <v>0.1121691056910569</v>
      </c>
      <c r="N34" s="5">
        <v>0.1936285451197054</v>
      </c>
      <c r="O34" s="5"/>
      <c r="P34" s="5"/>
      <c r="Q34" s="5"/>
      <c r="S34" s="4">
        <v>20</v>
      </c>
      <c r="T34" s="5">
        <v>0.14701963925321609</v>
      </c>
      <c r="U34" s="5">
        <v>0.14161692761358541</v>
      </c>
      <c r="V34" s="5">
        <v>0.15376772537862701</v>
      </c>
      <c r="W34" s="5">
        <v>0.15192912036656281</v>
      </c>
      <c r="X34" s="5">
        <v>0.172580819575581</v>
      </c>
      <c r="Y34" s="5">
        <v>0.22188552995465599</v>
      </c>
      <c r="Z34" s="5">
        <v>0.31124966009036159</v>
      </c>
      <c r="AA34" s="5"/>
      <c r="AG34" s="4">
        <v>30</v>
      </c>
      <c r="AH34" s="7">
        <v>0.39243663886126889</v>
      </c>
      <c r="AI34" s="7">
        <v>0.43894547933663308</v>
      </c>
      <c r="AJ34" s="7">
        <v>0.64689157893894766</v>
      </c>
      <c r="AK34" s="7">
        <v>0.43359587253857829</v>
      </c>
      <c r="AL34" s="7">
        <v>0.46658439786812539</v>
      </c>
      <c r="AM34" s="7">
        <v>0.68882166474467388</v>
      </c>
      <c r="AN34" s="7"/>
      <c r="AO34" s="7"/>
    </row>
    <row r="35" spans="1:41" x14ac:dyDescent="0.25">
      <c r="A35" s="2">
        <f t="shared" si="7"/>
        <v>10</v>
      </c>
      <c r="B35" s="2">
        <f t="shared" si="7"/>
        <v>70</v>
      </c>
      <c r="C35" s="1">
        <v>0.4</v>
      </c>
      <c r="D35">
        <v>0.13769717514124291</v>
      </c>
      <c r="E35">
        <v>0.29560332308045861</v>
      </c>
      <c r="F35">
        <v>0.46581741269452492</v>
      </c>
      <c r="I35" s="4">
        <v>50</v>
      </c>
      <c r="J35" s="5">
        <v>7.0865550239234451E-2</v>
      </c>
      <c r="K35" s="5">
        <v>7.3513333333333333E-2</v>
      </c>
      <c r="L35" s="5">
        <v>0.13519090909090911</v>
      </c>
      <c r="M35" s="5">
        <v>0.2093193605683836</v>
      </c>
      <c r="N35" s="5"/>
      <c r="O35" s="5"/>
      <c r="P35" s="5"/>
      <c r="Q35" s="5"/>
      <c r="S35" s="4">
        <v>30</v>
      </c>
      <c r="T35" s="5">
        <v>0.1135591948338661</v>
      </c>
      <c r="U35" s="5">
        <v>0.14895843936826511</v>
      </c>
      <c r="V35" s="5">
        <v>0.16346212948990099</v>
      </c>
      <c r="W35" s="5">
        <v>0.18852608139282481</v>
      </c>
      <c r="X35" s="5">
        <v>0.22984285797547679</v>
      </c>
      <c r="Y35" s="5">
        <v>0.27238899377080078</v>
      </c>
      <c r="Z35" s="5"/>
      <c r="AA35" s="5"/>
      <c r="AG35" s="4">
        <v>40</v>
      </c>
      <c r="AH35" s="7">
        <v>0.36493826447403988</v>
      </c>
      <c r="AI35" s="7">
        <v>0.68314437904855951</v>
      </c>
      <c r="AJ35" s="7">
        <v>0.46646436711342038</v>
      </c>
      <c r="AK35" s="7">
        <v>0.50128933484007365</v>
      </c>
      <c r="AL35" s="7">
        <v>0.7884100377350497</v>
      </c>
      <c r="AM35" s="7"/>
      <c r="AN35" s="7"/>
      <c r="AO35" s="7"/>
    </row>
    <row r="36" spans="1:41" x14ac:dyDescent="0.25">
      <c r="A36" s="2">
        <f t="shared" si="7"/>
        <v>10</v>
      </c>
      <c r="B36" s="2">
        <f t="shared" si="7"/>
        <v>70</v>
      </c>
      <c r="C36" s="1">
        <v>0.5</v>
      </c>
      <c r="D36">
        <v>0.306910843373494</v>
      </c>
      <c r="E36">
        <v>0.17870862617177219</v>
      </c>
      <c r="F36">
        <v>1.7173812476097019</v>
      </c>
      <c r="I36" s="4">
        <v>60</v>
      </c>
      <c r="J36" s="5">
        <v>6.3901449275362315E-2</v>
      </c>
      <c r="K36" s="5">
        <v>0.12871804511278201</v>
      </c>
      <c r="L36" s="5">
        <v>0.23292707070707069</v>
      </c>
      <c r="M36" s="5"/>
      <c r="N36" s="5"/>
      <c r="O36" s="5"/>
      <c r="P36" s="5"/>
      <c r="Q36" s="5"/>
      <c r="S36" s="4">
        <v>40</v>
      </c>
      <c r="T36" s="5">
        <v>0.15654180665442141</v>
      </c>
      <c r="U36" s="5">
        <v>0.1643683085264587</v>
      </c>
      <c r="V36" s="5">
        <v>0.19575592294590971</v>
      </c>
      <c r="W36" s="5">
        <v>0.2237612051468085</v>
      </c>
      <c r="X36" s="5">
        <v>0.24559370866961941</v>
      </c>
      <c r="Y36" s="5"/>
      <c r="Z36" s="5"/>
      <c r="AA36" s="5"/>
      <c r="AG36" s="4">
        <v>50</v>
      </c>
      <c r="AH36" s="7">
        <v>0.41639962501512362</v>
      </c>
      <c r="AI36" s="7">
        <v>0.45789503025890388</v>
      </c>
      <c r="AJ36" s="7">
        <v>0.62740685994797629</v>
      </c>
      <c r="AK36" s="7">
        <v>0.82781191128177289</v>
      </c>
      <c r="AL36" s="7"/>
      <c r="AM36" s="7"/>
      <c r="AN36" s="7"/>
      <c r="AO36" s="7"/>
    </row>
    <row r="37" spans="1:41" x14ac:dyDescent="0.25">
      <c r="A37" s="2">
        <v>20</v>
      </c>
      <c r="B37" s="2">
        <v>10</v>
      </c>
      <c r="C37" s="1">
        <v>0.1</v>
      </c>
      <c r="D37">
        <v>7.1953038674033134E-3</v>
      </c>
      <c r="E37">
        <v>4.1688291901086812E-2</v>
      </c>
      <c r="F37">
        <v>0.17259771363325471</v>
      </c>
      <c r="I37" s="4">
        <v>70</v>
      </c>
      <c r="J37" s="5">
        <v>8.8308737864077655E-2</v>
      </c>
      <c r="K37" s="5">
        <v>0.20461208226221081</v>
      </c>
      <c r="L37" s="5"/>
      <c r="M37" s="5"/>
      <c r="N37" s="5"/>
      <c r="O37" s="5"/>
      <c r="P37" s="5"/>
      <c r="Q37" s="5"/>
      <c r="S37" s="4">
        <v>50</v>
      </c>
      <c r="T37" s="5">
        <v>0.1701863930272767</v>
      </c>
      <c r="U37" s="5">
        <v>0.16054625727596841</v>
      </c>
      <c r="V37" s="5">
        <v>0.21547566295675971</v>
      </c>
      <c r="W37" s="5">
        <v>0.25285859953896572</v>
      </c>
      <c r="X37" s="5"/>
      <c r="Y37" s="5"/>
      <c r="Z37" s="5"/>
      <c r="AA37" s="5"/>
      <c r="AG37" s="4">
        <v>60</v>
      </c>
      <c r="AH37" s="7">
        <v>0.38750855767122228</v>
      </c>
      <c r="AI37" s="7">
        <v>0.62680395821202628</v>
      </c>
      <c r="AJ37" s="7">
        <v>0.91568075222451284</v>
      </c>
      <c r="AK37" s="7"/>
      <c r="AL37" s="7"/>
      <c r="AM37" s="7"/>
      <c r="AN37" s="7"/>
      <c r="AO37" s="7"/>
    </row>
    <row r="38" spans="1:41" x14ac:dyDescent="0.25">
      <c r="A38" s="2">
        <f t="shared" ref="A38:A67" si="8">A37</f>
        <v>20</v>
      </c>
      <c r="B38" s="2">
        <f t="shared" ref="B38:B41" si="9">B37</f>
        <v>10</v>
      </c>
      <c r="C38" s="1">
        <v>0.2</v>
      </c>
      <c r="D38">
        <v>4.7204745762711872E-2</v>
      </c>
      <c r="E38">
        <v>0.10630932233354939</v>
      </c>
      <c r="F38">
        <v>0.44403204466495672</v>
      </c>
      <c r="S38" s="4">
        <v>60</v>
      </c>
      <c r="T38" s="5">
        <v>0.16490332409530639</v>
      </c>
      <c r="U38" s="5">
        <v>0.20535614593110321</v>
      </c>
      <c r="V38" s="5">
        <v>0.25437585112628869</v>
      </c>
      <c r="W38" s="5"/>
      <c r="X38" s="5"/>
      <c r="Y38" s="5"/>
      <c r="Z38" s="5"/>
      <c r="AA38" s="5"/>
      <c r="AG38" s="4">
        <v>70</v>
      </c>
      <c r="AH38" s="7">
        <v>0.42736624924250971</v>
      </c>
      <c r="AI38" s="7">
        <v>0.88727512134592024</v>
      </c>
      <c r="AJ38" s="7"/>
      <c r="AK38" s="7"/>
      <c r="AL38" s="7"/>
      <c r="AM38" s="7"/>
      <c r="AN38" s="7"/>
      <c r="AO38" s="7"/>
    </row>
    <row r="39" spans="1:41" x14ac:dyDescent="0.25">
      <c r="A39" s="2">
        <f t="shared" si="8"/>
        <v>20</v>
      </c>
      <c r="B39" s="2">
        <f t="shared" si="9"/>
        <v>10</v>
      </c>
      <c r="C39" s="1">
        <v>0.3</v>
      </c>
      <c r="D39">
        <v>7.8415849056603773E-2</v>
      </c>
      <c r="E39">
        <v>0.1383632667573681</v>
      </c>
      <c r="F39">
        <v>0.56673892496418676</v>
      </c>
      <c r="S39" s="4">
        <v>70</v>
      </c>
      <c r="T39" s="5">
        <v>0.206634796314874</v>
      </c>
      <c r="U39" s="5">
        <v>0.23060725736548521</v>
      </c>
      <c r="V39" s="5"/>
      <c r="W39" s="5"/>
      <c r="X39" s="5"/>
      <c r="Y39" s="5"/>
      <c r="Z39" s="5"/>
      <c r="AA39" s="5"/>
    </row>
    <row r="40" spans="1:41" x14ac:dyDescent="0.25">
      <c r="A40" s="2">
        <f t="shared" si="8"/>
        <v>20</v>
      </c>
      <c r="B40" s="2">
        <f t="shared" si="9"/>
        <v>10</v>
      </c>
      <c r="C40" s="1">
        <v>0.4</v>
      </c>
      <c r="D40">
        <v>0.1206581162324649</v>
      </c>
      <c r="E40">
        <v>0.1283403353340819</v>
      </c>
      <c r="F40">
        <v>0.94014181837986099</v>
      </c>
      <c r="I40" s="3" t="s">
        <v>2</v>
      </c>
      <c r="J40" s="4">
        <v>0.4</v>
      </c>
    </row>
    <row r="41" spans="1:41" x14ac:dyDescent="0.25">
      <c r="A41" s="2">
        <f t="shared" si="8"/>
        <v>20</v>
      </c>
      <c r="B41" s="2">
        <f t="shared" si="9"/>
        <v>10</v>
      </c>
      <c r="C41" s="1">
        <v>0.5</v>
      </c>
      <c r="D41">
        <v>0.1811858333333333</v>
      </c>
      <c r="E41">
        <v>0.1187840232932606</v>
      </c>
      <c r="F41">
        <v>1.525338410924268</v>
      </c>
      <c r="AF41" t="s">
        <v>12</v>
      </c>
      <c r="AG41" s="3" t="s">
        <v>2</v>
      </c>
      <c r="AH41" s="4">
        <v>0.4</v>
      </c>
    </row>
    <row r="42" spans="1:41" x14ac:dyDescent="0.25">
      <c r="A42" s="2">
        <f t="shared" si="8"/>
        <v>20</v>
      </c>
      <c r="B42" s="2">
        <v>20</v>
      </c>
      <c r="C42" s="1">
        <v>0.1</v>
      </c>
      <c r="D42">
        <v>3.6977240398293029E-3</v>
      </c>
      <c r="E42">
        <v>2.285417238433942E-2</v>
      </c>
      <c r="F42">
        <v>0.1617964535159947</v>
      </c>
      <c r="I42" s="3" t="s">
        <v>8</v>
      </c>
      <c r="J42" s="3" t="s">
        <v>7</v>
      </c>
      <c r="S42" s="3" t="s">
        <v>2</v>
      </c>
      <c r="T42" s="4">
        <v>0.4</v>
      </c>
      <c r="AI42" t="s">
        <v>0</v>
      </c>
    </row>
    <row r="43" spans="1:41" x14ac:dyDescent="0.25">
      <c r="A43" s="2">
        <f t="shared" si="8"/>
        <v>20</v>
      </c>
      <c r="B43" s="2">
        <f t="shared" ref="B43:B46" si="10">B42</f>
        <v>20</v>
      </c>
      <c r="C43" s="1">
        <v>0.2</v>
      </c>
      <c r="D43">
        <v>3.0043122676579929E-2</v>
      </c>
      <c r="E43">
        <v>9.1191385605539133E-2</v>
      </c>
      <c r="F43">
        <v>0.32945132346749922</v>
      </c>
      <c r="I43" s="3" t="s">
        <v>6</v>
      </c>
      <c r="J43">
        <v>10</v>
      </c>
      <c r="K43">
        <v>20</v>
      </c>
      <c r="L43">
        <v>30</v>
      </c>
      <c r="M43">
        <v>40</v>
      </c>
      <c r="N43">
        <v>50</v>
      </c>
      <c r="O43">
        <v>60</v>
      </c>
      <c r="P43">
        <v>70</v>
      </c>
      <c r="Q43">
        <v>80</v>
      </c>
      <c r="AG43" s="3" t="s">
        <v>13</v>
      </c>
      <c r="AH43" s="3" t="s">
        <v>7</v>
      </c>
    </row>
    <row r="44" spans="1:41" x14ac:dyDescent="0.25">
      <c r="A44" s="2">
        <f t="shared" si="8"/>
        <v>20</v>
      </c>
      <c r="B44" s="2">
        <f t="shared" si="10"/>
        <v>20</v>
      </c>
      <c r="C44" s="1">
        <v>0.3</v>
      </c>
      <c r="D44">
        <v>5.7825438596491217E-2</v>
      </c>
      <c r="E44">
        <v>0.14161692761358541</v>
      </c>
      <c r="F44">
        <v>0.40832292841624962</v>
      </c>
      <c r="I44" s="4">
        <v>10</v>
      </c>
      <c r="J44" s="5">
        <v>0.1016817777777778</v>
      </c>
      <c r="K44" s="5">
        <v>0.1206581162324649</v>
      </c>
      <c r="L44" s="5">
        <v>8.3175225806451619E-2</v>
      </c>
      <c r="M44" s="5">
        <v>0.1234055613850997</v>
      </c>
      <c r="N44" s="5">
        <v>9.6457305699481868E-2</v>
      </c>
      <c r="O44" s="5">
        <v>6.6090124858115773E-2</v>
      </c>
      <c r="P44" s="5">
        <v>0.1201472899728997</v>
      </c>
      <c r="Q44" s="5">
        <v>0.19942588932806329</v>
      </c>
      <c r="S44" s="3" t="s">
        <v>9</v>
      </c>
      <c r="T44" s="3" t="s">
        <v>7</v>
      </c>
      <c r="AG44" s="3" t="s">
        <v>6</v>
      </c>
      <c r="AH44">
        <v>10</v>
      </c>
      <c r="AI44">
        <v>20</v>
      </c>
      <c r="AJ44">
        <v>30</v>
      </c>
      <c r="AK44">
        <v>40</v>
      </c>
      <c r="AL44">
        <v>50</v>
      </c>
      <c r="AM44">
        <v>60</v>
      </c>
      <c r="AN44">
        <v>70</v>
      </c>
      <c r="AO44">
        <v>80</v>
      </c>
    </row>
    <row r="45" spans="1:41" x14ac:dyDescent="0.25">
      <c r="A45" s="2">
        <f t="shared" si="8"/>
        <v>20</v>
      </c>
      <c r="B45" s="2">
        <f t="shared" si="10"/>
        <v>20</v>
      </c>
      <c r="C45" s="1">
        <v>0.4</v>
      </c>
      <c r="D45">
        <v>7.463254156769597E-2</v>
      </c>
      <c r="E45">
        <v>0.16129359945797939</v>
      </c>
      <c r="F45">
        <v>0.46271235695957941</v>
      </c>
      <c r="I45" s="4">
        <v>20</v>
      </c>
      <c r="J45" s="5">
        <v>0.1057282051282051</v>
      </c>
      <c r="K45" s="5">
        <v>7.463254156769597E-2</v>
      </c>
      <c r="L45" s="5">
        <v>0.1720567699836868</v>
      </c>
      <c r="M45" s="5">
        <v>0.1448790368271955</v>
      </c>
      <c r="N45" s="5">
        <v>7.6279528718703984E-2</v>
      </c>
      <c r="O45" s="5">
        <v>0.1207535303776683</v>
      </c>
      <c r="P45" s="5">
        <v>0.24265892116182569</v>
      </c>
      <c r="Q45" s="5"/>
      <c r="S45" s="3" t="s">
        <v>6</v>
      </c>
      <c r="T45">
        <v>10</v>
      </c>
      <c r="U45">
        <v>20</v>
      </c>
      <c r="V45">
        <v>30</v>
      </c>
      <c r="W45">
        <v>40</v>
      </c>
      <c r="X45">
        <v>50</v>
      </c>
      <c r="Y45">
        <v>60</v>
      </c>
      <c r="Z45">
        <v>70</v>
      </c>
      <c r="AA45">
        <v>80</v>
      </c>
      <c r="AF45" t="s">
        <v>1</v>
      </c>
      <c r="AG45" s="4">
        <v>10</v>
      </c>
      <c r="AH45" s="7">
        <v>0.5486498267779788</v>
      </c>
      <c r="AI45" s="7">
        <v>0.94014181837986099</v>
      </c>
      <c r="AJ45" s="7">
        <v>0.44235372213813817</v>
      </c>
      <c r="AK45" s="7">
        <v>1.589500648329335</v>
      </c>
      <c r="AL45" s="7">
        <v>0.84638650243468649</v>
      </c>
      <c r="AM45" s="7">
        <v>0.3888339372600309</v>
      </c>
      <c r="AN45" s="7">
        <v>0.70799646931925897</v>
      </c>
      <c r="AO45" s="7">
        <v>0.81088888760739453</v>
      </c>
    </row>
    <row r="46" spans="1:41" x14ac:dyDescent="0.25">
      <c r="A46" s="2">
        <f t="shared" si="8"/>
        <v>20</v>
      </c>
      <c r="B46" s="2">
        <f t="shared" si="10"/>
        <v>20</v>
      </c>
      <c r="C46" s="1">
        <v>0.5</v>
      </c>
      <c r="D46">
        <v>0.15574822335025379</v>
      </c>
      <c r="E46">
        <v>0.12105507631400909</v>
      </c>
      <c r="F46">
        <v>1.286589774610136</v>
      </c>
      <c r="I46" s="4">
        <v>30</v>
      </c>
      <c r="J46" s="5">
        <v>7.4020855614973263E-2</v>
      </c>
      <c r="K46" s="5">
        <v>7.6315303430079154E-2</v>
      </c>
      <c r="L46" s="5">
        <v>0.18145916824196601</v>
      </c>
      <c r="M46" s="5">
        <v>9.3773116438356161E-2</v>
      </c>
      <c r="N46" s="5">
        <v>0.147168022181146</v>
      </c>
      <c r="O46" s="5">
        <v>0.23200559139784949</v>
      </c>
      <c r="P46" s="5"/>
      <c r="Q46" s="5"/>
      <c r="S46" s="4">
        <v>10</v>
      </c>
      <c r="T46" s="5">
        <v>0.18533092113583249</v>
      </c>
      <c r="U46" s="5">
        <v>0.1283403353340819</v>
      </c>
      <c r="V46" s="5">
        <v>0.18802876893274489</v>
      </c>
      <c r="W46" s="5">
        <v>7.7637943409967589E-2</v>
      </c>
      <c r="X46" s="5">
        <v>0.1139636624899098</v>
      </c>
      <c r="Y46" s="5">
        <v>0.16997005282982361</v>
      </c>
      <c r="Z46" s="5">
        <v>0.1697004083769256</v>
      </c>
      <c r="AA46" s="5">
        <v>0.24593491460524081</v>
      </c>
      <c r="AG46" s="4">
        <v>20</v>
      </c>
      <c r="AH46" s="7">
        <v>0.57175756640636799</v>
      </c>
      <c r="AI46" s="7">
        <v>0.46271235695957941</v>
      </c>
      <c r="AJ46" s="7">
        <v>2.3388005059496519</v>
      </c>
      <c r="AK46" s="7">
        <v>1.0844915432623581</v>
      </c>
      <c r="AL46" s="7">
        <v>0.41391911660253972</v>
      </c>
      <c r="AM46" s="7">
        <v>0.70940604749432923</v>
      </c>
      <c r="AN46" s="7">
        <v>0.88179372013444601</v>
      </c>
      <c r="AO46" s="7"/>
    </row>
    <row r="47" spans="1:41" x14ac:dyDescent="0.25">
      <c r="A47" s="2">
        <f t="shared" si="8"/>
        <v>20</v>
      </c>
      <c r="B47" s="2">
        <v>30</v>
      </c>
      <c r="C47" s="1">
        <v>0.1</v>
      </c>
      <c r="D47">
        <v>7.4942611190817769E-3</v>
      </c>
      <c r="E47">
        <v>4.2388277100898333E-2</v>
      </c>
      <c r="F47">
        <v>0.17680032385470451</v>
      </c>
      <c r="I47" s="4">
        <v>40</v>
      </c>
      <c r="J47" s="5">
        <v>9.5006557377049189E-2</v>
      </c>
      <c r="K47" s="5">
        <v>0.1074966573816156</v>
      </c>
      <c r="L47" s="5">
        <v>0.1098150943396226</v>
      </c>
      <c r="M47" s="5">
        <v>0.1554090384615385</v>
      </c>
      <c r="N47" s="5">
        <v>0.27920769230769232</v>
      </c>
      <c r="O47" s="5"/>
      <c r="P47" s="5"/>
      <c r="Q47" s="5"/>
      <c r="S47" s="4">
        <v>20</v>
      </c>
      <c r="T47" s="5">
        <v>0.18491789412203499</v>
      </c>
      <c r="U47" s="5">
        <v>0.16129359945797939</v>
      </c>
      <c r="V47" s="5">
        <v>7.3566244553989621E-2</v>
      </c>
      <c r="W47" s="5">
        <v>0.13359167042591369</v>
      </c>
      <c r="X47" s="5">
        <v>0.18428607343581671</v>
      </c>
      <c r="Y47" s="5">
        <v>0.17021779107209201</v>
      </c>
      <c r="Z47" s="5">
        <v>0.27518785360007758</v>
      </c>
      <c r="AA47" s="5"/>
      <c r="AG47" s="4">
        <v>30</v>
      </c>
      <c r="AH47" s="7">
        <v>0.43669084824933357</v>
      </c>
      <c r="AI47" s="7">
        <v>0.46271246595594262</v>
      </c>
      <c r="AJ47" s="7">
        <v>1.607948400935769</v>
      </c>
      <c r="AK47" s="7">
        <v>0.46684192498589328</v>
      </c>
      <c r="AL47" s="7">
        <v>0.9008766165760439</v>
      </c>
      <c r="AM47" s="7">
        <v>0.89183201531377465</v>
      </c>
      <c r="AN47" s="7"/>
      <c r="AO47" s="7"/>
    </row>
    <row r="48" spans="1:41" x14ac:dyDescent="0.25">
      <c r="A48" s="2">
        <f t="shared" si="8"/>
        <v>20</v>
      </c>
      <c r="B48" s="2">
        <f t="shared" ref="B48:B51" si="11">B47</f>
        <v>30</v>
      </c>
      <c r="C48" s="1">
        <v>0.2</v>
      </c>
      <c r="D48">
        <v>3.1863513513513513E-2</v>
      </c>
      <c r="E48">
        <v>9.0169569284011361E-2</v>
      </c>
      <c r="F48">
        <v>0.35337324738850079</v>
      </c>
      <c r="I48" s="4">
        <v>50</v>
      </c>
      <c r="J48" s="5">
        <v>8.7033701657458579E-2</v>
      </c>
      <c r="K48" s="5">
        <v>9.5595415472779346E-2</v>
      </c>
      <c r="L48" s="5">
        <v>0.2127908482142857</v>
      </c>
      <c r="M48" s="5">
        <v>0.28737780219780218</v>
      </c>
      <c r="N48" s="5"/>
      <c r="O48" s="5"/>
      <c r="P48" s="5"/>
      <c r="Q48" s="5"/>
      <c r="S48" s="4">
        <v>30</v>
      </c>
      <c r="T48" s="5">
        <v>0.16950402306739029</v>
      </c>
      <c r="U48" s="5">
        <v>0.1649302948266485</v>
      </c>
      <c r="V48" s="5">
        <v>0.1128513627280348</v>
      </c>
      <c r="W48" s="5">
        <v>0.2008669560712435</v>
      </c>
      <c r="X48" s="5">
        <v>0.1633609081124634</v>
      </c>
      <c r="Y48" s="5">
        <v>0.26014494592484733</v>
      </c>
      <c r="Z48" s="5"/>
      <c r="AA48" s="5"/>
      <c r="AG48" s="4">
        <v>40</v>
      </c>
      <c r="AH48" s="7">
        <v>0.41210306825368892</v>
      </c>
      <c r="AI48" s="7">
        <v>0.58896735511633125</v>
      </c>
      <c r="AJ48" s="7">
        <v>0.51473021414821429</v>
      </c>
      <c r="AK48" s="7">
        <v>1.0101344697875241</v>
      </c>
      <c r="AL48" s="7">
        <v>1.1548175627731181</v>
      </c>
      <c r="AM48" s="7"/>
      <c r="AN48" s="7"/>
      <c r="AO48" s="7"/>
    </row>
    <row r="49" spans="1:41" x14ac:dyDescent="0.25">
      <c r="A49" s="2">
        <f t="shared" si="8"/>
        <v>20</v>
      </c>
      <c r="B49" s="2">
        <f t="shared" si="11"/>
        <v>30</v>
      </c>
      <c r="C49" s="1">
        <v>0.3</v>
      </c>
      <c r="D49">
        <v>6.5384633569739947E-2</v>
      </c>
      <c r="E49">
        <v>0.14895843936826511</v>
      </c>
      <c r="F49">
        <v>0.43894547933663308</v>
      </c>
      <c r="I49" s="4">
        <v>60</v>
      </c>
      <c r="J49" s="5">
        <v>8.7716111111111106E-2</v>
      </c>
      <c r="K49" s="5">
        <v>0.13475929203539819</v>
      </c>
      <c r="L49" s="5">
        <v>0.34860970149253728</v>
      </c>
      <c r="M49" s="5"/>
      <c r="N49" s="5"/>
      <c r="O49" s="5"/>
      <c r="P49" s="5"/>
      <c r="Q49" s="5"/>
      <c r="S49" s="4">
        <v>40</v>
      </c>
      <c r="T49" s="5">
        <v>0.23054076685147021</v>
      </c>
      <c r="U49" s="5">
        <v>0.1825171742504865</v>
      </c>
      <c r="V49" s="5">
        <v>0.2133449549320644</v>
      </c>
      <c r="W49" s="5">
        <v>0.15384985178679031</v>
      </c>
      <c r="X49" s="5">
        <v>0.24177645137056769</v>
      </c>
      <c r="Y49" s="5"/>
      <c r="Z49" s="5"/>
      <c r="AA49" s="5"/>
      <c r="AG49" s="4">
        <v>50</v>
      </c>
      <c r="AH49" s="7">
        <v>0.43713106992023881</v>
      </c>
      <c r="AI49" s="7">
        <v>0.50658150916028133</v>
      </c>
      <c r="AJ49" s="7">
        <v>1.5780911640449611</v>
      </c>
      <c r="AK49" s="7">
        <v>1.2065962859215029</v>
      </c>
      <c r="AL49" s="7"/>
      <c r="AM49" s="7"/>
      <c r="AN49" s="7"/>
      <c r="AO49" s="7"/>
    </row>
    <row r="50" spans="1:41" x14ac:dyDescent="0.25">
      <c r="A50" s="2">
        <f t="shared" si="8"/>
        <v>20</v>
      </c>
      <c r="B50" s="2">
        <f t="shared" si="11"/>
        <v>30</v>
      </c>
      <c r="C50" s="1">
        <v>0.4</v>
      </c>
      <c r="D50">
        <v>7.6315303430079154E-2</v>
      </c>
      <c r="E50">
        <v>0.1649302948266485</v>
      </c>
      <c r="F50">
        <v>0.46271246595594262</v>
      </c>
      <c r="I50" s="4">
        <v>70</v>
      </c>
      <c r="J50" s="5">
        <v>0.13769717514124291</v>
      </c>
      <c r="K50" s="5">
        <v>0.25428832807570978</v>
      </c>
      <c r="L50" s="5"/>
      <c r="M50" s="5"/>
      <c r="N50" s="5"/>
      <c r="O50" s="5"/>
      <c r="P50" s="5"/>
      <c r="Q50" s="5"/>
      <c r="S50" s="4">
        <v>50</v>
      </c>
      <c r="T50" s="5">
        <v>0.1991020717729792</v>
      </c>
      <c r="U50" s="5">
        <v>0.18870687884214329</v>
      </c>
      <c r="V50" s="5">
        <v>0.13484065627036429</v>
      </c>
      <c r="W50" s="5">
        <v>0.23817229138769119</v>
      </c>
      <c r="X50" s="5"/>
      <c r="Y50" s="5"/>
      <c r="Z50" s="5"/>
      <c r="AA50" s="5"/>
      <c r="AG50" s="4">
        <v>60</v>
      </c>
      <c r="AH50" s="7">
        <v>0.40044310390198301</v>
      </c>
      <c r="AI50" s="7">
        <v>0.52721633068960549</v>
      </c>
      <c r="AJ50" s="7">
        <v>1.5537541892389291</v>
      </c>
      <c r="AK50" s="7"/>
      <c r="AL50" s="7"/>
      <c r="AM50" s="7"/>
      <c r="AN50" s="7"/>
      <c r="AO50" s="7"/>
    </row>
    <row r="51" spans="1:41" x14ac:dyDescent="0.25">
      <c r="A51" s="2">
        <f t="shared" si="8"/>
        <v>20</v>
      </c>
      <c r="B51" s="2">
        <f t="shared" si="11"/>
        <v>30</v>
      </c>
      <c r="C51" s="1">
        <v>0.5</v>
      </c>
      <c r="D51">
        <v>0.15893649425287359</v>
      </c>
      <c r="E51">
        <v>0.13715306957668791</v>
      </c>
      <c r="F51">
        <v>1.158825644540209</v>
      </c>
      <c r="S51" s="4">
        <v>60</v>
      </c>
      <c r="T51" s="5">
        <v>0.2190476256336818</v>
      </c>
      <c r="U51" s="5">
        <v>0.25560530695081352</v>
      </c>
      <c r="V51" s="5">
        <v>0.22436605732551279</v>
      </c>
      <c r="W51" s="5"/>
      <c r="X51" s="5"/>
      <c r="Y51" s="5"/>
      <c r="Z51" s="5"/>
      <c r="AA51" s="5"/>
      <c r="AG51" s="4">
        <v>70</v>
      </c>
      <c r="AH51" s="7">
        <v>0.46581741269452492</v>
      </c>
      <c r="AI51" s="7">
        <v>0.97133457010843638</v>
      </c>
      <c r="AJ51" s="7"/>
      <c r="AK51" s="7"/>
      <c r="AL51" s="7"/>
      <c r="AM51" s="7"/>
      <c r="AN51" s="7"/>
      <c r="AO51" s="7"/>
    </row>
    <row r="52" spans="1:41" x14ac:dyDescent="0.25">
      <c r="A52" s="2">
        <f t="shared" si="8"/>
        <v>20</v>
      </c>
      <c r="B52" s="2">
        <v>40</v>
      </c>
      <c r="C52" s="1">
        <v>0.1</v>
      </c>
      <c r="D52">
        <v>9.4211510791366911E-3</v>
      </c>
      <c r="E52">
        <v>5.1857914769500878E-2</v>
      </c>
      <c r="F52">
        <v>0.18167238542104941</v>
      </c>
      <c r="S52" s="4">
        <v>70</v>
      </c>
      <c r="T52" s="5">
        <v>0.29560332308045861</v>
      </c>
      <c r="U52" s="5">
        <v>0.26179272920073449</v>
      </c>
      <c r="V52" s="5"/>
      <c r="W52" s="5"/>
      <c r="X52" s="5"/>
      <c r="Y52" s="5"/>
      <c r="Z52" s="5"/>
      <c r="AA52" s="5"/>
    </row>
    <row r="53" spans="1:41" x14ac:dyDescent="0.25">
      <c r="A53" s="2">
        <f t="shared" si="8"/>
        <v>20</v>
      </c>
      <c r="B53" s="2">
        <f t="shared" ref="B53:B56" si="12">B52</f>
        <v>40</v>
      </c>
      <c r="C53" s="1">
        <v>0.2</v>
      </c>
      <c r="D53">
        <v>5.30828125E-2</v>
      </c>
      <c r="E53">
        <v>0.1151461144971237</v>
      </c>
      <c r="F53">
        <v>0.46100394035724068</v>
      </c>
      <c r="I53" s="3" t="s">
        <v>2</v>
      </c>
      <c r="J53" s="4">
        <v>0.5</v>
      </c>
    </row>
    <row r="54" spans="1:41" x14ac:dyDescent="0.25">
      <c r="A54" s="2">
        <f t="shared" si="8"/>
        <v>20</v>
      </c>
      <c r="B54" s="2">
        <f t="shared" si="12"/>
        <v>40</v>
      </c>
      <c r="C54" s="1">
        <v>0.3</v>
      </c>
      <c r="D54">
        <v>0.11228728606356971</v>
      </c>
      <c r="E54">
        <v>0.1643683085264587</v>
      </c>
      <c r="F54">
        <v>0.68314437904855951</v>
      </c>
    </row>
    <row r="55" spans="1:41" x14ac:dyDescent="0.25">
      <c r="A55" s="2">
        <f t="shared" si="8"/>
        <v>20</v>
      </c>
      <c r="B55" s="2">
        <f t="shared" si="12"/>
        <v>40</v>
      </c>
      <c r="C55" s="1">
        <v>0.4</v>
      </c>
      <c r="D55">
        <v>0.1074966573816156</v>
      </c>
      <c r="E55">
        <v>0.1825171742504865</v>
      </c>
      <c r="F55">
        <v>0.58896735511633125</v>
      </c>
      <c r="I55" s="3" t="s">
        <v>8</v>
      </c>
      <c r="J55" s="3" t="s">
        <v>7</v>
      </c>
      <c r="S55" s="3" t="s">
        <v>2</v>
      </c>
      <c r="T55" s="4">
        <v>0.5</v>
      </c>
      <c r="AF55" t="s">
        <v>12</v>
      </c>
      <c r="AG55" s="3" t="s">
        <v>2</v>
      </c>
      <c r="AH55" s="4">
        <v>0.5</v>
      </c>
    </row>
    <row r="56" spans="1:41" x14ac:dyDescent="0.25">
      <c r="A56" s="2">
        <f t="shared" si="8"/>
        <v>20</v>
      </c>
      <c r="B56" s="2">
        <f t="shared" si="12"/>
        <v>40</v>
      </c>
      <c r="C56" s="1">
        <v>0.5</v>
      </c>
      <c r="D56">
        <v>0.26514984423676008</v>
      </c>
      <c r="E56">
        <v>0.14484871219367629</v>
      </c>
      <c r="F56">
        <v>1.8305295243649109</v>
      </c>
      <c r="I56" s="3" t="s">
        <v>6</v>
      </c>
      <c r="J56">
        <v>10</v>
      </c>
      <c r="K56">
        <v>20</v>
      </c>
      <c r="L56">
        <v>30</v>
      </c>
      <c r="M56">
        <v>40</v>
      </c>
      <c r="N56">
        <v>50</v>
      </c>
      <c r="O56">
        <v>60</v>
      </c>
      <c r="P56">
        <v>70</v>
      </c>
      <c r="Q56">
        <v>80</v>
      </c>
      <c r="AI56" t="s">
        <v>0</v>
      </c>
    </row>
    <row r="57" spans="1:41" x14ac:dyDescent="0.25">
      <c r="A57" s="2">
        <f t="shared" si="8"/>
        <v>20</v>
      </c>
      <c r="B57" s="2">
        <v>50</v>
      </c>
      <c r="C57" s="1">
        <v>0.1</v>
      </c>
      <c r="D57">
        <v>8.6372661870503589E-3</v>
      </c>
      <c r="E57">
        <v>4.8048684581327057E-2</v>
      </c>
      <c r="F57">
        <v>0.17976072107512009</v>
      </c>
      <c r="I57" s="4">
        <v>10</v>
      </c>
      <c r="J57" s="5">
        <v>0.18602283105022829</v>
      </c>
      <c r="K57" s="5">
        <v>0.1811858333333333</v>
      </c>
      <c r="L57" s="5">
        <v>0.12639798387096771</v>
      </c>
      <c r="M57" s="5">
        <v>0.15028796095444691</v>
      </c>
      <c r="N57" s="5">
        <v>0.12461451612903229</v>
      </c>
      <c r="O57" s="5">
        <v>7.3213443396226416E-2</v>
      </c>
      <c r="P57" s="5">
        <v>0.12840661971830991</v>
      </c>
      <c r="Q57" s="5">
        <v>0.2209601252609604</v>
      </c>
      <c r="S57" s="3" t="s">
        <v>9</v>
      </c>
      <c r="T57" s="3" t="s">
        <v>7</v>
      </c>
      <c r="AG57" s="3" t="s">
        <v>13</v>
      </c>
      <c r="AH57" s="3" t="s">
        <v>7</v>
      </c>
    </row>
    <row r="58" spans="1:41" x14ac:dyDescent="0.25">
      <c r="A58" s="2">
        <f t="shared" si="8"/>
        <v>20</v>
      </c>
      <c r="B58" s="2">
        <f t="shared" ref="B58:B61" si="13">B57</f>
        <v>50</v>
      </c>
      <c r="C58" s="1">
        <v>0.2</v>
      </c>
      <c r="D58">
        <v>3.8686862745098041E-2</v>
      </c>
      <c r="E58">
        <v>0.10145225625264449</v>
      </c>
      <c r="F58">
        <v>0.38133072810876589</v>
      </c>
      <c r="I58" s="4">
        <v>20</v>
      </c>
      <c r="J58" s="5">
        <v>0.21543421052631581</v>
      </c>
      <c r="K58" s="5">
        <v>0.15574822335025379</v>
      </c>
      <c r="L58" s="5">
        <v>0.21807577319587629</v>
      </c>
      <c r="M58" s="5">
        <v>0.18401216216216221</v>
      </c>
      <c r="N58" s="5">
        <v>8.4255292259083736E-2</v>
      </c>
      <c r="O58" s="5">
        <v>0.1365233333333333</v>
      </c>
      <c r="P58" s="5">
        <v>0.27203702031602711</v>
      </c>
      <c r="Q58" s="5"/>
      <c r="S58" s="3" t="s">
        <v>6</v>
      </c>
      <c r="T58">
        <v>10</v>
      </c>
      <c r="U58">
        <v>20</v>
      </c>
      <c r="V58">
        <v>30</v>
      </c>
      <c r="W58">
        <v>40</v>
      </c>
      <c r="X58">
        <v>50</v>
      </c>
      <c r="Y58">
        <v>60</v>
      </c>
      <c r="Z58">
        <v>70</v>
      </c>
      <c r="AA58">
        <v>80</v>
      </c>
      <c r="AG58" s="3" t="s">
        <v>6</v>
      </c>
      <c r="AH58">
        <v>10</v>
      </c>
      <c r="AI58">
        <v>20</v>
      </c>
      <c r="AJ58">
        <v>30</v>
      </c>
      <c r="AK58">
        <v>40</v>
      </c>
      <c r="AL58">
        <v>50</v>
      </c>
      <c r="AM58">
        <v>60</v>
      </c>
      <c r="AN58">
        <v>70</v>
      </c>
      <c r="AO58">
        <v>80</v>
      </c>
    </row>
    <row r="59" spans="1:41" x14ac:dyDescent="0.25">
      <c r="A59" s="2">
        <f t="shared" si="8"/>
        <v>20</v>
      </c>
      <c r="B59" s="2">
        <f t="shared" si="13"/>
        <v>50</v>
      </c>
      <c r="C59" s="1">
        <v>0.3</v>
      </c>
      <c r="D59">
        <v>7.3513333333333333E-2</v>
      </c>
      <c r="E59">
        <v>0.16054625727596841</v>
      </c>
      <c r="F59">
        <v>0.45789503025890388</v>
      </c>
      <c r="I59" s="4">
        <v>30</v>
      </c>
      <c r="J59" s="5">
        <v>0.22657039106145249</v>
      </c>
      <c r="K59" s="5">
        <v>0.15893649425287359</v>
      </c>
      <c r="L59" s="5">
        <v>0.21020640495867771</v>
      </c>
      <c r="M59" s="5">
        <v>0.1033682926829268</v>
      </c>
      <c r="N59" s="5">
        <v>0.1651961065573771</v>
      </c>
      <c r="O59" s="5">
        <v>0.28970772946859902</v>
      </c>
      <c r="P59" s="5"/>
      <c r="Q59" s="5"/>
      <c r="S59" s="4">
        <v>10</v>
      </c>
      <c r="T59" s="5">
        <v>0.15177690746615141</v>
      </c>
      <c r="U59" s="5">
        <v>0.1187840232932606</v>
      </c>
      <c r="V59" s="5">
        <v>0.129319033727021</v>
      </c>
      <c r="W59" s="5">
        <v>8.6827507278790322E-2</v>
      </c>
      <c r="X59" s="5">
        <v>0.11359415673668929</v>
      </c>
      <c r="Y59" s="5">
        <v>0.18145491361362981</v>
      </c>
      <c r="Z59" s="5">
        <v>0.17578463652894849</v>
      </c>
      <c r="AA59" s="5">
        <v>0.27800043304529609</v>
      </c>
      <c r="AF59" t="s">
        <v>1</v>
      </c>
      <c r="AG59" s="4">
        <v>10</v>
      </c>
      <c r="AH59" s="7">
        <v>1.225633293995757</v>
      </c>
      <c r="AI59" s="7">
        <v>1.525338410924268</v>
      </c>
      <c r="AJ59" s="7">
        <v>0.97741206555703675</v>
      </c>
      <c r="AK59" s="7">
        <v>1.7308795986955421</v>
      </c>
      <c r="AL59" s="7">
        <v>1.097015196106329</v>
      </c>
      <c r="AM59" s="7">
        <v>0.40348008184622153</v>
      </c>
      <c r="AN59" s="7">
        <v>0.73047691910870505</v>
      </c>
      <c r="AO59" s="7">
        <v>0.79481935636034828</v>
      </c>
    </row>
    <row r="60" spans="1:41" x14ac:dyDescent="0.25">
      <c r="A60" s="2">
        <f t="shared" si="8"/>
        <v>20</v>
      </c>
      <c r="B60" s="2">
        <f t="shared" si="13"/>
        <v>50</v>
      </c>
      <c r="C60" s="1">
        <v>0.4</v>
      </c>
      <c r="D60">
        <v>9.5595415472779346E-2</v>
      </c>
      <c r="E60">
        <v>0.18870687884214329</v>
      </c>
      <c r="F60">
        <v>0.50658150916028133</v>
      </c>
      <c r="I60" s="4">
        <v>40</v>
      </c>
      <c r="J60" s="5">
        <v>0.23715114942528731</v>
      </c>
      <c r="K60" s="5">
        <v>0.26514984423676008</v>
      </c>
      <c r="L60" s="5">
        <v>0.12661455399061031</v>
      </c>
      <c r="M60" s="5">
        <v>0.1795644736842105</v>
      </c>
      <c r="N60" s="5">
        <v>0.33375314136125661</v>
      </c>
      <c r="O60" s="5"/>
      <c r="P60" s="5"/>
      <c r="Q60" s="5"/>
      <c r="S60" s="4">
        <v>20</v>
      </c>
      <c r="T60" s="5">
        <v>0.13651197965459369</v>
      </c>
      <c r="U60" s="5">
        <v>0.12105507631400909</v>
      </c>
      <c r="V60" s="5">
        <v>8.6388286087023702E-2</v>
      </c>
      <c r="W60" s="5">
        <v>0.13418013135528281</v>
      </c>
      <c r="X60" s="5">
        <v>0.197982439743283</v>
      </c>
      <c r="Y60" s="5">
        <v>0.1858621110077974</v>
      </c>
      <c r="Z60" s="5">
        <v>0.30291758835749399</v>
      </c>
      <c r="AA60" s="5"/>
      <c r="AG60" s="4">
        <v>20</v>
      </c>
      <c r="AH60" s="7">
        <v>1.5781341027462441</v>
      </c>
      <c r="AI60" s="7">
        <v>1.286589774610136</v>
      </c>
      <c r="AJ60" s="7">
        <v>2.5243674006473111</v>
      </c>
      <c r="AK60" s="7">
        <v>1.371381592069945</v>
      </c>
      <c r="AL60" s="7">
        <v>0.42556952206637449</v>
      </c>
      <c r="AM60" s="7">
        <v>0.73454095938685338</v>
      </c>
      <c r="AN60" s="7">
        <v>0.89805620661081387</v>
      </c>
      <c r="AO60" s="7"/>
    </row>
    <row r="61" spans="1:41" x14ac:dyDescent="0.25">
      <c r="A61" s="2">
        <f t="shared" si="8"/>
        <v>20</v>
      </c>
      <c r="B61" s="2">
        <f t="shared" si="13"/>
        <v>50</v>
      </c>
      <c r="C61" s="1">
        <v>0.5</v>
      </c>
      <c r="D61">
        <v>0.12471209150326799</v>
      </c>
      <c r="E61">
        <v>0.23622591206738511</v>
      </c>
      <c r="F61">
        <v>0.52793569685823882</v>
      </c>
      <c r="I61" s="4">
        <v>50</v>
      </c>
      <c r="J61" s="5">
        <v>0.35501988304093568</v>
      </c>
      <c r="K61" s="5">
        <v>0.12471209150326799</v>
      </c>
      <c r="L61" s="5">
        <v>0.22629922480620149</v>
      </c>
      <c r="M61" s="5">
        <v>0.35718337730870708</v>
      </c>
      <c r="N61" s="5"/>
      <c r="O61" s="5"/>
      <c r="P61" s="5"/>
      <c r="Q61" s="5"/>
      <c r="S61" s="4">
        <v>30</v>
      </c>
      <c r="T61" s="5">
        <v>0.12595123342902181</v>
      </c>
      <c r="U61" s="5">
        <v>0.13715306957668791</v>
      </c>
      <c r="V61" s="5">
        <v>0.13883594391951079</v>
      </c>
      <c r="W61" s="5">
        <v>0.2138186441680392</v>
      </c>
      <c r="X61" s="5">
        <v>0.1750361110676811</v>
      </c>
      <c r="Y61" s="5">
        <v>0.29987709412349628</v>
      </c>
      <c r="Z61" s="5"/>
      <c r="AA61" s="5"/>
      <c r="AG61" s="4">
        <v>30</v>
      </c>
      <c r="AH61" s="7">
        <v>1.7988739363091151</v>
      </c>
      <c r="AI61" s="7">
        <v>1.158825644540209</v>
      </c>
      <c r="AJ61" s="7">
        <v>1.514063282348147</v>
      </c>
      <c r="AK61" s="7">
        <v>0.48343909898563431</v>
      </c>
      <c r="AL61" s="7">
        <v>0.94378300311700136</v>
      </c>
      <c r="AM61" s="7">
        <v>0.96608822462875621</v>
      </c>
      <c r="AN61" s="7"/>
      <c r="AO61" s="7"/>
    </row>
    <row r="62" spans="1:41" x14ac:dyDescent="0.25">
      <c r="A62" s="2">
        <f t="shared" si="8"/>
        <v>20</v>
      </c>
      <c r="B62" s="2">
        <v>60</v>
      </c>
      <c r="C62" s="1">
        <v>0.1</v>
      </c>
      <c r="D62">
        <v>6.2335251798561154E-3</v>
      </c>
      <c r="E62">
        <v>3.5574116080598829E-2</v>
      </c>
      <c r="F62">
        <v>0.1752264249021134</v>
      </c>
      <c r="I62" s="4">
        <v>60</v>
      </c>
      <c r="J62" s="5">
        <v>0.1187668639053254</v>
      </c>
      <c r="K62" s="5">
        <v>0.25072195121951218</v>
      </c>
      <c r="L62" s="5">
        <v>0.40055259938837923</v>
      </c>
      <c r="M62" s="5"/>
      <c r="N62" s="5"/>
      <c r="O62" s="5"/>
      <c r="P62" s="5"/>
      <c r="Q62" s="5"/>
      <c r="S62" s="4">
        <v>40</v>
      </c>
      <c r="T62" s="5">
        <v>0.15922862424709189</v>
      </c>
      <c r="U62" s="5">
        <v>0.14484871219367629</v>
      </c>
      <c r="V62" s="5">
        <v>0.24096965414303911</v>
      </c>
      <c r="W62" s="5">
        <v>0.1677171717142783</v>
      </c>
      <c r="X62" s="5">
        <v>0.28110709506592829</v>
      </c>
      <c r="Y62" s="5"/>
      <c r="Z62" s="5"/>
      <c r="AA62" s="5"/>
      <c r="AG62" s="4">
        <v>40</v>
      </c>
      <c r="AH62" s="7">
        <v>1.489375107940861</v>
      </c>
      <c r="AI62" s="7">
        <v>1.8305295243649109</v>
      </c>
      <c r="AJ62" s="7">
        <v>0.52543775456245689</v>
      </c>
      <c r="AK62" s="7">
        <v>1.070638574743648</v>
      </c>
      <c r="AL62" s="7">
        <v>1.187281101115506</v>
      </c>
      <c r="AM62" s="7"/>
      <c r="AN62" s="7"/>
      <c r="AO62" s="7"/>
    </row>
    <row r="63" spans="1:41" x14ac:dyDescent="0.25">
      <c r="A63" s="2">
        <f t="shared" si="8"/>
        <v>20</v>
      </c>
      <c r="B63" s="2">
        <f t="shared" ref="B63:B66" si="14">B62</f>
        <v>60</v>
      </c>
      <c r="C63" s="1">
        <v>0.2</v>
      </c>
      <c r="D63">
        <v>4.6349803921568622E-2</v>
      </c>
      <c r="E63">
        <v>0.13257545224942899</v>
      </c>
      <c r="F63">
        <v>0.34961075474489461</v>
      </c>
      <c r="I63" s="4">
        <v>70</v>
      </c>
      <c r="J63" s="5">
        <v>0.306910843373494</v>
      </c>
      <c r="K63" s="5">
        <v>0.40880703125000001</v>
      </c>
      <c r="L63" s="5"/>
      <c r="M63" s="5"/>
      <c r="N63" s="5"/>
      <c r="O63" s="5"/>
      <c r="P63" s="5"/>
      <c r="Q63" s="5"/>
      <c r="S63" s="4">
        <v>50</v>
      </c>
      <c r="T63" s="5">
        <v>0.14803054532750559</v>
      </c>
      <c r="U63" s="5">
        <v>0.23622591206738511</v>
      </c>
      <c r="V63" s="5">
        <v>0.18927115164706401</v>
      </c>
      <c r="W63" s="5">
        <v>0.28806716962634848</v>
      </c>
      <c r="X63" s="5"/>
      <c r="Y63" s="5"/>
      <c r="Z63" s="5"/>
      <c r="AA63" s="5"/>
      <c r="AG63" s="4">
        <v>50</v>
      </c>
      <c r="AH63" s="7">
        <v>2.398288017216196</v>
      </c>
      <c r="AI63" s="7">
        <v>0.52793569685823882</v>
      </c>
      <c r="AJ63" s="7">
        <v>1.1956350602662591</v>
      </c>
      <c r="AK63" s="7">
        <v>1.239930873663976</v>
      </c>
      <c r="AL63" s="7"/>
      <c r="AM63" s="7"/>
      <c r="AN63" s="7"/>
      <c r="AO63" s="7"/>
    </row>
    <row r="64" spans="1:41" x14ac:dyDescent="0.25">
      <c r="A64" s="2">
        <f t="shared" si="8"/>
        <v>20</v>
      </c>
      <c r="B64" s="2">
        <f t="shared" si="14"/>
        <v>60</v>
      </c>
      <c r="C64" s="1">
        <v>0.3</v>
      </c>
      <c r="D64">
        <v>0.12871804511278201</v>
      </c>
      <c r="E64">
        <v>0.20535614593110321</v>
      </c>
      <c r="F64">
        <v>0.62680395821202628</v>
      </c>
      <c r="S64" s="4">
        <v>60</v>
      </c>
      <c r="T64" s="5">
        <v>0.28233217118308562</v>
      </c>
      <c r="U64" s="5">
        <v>0.18266407573656651</v>
      </c>
      <c r="V64" s="5">
        <v>0.31871833236527591</v>
      </c>
      <c r="W64" s="5"/>
      <c r="X64" s="5"/>
      <c r="Y64" s="5"/>
      <c r="Z64" s="5"/>
      <c r="AA64" s="5"/>
      <c r="AG64" s="4">
        <v>60</v>
      </c>
      <c r="AH64" s="7">
        <v>0.42066358717692148</v>
      </c>
      <c r="AI64" s="7">
        <v>1.372584895023897</v>
      </c>
      <c r="AJ64" s="7">
        <v>1.2567604643755319</v>
      </c>
      <c r="AK64" s="7"/>
      <c r="AL64" s="7"/>
      <c r="AM64" s="7"/>
      <c r="AN64" s="7"/>
      <c r="AO64" s="7"/>
    </row>
    <row r="65" spans="1:41" x14ac:dyDescent="0.25">
      <c r="A65" s="2">
        <f t="shared" si="8"/>
        <v>20</v>
      </c>
      <c r="B65" s="2">
        <f t="shared" si="14"/>
        <v>60</v>
      </c>
      <c r="C65" s="1">
        <v>0.4</v>
      </c>
      <c r="D65">
        <v>0.13475929203539819</v>
      </c>
      <c r="E65">
        <v>0.25560530695081352</v>
      </c>
      <c r="F65">
        <v>0.52721633068960549</v>
      </c>
      <c r="S65" s="4">
        <v>70</v>
      </c>
      <c r="T65" s="5">
        <v>0.17870862617177219</v>
      </c>
      <c r="U65" s="5">
        <v>0.30280927928592188</v>
      </c>
      <c r="V65" s="5"/>
      <c r="W65" s="5"/>
      <c r="X65" s="5"/>
      <c r="Y65" s="5"/>
      <c r="Z65" s="5"/>
      <c r="AA65" s="5"/>
      <c r="AG65" s="4">
        <v>70</v>
      </c>
      <c r="AH65" s="7">
        <v>1.7173812476097019</v>
      </c>
      <c r="AI65" s="7">
        <v>1.350047898842597</v>
      </c>
      <c r="AJ65" s="7"/>
      <c r="AK65" s="7"/>
      <c r="AL65" s="7"/>
      <c r="AM65" s="7"/>
      <c r="AN65" s="7"/>
      <c r="AO65" s="7"/>
    </row>
    <row r="66" spans="1:41" x14ac:dyDescent="0.25">
      <c r="A66" s="2">
        <f t="shared" si="8"/>
        <v>20</v>
      </c>
      <c r="B66" s="2">
        <f t="shared" si="14"/>
        <v>60</v>
      </c>
      <c r="C66" s="1">
        <v>0.5</v>
      </c>
      <c r="D66">
        <v>0.25072195121951218</v>
      </c>
      <c r="E66">
        <v>0.18266407573656651</v>
      </c>
      <c r="F66">
        <v>1.372584895023897</v>
      </c>
    </row>
    <row r="67" spans="1:41" x14ac:dyDescent="0.25">
      <c r="A67" s="2">
        <f t="shared" si="8"/>
        <v>20</v>
      </c>
      <c r="B67" s="2">
        <v>70</v>
      </c>
      <c r="C67" s="1">
        <v>0.1</v>
      </c>
      <c r="D67">
        <v>9.8161151079136696E-3</v>
      </c>
      <c r="E67">
        <v>5.1663192540261013E-2</v>
      </c>
      <c r="F67">
        <v>0.19000210063023101</v>
      </c>
    </row>
    <row r="68" spans="1:41" x14ac:dyDescent="0.25">
      <c r="A68" s="2">
        <f t="shared" ref="A68:B71" si="15">A67</f>
        <v>20</v>
      </c>
      <c r="B68" s="2">
        <f t="shared" si="15"/>
        <v>70</v>
      </c>
      <c r="C68" s="1">
        <v>0.2</v>
      </c>
      <c r="D68">
        <v>7.0393873517786559E-2</v>
      </c>
      <c r="E68">
        <v>0.1607716060217223</v>
      </c>
      <c r="F68">
        <v>0.43785016060780929</v>
      </c>
    </row>
    <row r="69" spans="1:41" x14ac:dyDescent="0.25">
      <c r="A69" s="2">
        <f t="shared" si="15"/>
        <v>20</v>
      </c>
      <c r="B69" s="2">
        <f t="shared" si="15"/>
        <v>70</v>
      </c>
      <c r="C69" s="1">
        <v>0.3</v>
      </c>
      <c r="D69">
        <v>0.20461208226221081</v>
      </c>
      <c r="E69">
        <v>0.23060725736548521</v>
      </c>
      <c r="F69">
        <v>0.88727512134592024</v>
      </c>
    </row>
    <row r="70" spans="1:41" x14ac:dyDescent="0.25">
      <c r="A70" s="2">
        <f t="shared" si="15"/>
        <v>20</v>
      </c>
      <c r="B70" s="2">
        <f t="shared" si="15"/>
        <v>70</v>
      </c>
      <c r="C70" s="1">
        <v>0.4</v>
      </c>
      <c r="D70">
        <v>0.25428832807570978</v>
      </c>
      <c r="E70">
        <v>0.26179272920073449</v>
      </c>
      <c r="F70">
        <v>0.97133457010843638</v>
      </c>
    </row>
    <row r="71" spans="1:41" x14ac:dyDescent="0.25">
      <c r="A71" s="2">
        <f t="shared" si="15"/>
        <v>20</v>
      </c>
      <c r="B71" s="2">
        <f t="shared" si="15"/>
        <v>70</v>
      </c>
      <c r="C71" s="1">
        <v>0.5</v>
      </c>
      <c r="D71">
        <v>0.40880703125000001</v>
      </c>
      <c r="E71">
        <v>0.30280927928592188</v>
      </c>
      <c r="F71">
        <v>1.350047898842597</v>
      </c>
    </row>
    <row r="72" spans="1:41" x14ac:dyDescent="0.25">
      <c r="A72" s="2">
        <v>30</v>
      </c>
      <c r="B72" s="2">
        <v>10</v>
      </c>
      <c r="C72" s="1">
        <v>0.1</v>
      </c>
      <c r="D72">
        <v>2.0027651515151519E-2</v>
      </c>
      <c r="E72">
        <v>0.10422666278382579</v>
      </c>
      <c r="F72">
        <v>0.19215478055447691</v>
      </c>
    </row>
    <row r="73" spans="1:41" x14ac:dyDescent="0.25">
      <c r="A73" s="2">
        <f t="shared" ref="A73:A97" si="16">A72</f>
        <v>30</v>
      </c>
      <c r="B73" s="2">
        <f t="shared" ref="B73:B76" si="17">B72</f>
        <v>10</v>
      </c>
      <c r="C73" s="1">
        <v>0.2</v>
      </c>
      <c r="D73">
        <v>6.2201947308132881E-2</v>
      </c>
      <c r="E73">
        <v>0.1620195929167921</v>
      </c>
      <c r="F73">
        <v>0.38391620536954268</v>
      </c>
    </row>
    <row r="74" spans="1:41" x14ac:dyDescent="0.25">
      <c r="A74" s="2">
        <f t="shared" si="16"/>
        <v>30</v>
      </c>
      <c r="B74" s="2">
        <f t="shared" si="17"/>
        <v>10</v>
      </c>
      <c r="C74" s="1">
        <v>0.3</v>
      </c>
      <c r="D74">
        <v>6.9922906403940888E-2</v>
      </c>
      <c r="E74">
        <v>0.16901725404421439</v>
      </c>
      <c r="F74">
        <v>0.41370277134930422</v>
      </c>
    </row>
    <row r="75" spans="1:41" x14ac:dyDescent="0.25">
      <c r="A75" s="2">
        <f t="shared" si="16"/>
        <v>30</v>
      </c>
      <c r="B75" s="2">
        <f t="shared" si="17"/>
        <v>10</v>
      </c>
      <c r="C75" s="1">
        <v>0.4</v>
      </c>
      <c r="D75">
        <v>8.3175225806451619E-2</v>
      </c>
      <c r="E75">
        <v>0.18802876893274489</v>
      </c>
      <c r="F75">
        <v>0.44235372213813817</v>
      </c>
    </row>
    <row r="76" spans="1:41" x14ac:dyDescent="0.25">
      <c r="A76" s="2">
        <f t="shared" si="16"/>
        <v>30</v>
      </c>
      <c r="B76" s="2">
        <f t="shared" si="17"/>
        <v>10</v>
      </c>
      <c r="C76" s="1">
        <v>0.5</v>
      </c>
      <c r="D76">
        <v>0.12639798387096771</v>
      </c>
      <c r="E76">
        <v>0.129319033727021</v>
      </c>
      <c r="F76">
        <v>0.97741206555703675</v>
      </c>
    </row>
    <row r="77" spans="1:41" x14ac:dyDescent="0.25">
      <c r="A77" s="2">
        <f t="shared" si="16"/>
        <v>30</v>
      </c>
      <c r="B77" s="2">
        <v>20</v>
      </c>
      <c r="C77" s="1">
        <v>0.1</v>
      </c>
      <c r="D77">
        <v>2.4181954137587239E-2</v>
      </c>
      <c r="E77">
        <v>0.12221794562028609</v>
      </c>
      <c r="F77">
        <v>0.19785927520592719</v>
      </c>
    </row>
    <row r="78" spans="1:41" x14ac:dyDescent="0.25">
      <c r="A78" s="2">
        <f t="shared" si="16"/>
        <v>30</v>
      </c>
      <c r="B78" s="2">
        <f t="shared" ref="B78:B81" si="18">B77</f>
        <v>20</v>
      </c>
      <c r="C78" s="1">
        <v>0.2</v>
      </c>
      <c r="D78">
        <v>5.494973544973545E-2</v>
      </c>
      <c r="E78">
        <v>0.14892949982518691</v>
      </c>
      <c r="F78">
        <v>0.36896474851681721</v>
      </c>
    </row>
    <row r="79" spans="1:41" x14ac:dyDescent="0.25">
      <c r="A79" s="2">
        <f t="shared" si="16"/>
        <v>30</v>
      </c>
      <c r="B79" s="2">
        <f t="shared" si="18"/>
        <v>20</v>
      </c>
      <c r="C79" s="1">
        <v>0.3</v>
      </c>
      <c r="D79">
        <v>7.8192575757575766E-2</v>
      </c>
      <c r="E79">
        <v>0.15376772537862701</v>
      </c>
      <c r="F79">
        <v>0.50851097371076914</v>
      </c>
    </row>
    <row r="80" spans="1:41" x14ac:dyDescent="0.25">
      <c r="A80" s="2">
        <f t="shared" si="16"/>
        <v>30</v>
      </c>
      <c r="B80" s="2">
        <f t="shared" si="18"/>
        <v>20</v>
      </c>
      <c r="C80" s="1">
        <v>0.4</v>
      </c>
      <c r="D80">
        <v>0.1720567699836868</v>
      </c>
      <c r="E80">
        <v>7.3566244553989621E-2</v>
      </c>
      <c r="F80">
        <v>2.3388005059496519</v>
      </c>
    </row>
    <row r="81" spans="1:6" x14ac:dyDescent="0.25">
      <c r="A81" s="2">
        <f t="shared" si="16"/>
        <v>30</v>
      </c>
      <c r="B81" s="2">
        <f t="shared" si="18"/>
        <v>20</v>
      </c>
      <c r="C81" s="1">
        <v>0.5</v>
      </c>
      <c r="D81">
        <v>0.21807577319587629</v>
      </c>
      <c r="E81">
        <v>8.6388286087023702E-2</v>
      </c>
      <c r="F81">
        <v>2.5243674006473111</v>
      </c>
    </row>
    <row r="82" spans="1:6" x14ac:dyDescent="0.25">
      <c r="A82" s="2">
        <f t="shared" si="16"/>
        <v>30</v>
      </c>
      <c r="B82" s="2">
        <v>30</v>
      </c>
      <c r="C82" s="1">
        <v>0.1</v>
      </c>
      <c r="D82">
        <v>2.577638748738648E-2</v>
      </c>
      <c r="E82">
        <v>0.13007394058549099</v>
      </c>
      <c r="F82">
        <v>0.1981671914555781</v>
      </c>
    </row>
    <row r="83" spans="1:6" x14ac:dyDescent="0.25">
      <c r="A83" s="2">
        <f t="shared" si="16"/>
        <v>30</v>
      </c>
      <c r="B83" s="2">
        <f t="shared" ref="B83:B86" si="19">B82</f>
        <v>30</v>
      </c>
      <c r="C83" s="1">
        <v>0.2</v>
      </c>
      <c r="D83">
        <v>6.7863025210084027E-2</v>
      </c>
      <c r="E83">
        <v>0.16495406573054569</v>
      </c>
      <c r="F83">
        <v>0.4114055928814695</v>
      </c>
    </row>
    <row r="84" spans="1:6" x14ac:dyDescent="0.25">
      <c r="A84" s="2">
        <f t="shared" si="16"/>
        <v>30</v>
      </c>
      <c r="B84" s="2">
        <f t="shared" si="19"/>
        <v>30</v>
      </c>
      <c r="C84" s="1">
        <v>0.3</v>
      </c>
      <c r="D84">
        <v>0.10574227504244479</v>
      </c>
      <c r="E84">
        <v>0.16346212948990099</v>
      </c>
      <c r="F84">
        <v>0.64689157893894766</v>
      </c>
    </row>
    <row r="85" spans="1:6" x14ac:dyDescent="0.25">
      <c r="A85" s="2">
        <f t="shared" si="16"/>
        <v>30</v>
      </c>
      <c r="B85" s="2">
        <f t="shared" si="19"/>
        <v>30</v>
      </c>
      <c r="C85" s="1">
        <v>0.4</v>
      </c>
      <c r="D85">
        <v>0.18145916824196601</v>
      </c>
      <c r="E85">
        <v>0.1128513627280348</v>
      </c>
      <c r="F85">
        <v>1.607948400935769</v>
      </c>
    </row>
    <row r="86" spans="1:6" x14ac:dyDescent="0.25">
      <c r="A86" s="2">
        <f t="shared" si="16"/>
        <v>30</v>
      </c>
      <c r="B86" s="2">
        <f t="shared" si="19"/>
        <v>30</v>
      </c>
      <c r="C86" s="1">
        <v>0.5</v>
      </c>
      <c r="D86">
        <v>0.21020640495867771</v>
      </c>
      <c r="E86">
        <v>0.13883594391951079</v>
      </c>
      <c r="F86">
        <v>1.514063282348147</v>
      </c>
    </row>
    <row r="87" spans="1:6" x14ac:dyDescent="0.25">
      <c r="A87" s="2">
        <f t="shared" si="16"/>
        <v>30</v>
      </c>
      <c r="B87" s="2">
        <v>40</v>
      </c>
      <c r="C87" s="1">
        <v>0.1</v>
      </c>
      <c r="D87">
        <v>2.592672064777328E-2</v>
      </c>
      <c r="E87">
        <v>0.1394191494313976</v>
      </c>
      <c r="F87">
        <v>0.18596240726981869</v>
      </c>
    </row>
    <row r="88" spans="1:6" x14ac:dyDescent="0.25">
      <c r="A88" s="2">
        <f t="shared" si="16"/>
        <v>30</v>
      </c>
      <c r="B88" s="2">
        <f t="shared" ref="B88:B91" si="20">B87</f>
        <v>40</v>
      </c>
      <c r="C88" s="1">
        <v>0.2</v>
      </c>
      <c r="D88">
        <v>6.5032225433526006E-2</v>
      </c>
      <c r="E88">
        <v>0.16769850881225071</v>
      </c>
      <c r="F88">
        <v>0.38779250867599402</v>
      </c>
    </row>
    <row r="89" spans="1:6" x14ac:dyDescent="0.25">
      <c r="A89" s="2">
        <f t="shared" si="16"/>
        <v>30</v>
      </c>
      <c r="B89" s="2">
        <f t="shared" si="20"/>
        <v>40</v>
      </c>
      <c r="C89" s="1">
        <v>0.3</v>
      </c>
      <c r="D89">
        <v>9.1313162705667278E-2</v>
      </c>
      <c r="E89">
        <v>0.19575592294590971</v>
      </c>
      <c r="F89">
        <v>0.46646436711342038</v>
      </c>
    </row>
    <row r="90" spans="1:6" x14ac:dyDescent="0.25">
      <c r="A90" s="2">
        <f t="shared" si="16"/>
        <v>30</v>
      </c>
      <c r="B90" s="2">
        <f t="shared" si="20"/>
        <v>40</v>
      </c>
      <c r="C90" s="1">
        <v>0.4</v>
      </c>
      <c r="D90">
        <v>0.1098150943396226</v>
      </c>
      <c r="E90">
        <v>0.2133449549320644</v>
      </c>
      <c r="F90">
        <v>0.51473021414821429</v>
      </c>
    </row>
    <row r="91" spans="1:6" x14ac:dyDescent="0.25">
      <c r="A91" s="2">
        <f t="shared" si="16"/>
        <v>30</v>
      </c>
      <c r="B91" s="2">
        <f t="shared" si="20"/>
        <v>40</v>
      </c>
      <c r="C91" s="1">
        <v>0.5</v>
      </c>
      <c r="D91">
        <v>0.12661455399061031</v>
      </c>
      <c r="E91">
        <v>0.24096965414303911</v>
      </c>
      <c r="F91">
        <v>0.52543775456245689</v>
      </c>
    </row>
    <row r="92" spans="1:6" x14ac:dyDescent="0.25">
      <c r="A92" s="2">
        <f t="shared" si="16"/>
        <v>30</v>
      </c>
      <c r="B92" s="2">
        <v>50</v>
      </c>
      <c r="C92" s="1">
        <v>0.1</v>
      </c>
      <c r="D92">
        <v>2.8051012145748989E-2</v>
      </c>
      <c r="E92">
        <v>0.13759744878058189</v>
      </c>
      <c r="F92">
        <v>0.20386287968521999</v>
      </c>
    </row>
    <row r="93" spans="1:6" x14ac:dyDescent="0.25">
      <c r="A93" s="2">
        <f t="shared" si="16"/>
        <v>30</v>
      </c>
      <c r="B93" s="2">
        <f t="shared" ref="B93:B96" si="21">B92</f>
        <v>50</v>
      </c>
      <c r="C93" s="1">
        <v>0.2</v>
      </c>
      <c r="D93">
        <v>7.2816544655929724E-2</v>
      </c>
      <c r="E93">
        <v>0.19869168367267301</v>
      </c>
      <c r="F93">
        <v>0.36648008265856019</v>
      </c>
    </row>
    <row r="94" spans="1:6" x14ac:dyDescent="0.25">
      <c r="A94" s="2">
        <f t="shared" si="16"/>
        <v>30</v>
      </c>
      <c r="B94" s="2">
        <f t="shared" si="21"/>
        <v>50</v>
      </c>
      <c r="C94" s="1">
        <v>0.3</v>
      </c>
      <c r="D94">
        <v>0.13519090909090911</v>
      </c>
      <c r="E94">
        <v>0.21547566295675971</v>
      </c>
      <c r="F94">
        <v>0.62740685994797629</v>
      </c>
    </row>
    <row r="95" spans="1:6" x14ac:dyDescent="0.25">
      <c r="A95" s="2">
        <f t="shared" si="16"/>
        <v>30</v>
      </c>
      <c r="B95" s="2">
        <f t="shared" si="21"/>
        <v>50</v>
      </c>
      <c r="C95" s="1">
        <v>0.4</v>
      </c>
      <c r="D95">
        <v>0.2127908482142857</v>
      </c>
      <c r="E95">
        <v>0.13484065627036429</v>
      </c>
      <c r="F95">
        <v>1.5780911640449611</v>
      </c>
    </row>
    <row r="96" spans="1:6" x14ac:dyDescent="0.25">
      <c r="A96" s="2">
        <f t="shared" si="16"/>
        <v>30</v>
      </c>
      <c r="B96" s="2">
        <f t="shared" si="21"/>
        <v>50</v>
      </c>
      <c r="C96" s="1">
        <v>0.5</v>
      </c>
      <c r="D96">
        <v>0.22629922480620149</v>
      </c>
      <c r="E96">
        <v>0.18927115164706401</v>
      </c>
      <c r="F96">
        <v>1.1956350602662591</v>
      </c>
    </row>
    <row r="97" spans="1:6" x14ac:dyDescent="0.25">
      <c r="A97" s="2">
        <f t="shared" si="16"/>
        <v>30</v>
      </c>
      <c r="B97" s="2">
        <v>60</v>
      </c>
      <c r="C97" s="1">
        <v>0.1</v>
      </c>
      <c r="D97">
        <v>2.9713056680161939E-2</v>
      </c>
      <c r="E97">
        <v>0.13894349012606649</v>
      </c>
      <c r="F97">
        <v>0.21384993750482759</v>
      </c>
    </row>
    <row r="98" spans="1:6" x14ac:dyDescent="0.25">
      <c r="A98" s="2">
        <f t="shared" ref="A98:B101" si="22">A97</f>
        <v>30</v>
      </c>
      <c r="B98" s="2">
        <f t="shared" si="22"/>
        <v>60</v>
      </c>
      <c r="C98" s="1">
        <v>0.2</v>
      </c>
      <c r="D98">
        <v>0.1100725111441308</v>
      </c>
      <c r="E98">
        <v>0.22084469759136369</v>
      </c>
      <c r="F98">
        <v>0.49841591102088212</v>
      </c>
    </row>
    <row r="99" spans="1:6" x14ac:dyDescent="0.25">
      <c r="A99" s="2">
        <f t="shared" si="22"/>
        <v>30</v>
      </c>
      <c r="B99" s="2">
        <f t="shared" si="22"/>
        <v>60</v>
      </c>
      <c r="C99" s="1">
        <v>0.3</v>
      </c>
      <c r="D99">
        <v>0.23292707070707069</v>
      </c>
      <c r="E99">
        <v>0.25437585112628869</v>
      </c>
      <c r="F99">
        <v>0.91568075222451284</v>
      </c>
    </row>
    <row r="100" spans="1:6" x14ac:dyDescent="0.25">
      <c r="A100" s="2">
        <f t="shared" si="22"/>
        <v>30</v>
      </c>
      <c r="B100" s="2">
        <f t="shared" si="22"/>
        <v>60</v>
      </c>
      <c r="C100" s="1">
        <v>0.4</v>
      </c>
      <c r="D100">
        <v>0.34860970149253728</v>
      </c>
      <c r="E100">
        <v>0.22436605732551279</v>
      </c>
      <c r="F100">
        <v>1.5537541892389291</v>
      </c>
    </row>
    <row r="101" spans="1:6" x14ac:dyDescent="0.25">
      <c r="A101" s="2">
        <f t="shared" si="22"/>
        <v>30</v>
      </c>
      <c r="B101" s="2">
        <f t="shared" si="22"/>
        <v>60</v>
      </c>
      <c r="C101" s="1">
        <v>0.5</v>
      </c>
      <c r="D101">
        <v>0.40055259938837923</v>
      </c>
      <c r="E101">
        <v>0.31871833236527591</v>
      </c>
      <c r="F101">
        <v>1.2567604643755319</v>
      </c>
    </row>
    <row r="102" spans="1:6" x14ac:dyDescent="0.25">
      <c r="A102" s="2">
        <v>40</v>
      </c>
      <c r="B102" s="2">
        <v>10</v>
      </c>
      <c r="C102" s="1">
        <v>0.1</v>
      </c>
      <c r="D102">
        <v>1.7158420268256331E-2</v>
      </c>
      <c r="E102">
        <v>8.5059927092971943E-2</v>
      </c>
      <c r="F102">
        <v>0.2017215492026215</v>
      </c>
    </row>
    <row r="103" spans="1:6" x14ac:dyDescent="0.25">
      <c r="A103" s="2">
        <f t="shared" ref="A103:A122" si="23">A102</f>
        <v>40</v>
      </c>
      <c r="B103" s="2">
        <f t="shared" ref="B103:B106" si="24">B102</f>
        <v>10</v>
      </c>
      <c r="C103" s="1">
        <v>0.2</v>
      </c>
      <c r="D103">
        <v>3.9179132791327918E-2</v>
      </c>
      <c r="E103">
        <v>0.1197549602058969</v>
      </c>
      <c r="F103">
        <v>0.32716083512504618</v>
      </c>
    </row>
    <row r="104" spans="1:6" x14ac:dyDescent="0.25">
      <c r="A104" s="2">
        <f t="shared" si="23"/>
        <v>40</v>
      </c>
      <c r="B104" s="2">
        <f t="shared" si="24"/>
        <v>10</v>
      </c>
      <c r="C104" s="1">
        <v>0.3</v>
      </c>
      <c r="D104">
        <v>7.119375E-2</v>
      </c>
      <c r="E104">
        <v>0.1214508857404225</v>
      </c>
      <c r="F104">
        <v>0.58619374874023344</v>
      </c>
    </row>
    <row r="105" spans="1:6" x14ac:dyDescent="0.25">
      <c r="A105" s="2">
        <f t="shared" si="23"/>
        <v>40</v>
      </c>
      <c r="B105" s="2">
        <f t="shared" si="24"/>
        <v>10</v>
      </c>
      <c r="C105" s="1">
        <v>0.4</v>
      </c>
      <c r="D105">
        <v>0.1234055613850997</v>
      </c>
      <c r="E105">
        <v>7.7637943409967589E-2</v>
      </c>
      <c r="F105">
        <v>1.589500648329335</v>
      </c>
    </row>
    <row r="106" spans="1:6" x14ac:dyDescent="0.25">
      <c r="A106" s="2">
        <f t="shared" si="23"/>
        <v>40</v>
      </c>
      <c r="B106" s="2">
        <f t="shared" si="24"/>
        <v>10</v>
      </c>
      <c r="C106" s="1">
        <v>0.5</v>
      </c>
      <c r="D106">
        <v>0.15028796095444691</v>
      </c>
      <c r="E106">
        <v>8.6827507278790322E-2</v>
      </c>
      <c r="F106">
        <v>1.7308795986955421</v>
      </c>
    </row>
    <row r="107" spans="1:6" x14ac:dyDescent="0.25">
      <c r="A107" s="2">
        <f t="shared" si="23"/>
        <v>40</v>
      </c>
      <c r="B107" s="2">
        <v>20</v>
      </c>
      <c r="C107" s="1">
        <v>0.1</v>
      </c>
      <c r="D107">
        <v>1.8358234830575259E-2</v>
      </c>
      <c r="E107">
        <v>9.5751229157054696E-2</v>
      </c>
      <c r="F107">
        <v>0.19172845082190429</v>
      </c>
    </row>
    <row r="108" spans="1:6" x14ac:dyDescent="0.25">
      <c r="A108" s="2">
        <f t="shared" si="23"/>
        <v>40</v>
      </c>
      <c r="B108" s="2">
        <f t="shared" ref="B108:B111" si="25">B107</f>
        <v>20</v>
      </c>
      <c r="C108" s="1">
        <v>0.2</v>
      </c>
      <c r="D108">
        <v>6.0610204081632653E-2</v>
      </c>
      <c r="E108">
        <v>0.14163457089217771</v>
      </c>
      <c r="F108">
        <v>0.42793368666872611</v>
      </c>
    </row>
    <row r="109" spans="1:6" x14ac:dyDescent="0.25">
      <c r="A109" s="2">
        <f t="shared" si="23"/>
        <v>40</v>
      </c>
      <c r="B109" s="2">
        <f t="shared" si="25"/>
        <v>20</v>
      </c>
      <c r="C109" s="1">
        <v>0.3</v>
      </c>
      <c r="D109">
        <v>0.1054488402061856</v>
      </c>
      <c r="E109">
        <v>0.15192912036656281</v>
      </c>
      <c r="F109">
        <v>0.69406602204874746</v>
      </c>
    </row>
    <row r="110" spans="1:6" x14ac:dyDescent="0.25">
      <c r="A110" s="2">
        <f t="shared" si="23"/>
        <v>40</v>
      </c>
      <c r="B110" s="2">
        <f t="shared" si="25"/>
        <v>20</v>
      </c>
      <c r="C110" s="1">
        <v>0.4</v>
      </c>
      <c r="D110">
        <v>0.1448790368271955</v>
      </c>
      <c r="E110">
        <v>0.13359167042591369</v>
      </c>
      <c r="F110">
        <v>1.0844915432623581</v>
      </c>
    </row>
    <row r="111" spans="1:6" x14ac:dyDescent="0.25">
      <c r="A111" s="2">
        <f t="shared" si="23"/>
        <v>40</v>
      </c>
      <c r="B111" s="2">
        <f t="shared" si="25"/>
        <v>20</v>
      </c>
      <c r="C111" s="1">
        <v>0.5</v>
      </c>
      <c r="D111">
        <v>0.18401216216216221</v>
      </c>
      <c r="E111">
        <v>0.13418013135528281</v>
      </c>
      <c r="F111">
        <v>1.371381592069945</v>
      </c>
    </row>
    <row r="112" spans="1:6" x14ac:dyDescent="0.25">
      <c r="A112" s="2">
        <f t="shared" si="23"/>
        <v>40</v>
      </c>
      <c r="B112" s="2">
        <v>30</v>
      </c>
      <c r="C112" s="1">
        <v>0.1</v>
      </c>
      <c r="D112">
        <v>2.1876118210862629E-2</v>
      </c>
      <c r="E112">
        <v>0.1032553588473782</v>
      </c>
      <c r="F112">
        <v>0.21186424080127139</v>
      </c>
    </row>
    <row r="113" spans="1:6" x14ac:dyDescent="0.25">
      <c r="A113" s="2">
        <f t="shared" si="23"/>
        <v>40</v>
      </c>
      <c r="B113" s="2">
        <f t="shared" ref="B113:B116" si="26">B112</f>
        <v>30</v>
      </c>
      <c r="C113" s="1">
        <v>0.2</v>
      </c>
      <c r="D113">
        <v>6.0256957547169823E-2</v>
      </c>
      <c r="E113">
        <v>0.15541257483304141</v>
      </c>
      <c r="F113">
        <v>0.38772253539910412</v>
      </c>
    </row>
    <row r="114" spans="1:6" x14ac:dyDescent="0.25">
      <c r="A114" s="2">
        <f t="shared" si="23"/>
        <v>40</v>
      </c>
      <c r="B114" s="2">
        <f t="shared" si="26"/>
        <v>30</v>
      </c>
      <c r="C114" s="1">
        <v>0.3</v>
      </c>
      <c r="D114">
        <v>8.174413075780089E-2</v>
      </c>
      <c r="E114">
        <v>0.18852608139282481</v>
      </c>
      <c r="F114">
        <v>0.43359587253857829</v>
      </c>
    </row>
    <row r="115" spans="1:6" x14ac:dyDescent="0.25">
      <c r="A115" s="2">
        <f t="shared" si="23"/>
        <v>40</v>
      </c>
      <c r="B115" s="2">
        <f t="shared" si="26"/>
        <v>30</v>
      </c>
      <c r="C115" s="1">
        <v>0.4</v>
      </c>
      <c r="D115">
        <v>9.3773116438356161E-2</v>
      </c>
      <c r="E115">
        <v>0.2008669560712435</v>
      </c>
      <c r="F115">
        <v>0.46684192498589328</v>
      </c>
    </row>
    <row r="116" spans="1:6" x14ac:dyDescent="0.25">
      <c r="A116" s="2">
        <f t="shared" si="23"/>
        <v>40</v>
      </c>
      <c r="B116" s="2">
        <f t="shared" si="26"/>
        <v>30</v>
      </c>
      <c r="C116" s="1">
        <v>0.5</v>
      </c>
      <c r="D116">
        <v>0.1033682926829268</v>
      </c>
      <c r="E116">
        <v>0.2138186441680392</v>
      </c>
      <c r="F116">
        <v>0.48343909898563431</v>
      </c>
    </row>
    <row r="117" spans="1:6" x14ac:dyDescent="0.25">
      <c r="A117" s="2">
        <f t="shared" si="23"/>
        <v>40</v>
      </c>
      <c r="B117" s="2">
        <v>40</v>
      </c>
      <c r="C117" s="1">
        <v>0.1</v>
      </c>
      <c r="D117">
        <v>2.5549880095923259E-2</v>
      </c>
      <c r="E117">
        <v>0.1106228586541695</v>
      </c>
      <c r="F117">
        <v>0.23096383881922281</v>
      </c>
    </row>
    <row r="118" spans="1:6" x14ac:dyDescent="0.25">
      <c r="A118" s="2">
        <f t="shared" si="23"/>
        <v>40</v>
      </c>
      <c r="B118" s="2">
        <f t="shared" ref="B118:B121" si="27">B117</f>
        <v>40</v>
      </c>
      <c r="C118" s="1">
        <v>0.2</v>
      </c>
      <c r="D118">
        <v>6.4801809408926422E-2</v>
      </c>
      <c r="E118">
        <v>0.17072876166093959</v>
      </c>
      <c r="F118">
        <v>0.37956000370705067</v>
      </c>
    </row>
    <row r="119" spans="1:6" x14ac:dyDescent="0.25">
      <c r="A119" s="2">
        <f t="shared" si="23"/>
        <v>40</v>
      </c>
      <c r="B119" s="2">
        <f t="shared" si="27"/>
        <v>40</v>
      </c>
      <c r="C119" s="1">
        <v>0.3</v>
      </c>
      <c r="D119">
        <v>0.1121691056910569</v>
      </c>
      <c r="E119">
        <v>0.2237612051468085</v>
      </c>
      <c r="F119">
        <v>0.50128933484007365</v>
      </c>
    </row>
    <row r="120" spans="1:6" x14ac:dyDescent="0.25">
      <c r="A120" s="2">
        <f t="shared" si="23"/>
        <v>40</v>
      </c>
      <c r="B120" s="2">
        <f t="shared" si="27"/>
        <v>40</v>
      </c>
      <c r="C120" s="1">
        <v>0.4</v>
      </c>
      <c r="D120">
        <v>0.1554090384615385</v>
      </c>
      <c r="E120">
        <v>0.15384985178679031</v>
      </c>
      <c r="F120">
        <v>1.0101344697875241</v>
      </c>
    </row>
    <row r="121" spans="1:6" x14ac:dyDescent="0.25">
      <c r="A121" s="2">
        <f t="shared" si="23"/>
        <v>40</v>
      </c>
      <c r="B121" s="2">
        <f t="shared" si="27"/>
        <v>40</v>
      </c>
      <c r="C121" s="1">
        <v>0.5</v>
      </c>
      <c r="D121">
        <v>0.1795644736842105</v>
      </c>
      <c r="E121">
        <v>0.1677171717142783</v>
      </c>
      <c r="F121">
        <v>1.070638574743648</v>
      </c>
    </row>
    <row r="122" spans="1:6" x14ac:dyDescent="0.25">
      <c r="A122" s="2">
        <f t="shared" si="23"/>
        <v>40</v>
      </c>
      <c r="B122" s="2">
        <v>50</v>
      </c>
      <c r="C122" s="1">
        <v>0.1</v>
      </c>
      <c r="D122">
        <v>2.806538768984812E-2</v>
      </c>
      <c r="E122">
        <v>0.1173888596476773</v>
      </c>
      <c r="F122">
        <v>0.23908050367029379</v>
      </c>
    </row>
    <row r="123" spans="1:6" x14ac:dyDescent="0.25">
      <c r="A123" s="2">
        <f t="shared" ref="A123:B126" si="28">A122</f>
        <v>40</v>
      </c>
      <c r="B123" s="2">
        <f t="shared" si="28"/>
        <v>50</v>
      </c>
      <c r="C123" s="1">
        <v>0.2</v>
      </c>
      <c r="D123">
        <v>9.8520967741935486E-2</v>
      </c>
      <c r="E123">
        <v>0.19526392836080461</v>
      </c>
      <c r="F123">
        <v>0.50455283046385568</v>
      </c>
    </row>
    <row r="124" spans="1:6" x14ac:dyDescent="0.25">
      <c r="A124" s="2">
        <f t="shared" si="28"/>
        <v>40</v>
      </c>
      <c r="B124" s="2">
        <f t="shared" si="28"/>
        <v>50</v>
      </c>
      <c r="C124" s="1">
        <v>0.3</v>
      </c>
      <c r="D124">
        <v>0.2093193605683836</v>
      </c>
      <c r="E124">
        <v>0.25285859953896572</v>
      </c>
      <c r="F124">
        <v>0.82781191128177289</v>
      </c>
    </row>
    <row r="125" spans="1:6" x14ac:dyDescent="0.25">
      <c r="A125" s="2">
        <f t="shared" si="28"/>
        <v>40</v>
      </c>
      <c r="B125" s="2">
        <f t="shared" si="28"/>
        <v>50</v>
      </c>
      <c r="C125" s="1">
        <v>0.4</v>
      </c>
      <c r="D125">
        <v>0.28737780219780218</v>
      </c>
      <c r="E125">
        <v>0.23817229138769119</v>
      </c>
      <c r="F125">
        <v>1.2065962859215029</v>
      </c>
    </row>
    <row r="126" spans="1:6" x14ac:dyDescent="0.25">
      <c r="A126" s="2">
        <f t="shared" si="28"/>
        <v>40</v>
      </c>
      <c r="B126" s="2">
        <f t="shared" si="28"/>
        <v>50</v>
      </c>
      <c r="C126" s="1">
        <v>0.5</v>
      </c>
      <c r="D126">
        <v>0.35718337730870708</v>
      </c>
      <c r="E126">
        <v>0.28806716962634848</v>
      </c>
      <c r="F126">
        <v>1.239930873663976</v>
      </c>
    </row>
    <row r="127" spans="1:6" x14ac:dyDescent="0.25">
      <c r="A127" s="2">
        <v>50</v>
      </c>
      <c r="B127" s="2">
        <v>10</v>
      </c>
      <c r="C127" s="1">
        <v>0.1</v>
      </c>
      <c r="D127">
        <v>1.1551704545454551E-2</v>
      </c>
      <c r="E127">
        <v>6.5246097406307782E-2</v>
      </c>
      <c r="F127">
        <v>0.1770482067842078</v>
      </c>
    </row>
    <row r="128" spans="1:6" x14ac:dyDescent="0.25">
      <c r="A128" s="2">
        <f t="shared" ref="A128:A142" si="29">A127</f>
        <v>50</v>
      </c>
      <c r="B128" s="2">
        <f t="shared" ref="B128:B131" si="30">B127</f>
        <v>10</v>
      </c>
      <c r="C128" s="1">
        <v>0.2</v>
      </c>
      <c r="D128">
        <v>4.3363684676705053E-2</v>
      </c>
      <c r="E128">
        <v>0.12842461324782531</v>
      </c>
      <c r="F128">
        <v>0.33765867445537617</v>
      </c>
    </row>
    <row r="129" spans="1:6" x14ac:dyDescent="0.25">
      <c r="A129" s="2">
        <f t="shared" si="29"/>
        <v>50</v>
      </c>
      <c r="B129" s="2">
        <f t="shared" si="30"/>
        <v>10</v>
      </c>
      <c r="C129" s="1">
        <v>0.3</v>
      </c>
      <c r="D129">
        <v>7.2655850540806283E-2</v>
      </c>
      <c r="E129">
        <v>0.1313633299014178</v>
      </c>
      <c r="F129">
        <v>0.55309081001015425</v>
      </c>
    </row>
    <row r="130" spans="1:6" x14ac:dyDescent="0.25">
      <c r="A130" s="2">
        <f t="shared" si="29"/>
        <v>50</v>
      </c>
      <c r="B130" s="2">
        <f t="shared" si="30"/>
        <v>10</v>
      </c>
      <c r="C130" s="1">
        <v>0.4</v>
      </c>
      <c r="D130">
        <v>9.6457305699481868E-2</v>
      </c>
      <c r="E130">
        <v>0.1139636624899098</v>
      </c>
      <c r="F130">
        <v>0.84638650243468649</v>
      </c>
    </row>
    <row r="131" spans="1:6" x14ac:dyDescent="0.25">
      <c r="A131" s="2">
        <f t="shared" si="29"/>
        <v>50</v>
      </c>
      <c r="B131" s="2">
        <f t="shared" si="30"/>
        <v>10</v>
      </c>
      <c r="C131" s="1">
        <v>0.5</v>
      </c>
      <c r="D131">
        <v>0.12461451612903229</v>
      </c>
      <c r="E131">
        <v>0.11359415673668929</v>
      </c>
      <c r="F131">
        <v>1.097015196106329</v>
      </c>
    </row>
    <row r="132" spans="1:6" x14ac:dyDescent="0.25">
      <c r="A132" s="2">
        <f t="shared" si="29"/>
        <v>50</v>
      </c>
      <c r="B132" s="2">
        <v>20</v>
      </c>
      <c r="C132" s="1">
        <v>0.1</v>
      </c>
      <c r="D132">
        <v>1.6413705972434911E-2</v>
      </c>
      <c r="E132">
        <v>8.1870227320055347E-2</v>
      </c>
      <c r="F132">
        <v>0.20048443139492941</v>
      </c>
    </row>
    <row r="133" spans="1:6" x14ac:dyDescent="0.25">
      <c r="A133" s="2">
        <f t="shared" si="29"/>
        <v>50</v>
      </c>
      <c r="B133" s="2">
        <f t="shared" ref="B133:B136" si="31">B132</f>
        <v>20</v>
      </c>
      <c r="C133" s="1">
        <v>0.2</v>
      </c>
      <c r="D133">
        <v>4.9319686800894852E-2</v>
      </c>
      <c r="E133">
        <v>0.14150536522755189</v>
      </c>
      <c r="F133">
        <v>0.34853580796448869</v>
      </c>
    </row>
    <row r="134" spans="1:6" x14ac:dyDescent="0.25">
      <c r="A134" s="2">
        <f t="shared" si="29"/>
        <v>50</v>
      </c>
      <c r="B134" s="2">
        <f t="shared" si="31"/>
        <v>20</v>
      </c>
      <c r="C134" s="1">
        <v>0.3</v>
      </c>
      <c r="D134">
        <v>6.5982643524699611E-2</v>
      </c>
      <c r="E134">
        <v>0.172580819575581</v>
      </c>
      <c r="F134">
        <v>0.38232894992020139</v>
      </c>
    </row>
    <row r="135" spans="1:6" x14ac:dyDescent="0.25">
      <c r="A135" s="2">
        <f t="shared" si="29"/>
        <v>50</v>
      </c>
      <c r="B135" s="2">
        <f t="shared" si="31"/>
        <v>20</v>
      </c>
      <c r="C135" s="1">
        <v>0.4</v>
      </c>
      <c r="D135">
        <v>7.6279528718703984E-2</v>
      </c>
      <c r="E135">
        <v>0.18428607343581671</v>
      </c>
      <c r="F135">
        <v>0.41391911660253972</v>
      </c>
    </row>
    <row r="136" spans="1:6" x14ac:dyDescent="0.25">
      <c r="A136" s="2">
        <f t="shared" si="29"/>
        <v>50</v>
      </c>
      <c r="B136" s="2">
        <f t="shared" si="31"/>
        <v>20</v>
      </c>
      <c r="C136" s="1">
        <v>0.5</v>
      </c>
      <c r="D136">
        <v>8.4255292259083736E-2</v>
      </c>
      <c r="E136">
        <v>0.197982439743283</v>
      </c>
      <c r="F136">
        <v>0.42556952206637449</v>
      </c>
    </row>
    <row r="137" spans="1:6" x14ac:dyDescent="0.25">
      <c r="A137" s="2">
        <f t="shared" si="29"/>
        <v>50</v>
      </c>
      <c r="B137" s="2">
        <v>30</v>
      </c>
      <c r="C137" s="1">
        <v>0.1</v>
      </c>
      <c r="D137">
        <v>2.1460869565217391E-2</v>
      </c>
      <c r="E137">
        <v>9.7189134369146071E-2</v>
      </c>
      <c r="F137">
        <v>0.2208155233043255</v>
      </c>
    </row>
    <row r="138" spans="1:6" x14ac:dyDescent="0.25">
      <c r="A138" s="2">
        <f t="shared" si="29"/>
        <v>50</v>
      </c>
      <c r="B138" s="2">
        <f t="shared" ref="B138:B141" si="32">B137</f>
        <v>30</v>
      </c>
      <c r="C138" s="1">
        <v>0.2</v>
      </c>
      <c r="D138">
        <v>6.5907371007371013E-2</v>
      </c>
      <c r="E138">
        <v>0.17840189929845149</v>
      </c>
      <c r="F138">
        <v>0.36943200305907881</v>
      </c>
    </row>
    <row r="139" spans="1:6" x14ac:dyDescent="0.25">
      <c r="A139" s="2">
        <f t="shared" si="29"/>
        <v>50</v>
      </c>
      <c r="B139" s="2">
        <f t="shared" si="32"/>
        <v>30</v>
      </c>
      <c r="C139" s="1">
        <v>0.3</v>
      </c>
      <c r="D139">
        <v>0.1072410914927769</v>
      </c>
      <c r="E139">
        <v>0.22984285797547679</v>
      </c>
      <c r="F139">
        <v>0.46658439786812539</v>
      </c>
    </row>
    <row r="140" spans="1:6" x14ac:dyDescent="0.25">
      <c r="A140" s="2">
        <f t="shared" si="29"/>
        <v>50</v>
      </c>
      <c r="B140" s="2">
        <f t="shared" si="32"/>
        <v>30</v>
      </c>
      <c r="C140" s="1">
        <v>0.4</v>
      </c>
      <c r="D140">
        <v>0.147168022181146</v>
      </c>
      <c r="E140">
        <v>0.1633609081124634</v>
      </c>
      <c r="F140">
        <v>0.9008766165760439</v>
      </c>
    </row>
    <row r="141" spans="1:6" x14ac:dyDescent="0.25">
      <c r="A141" s="2">
        <f t="shared" si="29"/>
        <v>50</v>
      </c>
      <c r="B141" s="2">
        <f t="shared" si="32"/>
        <v>30</v>
      </c>
      <c r="C141" s="1">
        <v>0.5</v>
      </c>
      <c r="D141">
        <v>0.1651961065573771</v>
      </c>
      <c r="E141">
        <v>0.1750361110676811</v>
      </c>
      <c r="F141">
        <v>0.94378300311700136</v>
      </c>
    </row>
    <row r="142" spans="1:6" x14ac:dyDescent="0.25">
      <c r="A142" s="2">
        <f t="shared" si="29"/>
        <v>50</v>
      </c>
      <c r="B142" s="2">
        <v>40</v>
      </c>
      <c r="C142" s="1">
        <v>0.1</v>
      </c>
      <c r="D142">
        <v>2.4732944832944831E-2</v>
      </c>
      <c r="E142">
        <v>0.1059560657472873</v>
      </c>
      <c r="F142">
        <v>0.23342641743545531</v>
      </c>
    </row>
    <row r="143" spans="1:6" x14ac:dyDescent="0.25">
      <c r="A143" s="2">
        <f t="shared" ref="A143:B146" si="33">A142</f>
        <v>50</v>
      </c>
      <c r="B143" s="2">
        <f t="shared" si="33"/>
        <v>40</v>
      </c>
      <c r="C143" s="1">
        <v>0.2</v>
      </c>
      <c r="D143">
        <v>9.0791999999999998E-2</v>
      </c>
      <c r="E143">
        <v>0.20234527564003321</v>
      </c>
      <c r="F143">
        <v>0.44869839294650271</v>
      </c>
    </row>
    <row r="144" spans="1:6" x14ac:dyDescent="0.25">
      <c r="A144" s="2">
        <f t="shared" si="33"/>
        <v>50</v>
      </c>
      <c r="B144" s="2">
        <f t="shared" si="33"/>
        <v>40</v>
      </c>
      <c r="C144" s="1">
        <v>0.3</v>
      </c>
      <c r="D144">
        <v>0.1936285451197054</v>
      </c>
      <c r="E144">
        <v>0.24559370866961941</v>
      </c>
      <c r="F144">
        <v>0.7884100377350497</v>
      </c>
    </row>
    <row r="145" spans="1:6" x14ac:dyDescent="0.25">
      <c r="A145" s="2">
        <f t="shared" si="33"/>
        <v>50</v>
      </c>
      <c r="B145" s="2">
        <f t="shared" si="33"/>
        <v>40</v>
      </c>
      <c r="C145" s="1">
        <v>0.4</v>
      </c>
      <c r="D145">
        <v>0.27920769230769232</v>
      </c>
      <c r="E145">
        <v>0.24177645137056769</v>
      </c>
      <c r="F145">
        <v>1.1548175627731181</v>
      </c>
    </row>
    <row r="146" spans="1:6" x14ac:dyDescent="0.25">
      <c r="A146" s="2">
        <f t="shared" si="33"/>
        <v>50</v>
      </c>
      <c r="B146" s="2">
        <f t="shared" si="33"/>
        <v>40</v>
      </c>
      <c r="C146" s="1">
        <v>0.5</v>
      </c>
      <c r="D146">
        <v>0.33375314136125661</v>
      </c>
      <c r="E146">
        <v>0.28110709506592829</v>
      </c>
      <c r="F146">
        <v>1.187281101115506</v>
      </c>
    </row>
    <row r="147" spans="1:6" x14ac:dyDescent="0.25">
      <c r="A147" s="2">
        <v>60</v>
      </c>
      <c r="B147" s="2">
        <v>10</v>
      </c>
      <c r="C147" s="1">
        <v>0.1</v>
      </c>
      <c r="D147">
        <v>2.0562079749804538E-2</v>
      </c>
      <c r="E147">
        <v>0.10524612516090549</v>
      </c>
      <c r="F147">
        <v>0.19537137085444439</v>
      </c>
    </row>
    <row r="148" spans="1:6" x14ac:dyDescent="0.25">
      <c r="A148" s="2">
        <f t="shared" ref="A148:A157" si="34">A147</f>
        <v>60</v>
      </c>
      <c r="B148" s="2">
        <f t="shared" ref="B148:B151" si="35">B147</f>
        <v>10</v>
      </c>
      <c r="C148" s="1">
        <v>0.2</v>
      </c>
      <c r="D148">
        <v>5.7577744807121661E-2</v>
      </c>
      <c r="E148">
        <v>0.1698807415926647</v>
      </c>
      <c r="F148">
        <v>0.33893038296936562</v>
      </c>
    </row>
    <row r="149" spans="1:6" x14ac:dyDescent="0.25">
      <c r="A149" s="2">
        <f t="shared" si="34"/>
        <v>60</v>
      </c>
      <c r="B149" s="2">
        <f t="shared" si="35"/>
        <v>10</v>
      </c>
      <c r="C149" s="1">
        <v>0.3</v>
      </c>
      <c r="D149">
        <v>5.9730686695278958E-2</v>
      </c>
      <c r="E149">
        <v>0.16379743197129429</v>
      </c>
      <c r="F149">
        <v>0.36466192403887532</v>
      </c>
    </row>
    <row r="150" spans="1:6" x14ac:dyDescent="0.25">
      <c r="A150" s="2">
        <f t="shared" si="34"/>
        <v>60</v>
      </c>
      <c r="B150" s="2">
        <f t="shared" si="35"/>
        <v>10</v>
      </c>
      <c r="C150" s="1">
        <v>0.4</v>
      </c>
      <c r="D150">
        <v>6.6090124858115773E-2</v>
      </c>
      <c r="E150">
        <v>0.16997005282982361</v>
      </c>
      <c r="F150">
        <v>0.3888339372600309</v>
      </c>
    </row>
    <row r="151" spans="1:6" x14ac:dyDescent="0.25">
      <c r="A151" s="2">
        <f t="shared" si="34"/>
        <v>60</v>
      </c>
      <c r="B151" s="2">
        <f t="shared" si="35"/>
        <v>10</v>
      </c>
      <c r="C151" s="1">
        <v>0.5</v>
      </c>
      <c r="D151">
        <v>7.3213443396226416E-2</v>
      </c>
      <c r="E151">
        <v>0.18145491361362981</v>
      </c>
      <c r="F151">
        <v>0.40348008184622153</v>
      </c>
    </row>
    <row r="152" spans="1:6" x14ac:dyDescent="0.25">
      <c r="A152" s="2">
        <f t="shared" si="34"/>
        <v>60</v>
      </c>
      <c r="B152" s="2">
        <v>20</v>
      </c>
      <c r="C152" s="1">
        <v>0.1</v>
      </c>
      <c r="D152">
        <v>2.8054928390901429E-2</v>
      </c>
      <c r="E152">
        <v>0.13058854056274211</v>
      </c>
      <c r="F152">
        <v>0.21483453502125829</v>
      </c>
    </row>
    <row r="153" spans="1:6" x14ac:dyDescent="0.25">
      <c r="A153" s="2">
        <f t="shared" si="34"/>
        <v>60</v>
      </c>
      <c r="B153" s="2">
        <f t="shared" ref="B153:B156" si="36">B152</f>
        <v>20</v>
      </c>
      <c r="C153" s="1">
        <v>0.2</v>
      </c>
      <c r="D153">
        <v>6.9331218905472641E-2</v>
      </c>
      <c r="E153">
        <v>0.20609962251293421</v>
      </c>
      <c r="F153">
        <v>0.33639663217297561</v>
      </c>
    </row>
    <row r="154" spans="1:6" x14ac:dyDescent="0.25">
      <c r="A154" s="2">
        <f t="shared" si="34"/>
        <v>60</v>
      </c>
      <c r="B154" s="2">
        <f t="shared" si="36"/>
        <v>20</v>
      </c>
      <c r="C154" s="1">
        <v>0.3</v>
      </c>
      <c r="D154">
        <v>9.6804000000000015E-2</v>
      </c>
      <c r="E154">
        <v>0.22188552995465599</v>
      </c>
      <c r="F154">
        <v>0.4362790129657515</v>
      </c>
    </row>
    <row r="155" spans="1:6" x14ac:dyDescent="0.25">
      <c r="A155" s="2">
        <f t="shared" si="34"/>
        <v>60</v>
      </c>
      <c r="B155" s="2">
        <f t="shared" si="36"/>
        <v>20</v>
      </c>
      <c r="C155" s="1">
        <v>0.4</v>
      </c>
      <c r="D155">
        <v>0.1207535303776683</v>
      </c>
      <c r="E155">
        <v>0.17021779107209201</v>
      </c>
      <c r="F155">
        <v>0.70940604749432923</v>
      </c>
    </row>
    <row r="156" spans="1:6" x14ac:dyDescent="0.25">
      <c r="A156" s="2">
        <f t="shared" si="34"/>
        <v>60</v>
      </c>
      <c r="B156" s="2">
        <f t="shared" si="36"/>
        <v>20</v>
      </c>
      <c r="C156" s="1">
        <v>0.5</v>
      </c>
      <c r="D156">
        <v>0.1365233333333333</v>
      </c>
      <c r="E156">
        <v>0.1858621110077974</v>
      </c>
      <c r="F156">
        <v>0.73454095938685338</v>
      </c>
    </row>
    <row r="157" spans="1:6" x14ac:dyDescent="0.25">
      <c r="A157" s="2">
        <f t="shared" si="34"/>
        <v>60</v>
      </c>
      <c r="B157" s="2">
        <v>30</v>
      </c>
      <c r="C157" s="1">
        <v>0.1</v>
      </c>
      <c r="D157">
        <v>3.2517972742759797E-2</v>
      </c>
      <c r="E157">
        <v>0.1423399949153136</v>
      </c>
      <c r="F157">
        <v>0.22845281652642069</v>
      </c>
    </row>
    <row r="158" spans="1:6" x14ac:dyDescent="0.25">
      <c r="A158" s="2">
        <f t="shared" ref="A158:B161" si="37">A157</f>
        <v>60</v>
      </c>
      <c r="B158" s="2">
        <f t="shared" si="37"/>
        <v>30</v>
      </c>
      <c r="C158" s="1">
        <v>0.2</v>
      </c>
      <c r="D158">
        <v>0.10792280945758</v>
      </c>
      <c r="E158">
        <v>0.24038812102265761</v>
      </c>
      <c r="F158">
        <v>0.44895234006761831</v>
      </c>
    </row>
    <row r="159" spans="1:6" x14ac:dyDescent="0.25">
      <c r="A159" s="2">
        <f t="shared" si="37"/>
        <v>60</v>
      </c>
      <c r="B159" s="2">
        <f t="shared" si="37"/>
        <v>30</v>
      </c>
      <c r="C159" s="1">
        <v>0.3</v>
      </c>
      <c r="D159">
        <v>0.1876274401473296</v>
      </c>
      <c r="E159">
        <v>0.27238899377080078</v>
      </c>
      <c r="F159">
        <v>0.68882166474467388</v>
      </c>
    </row>
    <row r="160" spans="1:6" x14ac:dyDescent="0.25">
      <c r="A160" s="2">
        <f t="shared" si="37"/>
        <v>60</v>
      </c>
      <c r="B160" s="2">
        <f t="shared" si="37"/>
        <v>30</v>
      </c>
      <c r="C160" s="1">
        <v>0.4</v>
      </c>
      <c r="D160">
        <v>0.23200559139784949</v>
      </c>
      <c r="E160">
        <v>0.26014494592484733</v>
      </c>
      <c r="F160">
        <v>0.89183201531377465</v>
      </c>
    </row>
    <row r="161" spans="1:6" x14ac:dyDescent="0.25">
      <c r="A161" s="2">
        <f t="shared" si="37"/>
        <v>60</v>
      </c>
      <c r="B161" s="2">
        <f t="shared" si="37"/>
        <v>30</v>
      </c>
      <c r="C161" s="1">
        <v>0.5</v>
      </c>
      <c r="D161">
        <v>0.28970772946859902</v>
      </c>
      <c r="E161">
        <v>0.29987709412349628</v>
      </c>
      <c r="F161">
        <v>0.96608822462875621</v>
      </c>
    </row>
    <row r="162" spans="1:6" x14ac:dyDescent="0.25">
      <c r="A162" s="2">
        <v>70</v>
      </c>
      <c r="B162" s="2">
        <v>10</v>
      </c>
      <c r="C162" s="1">
        <v>0.1</v>
      </c>
      <c r="D162">
        <v>3.638333333333333E-2</v>
      </c>
      <c r="E162">
        <v>0.16701050619904731</v>
      </c>
      <c r="F162">
        <v>0.21785056617917661</v>
      </c>
    </row>
    <row r="163" spans="1:6" x14ac:dyDescent="0.25">
      <c r="A163" s="2">
        <f t="shared" ref="A163:A167" si="38">A162</f>
        <v>70</v>
      </c>
      <c r="B163" s="2">
        <f t="shared" ref="B163:B166" si="39">B162</f>
        <v>10</v>
      </c>
      <c r="C163" s="1">
        <v>0.2</v>
      </c>
      <c r="D163">
        <v>6.8437499999999998E-2</v>
      </c>
      <c r="E163">
        <v>0.2108910580877697</v>
      </c>
      <c r="F163">
        <v>0.32451589280526699</v>
      </c>
    </row>
    <row r="164" spans="1:6" x14ac:dyDescent="0.25">
      <c r="A164" s="2">
        <f t="shared" si="38"/>
        <v>70</v>
      </c>
      <c r="B164" s="2">
        <f t="shared" si="39"/>
        <v>10</v>
      </c>
      <c r="C164" s="1">
        <v>0.3</v>
      </c>
      <c r="D164">
        <v>0.1022442728442729</v>
      </c>
      <c r="E164">
        <v>0.2028493856990593</v>
      </c>
      <c r="F164">
        <v>0.50404033757321365</v>
      </c>
    </row>
    <row r="165" spans="1:6" x14ac:dyDescent="0.25">
      <c r="A165" s="2">
        <f t="shared" si="38"/>
        <v>70</v>
      </c>
      <c r="B165" s="2">
        <f t="shared" si="39"/>
        <v>10</v>
      </c>
      <c r="C165" s="1">
        <v>0.4</v>
      </c>
      <c r="D165">
        <v>0.1201472899728997</v>
      </c>
      <c r="E165">
        <v>0.1697004083769256</v>
      </c>
      <c r="F165">
        <v>0.70799646931925897</v>
      </c>
    </row>
    <row r="166" spans="1:6" x14ac:dyDescent="0.25">
      <c r="A166" s="2">
        <f t="shared" si="38"/>
        <v>70</v>
      </c>
      <c r="B166" s="2">
        <f t="shared" si="39"/>
        <v>10</v>
      </c>
      <c r="C166" s="1">
        <v>0.5</v>
      </c>
      <c r="D166">
        <v>0.12840661971830991</v>
      </c>
      <c r="E166">
        <v>0.17578463652894849</v>
      </c>
      <c r="F166">
        <v>0.73047691910870505</v>
      </c>
    </row>
    <row r="167" spans="1:6" x14ac:dyDescent="0.25">
      <c r="A167" s="2">
        <f t="shared" si="38"/>
        <v>70</v>
      </c>
      <c r="B167" s="2">
        <v>20</v>
      </c>
      <c r="C167" s="1">
        <v>0.1</v>
      </c>
      <c r="D167">
        <v>4.5676003824091781E-2</v>
      </c>
      <c r="E167">
        <v>0.19066158986849499</v>
      </c>
      <c r="F167">
        <v>0.23956583943098289</v>
      </c>
    </row>
    <row r="168" spans="1:6" x14ac:dyDescent="0.25">
      <c r="A168" s="2">
        <f t="shared" ref="A168:B171" si="40">A167</f>
        <v>70</v>
      </c>
      <c r="B168" s="2">
        <f t="shared" si="40"/>
        <v>20</v>
      </c>
      <c r="C168" s="1">
        <v>0.2</v>
      </c>
      <c r="D168">
        <v>0.1189863235294118</v>
      </c>
      <c r="E168">
        <v>0.27551178521698949</v>
      </c>
      <c r="F168">
        <v>0.43187380690702448</v>
      </c>
    </row>
    <row r="169" spans="1:6" x14ac:dyDescent="0.25">
      <c r="A169" s="2">
        <f t="shared" si="40"/>
        <v>70</v>
      </c>
      <c r="B169" s="2">
        <f t="shared" si="40"/>
        <v>20</v>
      </c>
      <c r="C169" s="1">
        <v>0.3</v>
      </c>
      <c r="D169">
        <v>0.1963178571428571</v>
      </c>
      <c r="E169">
        <v>0.31124966009036159</v>
      </c>
      <c r="F169">
        <v>0.63074079208909783</v>
      </c>
    </row>
    <row r="170" spans="1:6" x14ac:dyDescent="0.25">
      <c r="A170" s="2">
        <f t="shared" si="40"/>
        <v>70</v>
      </c>
      <c r="B170" s="2">
        <f t="shared" si="40"/>
        <v>20</v>
      </c>
      <c r="C170" s="1">
        <v>0.4</v>
      </c>
      <c r="D170">
        <v>0.24265892116182569</v>
      </c>
      <c r="E170">
        <v>0.27518785360007758</v>
      </c>
      <c r="F170">
        <v>0.88179372013444601</v>
      </c>
    </row>
    <row r="171" spans="1:6" x14ac:dyDescent="0.25">
      <c r="A171" s="2">
        <f t="shared" si="40"/>
        <v>70</v>
      </c>
      <c r="B171" s="2">
        <f t="shared" si="40"/>
        <v>20</v>
      </c>
      <c r="C171" s="1">
        <v>0.5</v>
      </c>
      <c r="D171">
        <v>0.27203702031602711</v>
      </c>
      <c r="E171">
        <v>0.30291758835749399</v>
      </c>
      <c r="F171">
        <v>0.89805620661081387</v>
      </c>
    </row>
    <row r="172" spans="1:6" x14ac:dyDescent="0.25">
      <c r="A172" s="2">
        <v>80</v>
      </c>
      <c r="B172" s="2">
        <v>10</v>
      </c>
      <c r="C172" s="1">
        <v>0.1</v>
      </c>
      <c r="D172">
        <v>3.7708917954815693E-2</v>
      </c>
      <c r="E172">
        <v>0.17036351172459149</v>
      </c>
      <c r="F172">
        <v>0.2213438639124537</v>
      </c>
    </row>
    <row r="173" spans="1:6" x14ac:dyDescent="0.25">
      <c r="A173" s="2">
        <f t="shared" ref="A173:B176" si="41">A172</f>
        <v>80</v>
      </c>
      <c r="B173" s="2">
        <f t="shared" si="41"/>
        <v>10</v>
      </c>
      <c r="C173" s="1">
        <v>0.2</v>
      </c>
      <c r="D173">
        <v>9.7179838709677405E-2</v>
      </c>
      <c r="E173">
        <v>0.25263715865564779</v>
      </c>
      <c r="F173">
        <v>0.3846616991213731</v>
      </c>
    </row>
    <row r="174" spans="1:6" x14ac:dyDescent="0.25">
      <c r="A174" s="2">
        <f t="shared" si="41"/>
        <v>80</v>
      </c>
      <c r="B174" s="2">
        <f t="shared" si="41"/>
        <v>10</v>
      </c>
      <c r="C174" s="1">
        <v>0.3</v>
      </c>
      <c r="D174">
        <v>0.15188671586715871</v>
      </c>
      <c r="E174">
        <v>0.26666576561337668</v>
      </c>
      <c r="F174">
        <v>0.56957710907432491</v>
      </c>
    </row>
    <row r="175" spans="1:6" x14ac:dyDescent="0.25">
      <c r="A175" s="2">
        <f t="shared" si="41"/>
        <v>80</v>
      </c>
      <c r="B175" s="2">
        <f t="shared" si="41"/>
        <v>10</v>
      </c>
      <c r="C175" s="1">
        <v>0.4</v>
      </c>
      <c r="D175">
        <v>0.19942588932806329</v>
      </c>
      <c r="E175">
        <v>0.24593491460524081</v>
      </c>
      <c r="F175">
        <v>0.81088888760739453</v>
      </c>
    </row>
    <row r="176" spans="1:6" x14ac:dyDescent="0.25">
      <c r="A176" s="2">
        <f t="shared" si="41"/>
        <v>80</v>
      </c>
      <c r="B176" s="2">
        <f t="shared" si="41"/>
        <v>10</v>
      </c>
      <c r="C176" s="1">
        <v>0.5</v>
      </c>
      <c r="D176">
        <v>0.2209601252609604</v>
      </c>
      <c r="E176">
        <v>0.27800043304529609</v>
      </c>
      <c r="F176">
        <v>0.79481935636034828</v>
      </c>
    </row>
  </sheetData>
  <pageMargins left="0.75" right="0.75" top="1" bottom="1" header="0.5" footer="0.5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mean_summary_trans_return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Wilson Zhang</cp:lastModifiedBy>
  <dcterms:created xsi:type="dcterms:W3CDTF">2019-01-07T17:33:01Z</dcterms:created>
  <dcterms:modified xsi:type="dcterms:W3CDTF">2019-01-08T02:13:13Z</dcterms:modified>
</cp:coreProperties>
</file>