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heet1" sheetId="1" r:id="rId1"/>
    <sheet name="Sheet2" sheetId="2" r:id="rId2"/>
    <sheet name="7-1" sheetId="3" r:id="rId3"/>
    <sheet name="Sheet4" sheetId="4" r:id="rId4"/>
    <sheet name="Sheet5" sheetId="5" r:id="rId5"/>
    <sheet name="7-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<sst xmlns="http://schemas.openxmlformats.org/spreadsheetml/2006/main" count="318" uniqueCount="82">
  <si>
    <t>策略收益</t>
  </si>
  <si>
    <t>策略年化收益</t>
  </si>
  <si>
    <t>基准收益</t>
  </si>
  <si>
    <t>Alpha</t>
  </si>
  <si>
    <t>Beta</t>
  </si>
  <si>
    <t>Sharpe</t>
  </si>
  <si>
    <t>胜率</t>
  </si>
  <si>
    <t>盈亏比</t>
  </si>
  <si>
    <t>最大回撤 </t>
  </si>
  <si>
    <t>数据指标</t>
  </si>
  <si>
    <t>年化收益</t>
  </si>
  <si>
    <t>累积收益</t>
  </si>
  <si>
    <t>年化波动</t>
  </si>
  <si>
    <t>夏普比率</t>
  </si>
  <si>
    <t>Calmar 比率</t>
  </si>
  <si>
    <t>Stability_of_timeseries</t>
  </si>
  <si>
    <t>最大回撤</t>
  </si>
  <si>
    <t>Omega 比率</t>
  </si>
  <si>
    <t>索提诺比率</t>
  </si>
  <si>
    <t>偏度</t>
  </si>
  <si>
    <t>峰度</t>
  </si>
  <si>
    <t>Tail 比率</t>
  </si>
  <si>
    <t>Common_sense 比率</t>
  </si>
  <si>
    <t>总杠杆</t>
  </si>
  <si>
    <t>信息比率</t>
  </si>
  <si>
    <t>阿尔法</t>
  </si>
  <si>
    <t>贝塔</t>
  </si>
  <si>
    <t>波动性分配头寸</t>
    <phoneticPr fontId="2" type="noConversion"/>
  </si>
  <si>
    <t>波动性分配头寸-加仓不按照波动性分配头寸</t>
    <phoneticPr fontId="2" type="noConversion"/>
  </si>
  <si>
    <t>加仓-波动幅头寸加仓-浮动止损</t>
    <phoneticPr fontId="2" type="noConversion"/>
  </si>
  <si>
    <t>加仓不按波动率加仓</t>
    <phoneticPr fontId="2" type="noConversion"/>
  </si>
  <si>
    <t>头寸全按波动率分配</t>
    <phoneticPr fontId="2" type="noConversion"/>
  </si>
  <si>
    <t>先加仓-后止损</t>
    <phoneticPr fontId="2" type="noConversion"/>
  </si>
  <si>
    <t>波动率倍数止损</t>
    <phoneticPr fontId="2" type="noConversion"/>
  </si>
  <si>
    <t>仅初始建仓头寸按波动率分配</t>
    <phoneticPr fontId="2" type="noConversion"/>
  </si>
  <si>
    <t>id</t>
    <phoneticPr fontId="2" type="noConversion"/>
  </si>
  <si>
    <t>所有策略默认按盈利比例加仓</t>
    <phoneticPr fontId="2" type="noConversion"/>
  </si>
  <si>
    <t>按波动幅分配全部头寸</t>
    <phoneticPr fontId="2" type="noConversion"/>
  </si>
  <si>
    <t>浮动止损 (先止损,后加仓)</t>
    <phoneticPr fontId="2" type="noConversion"/>
  </si>
  <si>
    <t>浮动止损 (先加仓,后止损)</t>
    <phoneticPr fontId="2" type="noConversion"/>
  </si>
  <si>
    <t>从2号策略以后，所有策略均按波动幅度分配全部头寸</t>
    <phoneticPr fontId="2" type="noConversion"/>
  </si>
  <si>
    <t>有方向-1.25倍波动率止损</t>
    <phoneticPr fontId="2" type="noConversion"/>
  </si>
  <si>
    <t>策略名称</t>
    <phoneticPr fontId="2" type="noConversion"/>
  </si>
  <si>
    <t>有方向 - 1.5倍波动率止损 </t>
  </si>
  <si>
    <t>代码</t>
  </si>
  <si>
    <t>无方向 - 1.5倍波动率止损 </t>
  </si>
  <si>
    <t>无止损 </t>
  </si>
  <si>
    <t>无方向 - 2倍波动率止损 </t>
  </si>
  <si>
    <t>收益</t>
    <phoneticPr fontId="2" type="noConversion"/>
  </si>
  <si>
    <t>最大回测</t>
    <phoneticPr fontId="2" type="noConversion"/>
  </si>
  <si>
    <t>ALPHA</t>
    <phoneticPr fontId="2" type="noConversion"/>
  </si>
  <si>
    <t>BETA</t>
    <phoneticPr fontId="2" type="noConversion"/>
  </si>
  <si>
    <t>SHARPE</t>
    <phoneticPr fontId="2" type="noConversion"/>
  </si>
  <si>
    <t>无止损</t>
  </si>
  <si>
    <t>无方向 - 2倍波动率止损</t>
  </si>
  <si>
    <t>有方向 - 1.5倍波动率止损</t>
  </si>
  <si>
    <t>无方向 - 1.5倍波动率止损</t>
  </si>
  <si>
    <t>有方向 - 1.25倍波动率止损</t>
  </si>
  <si>
    <t>波动率标准差止损 - 2.5倍止损</t>
  </si>
  <si>
    <t>波动率标准差止损 - 2.5倍止损</t>
    <phoneticPr fontId="2" type="noConversion"/>
  </si>
  <si>
    <t>波动率标准差止损 - 2倍止损</t>
  </si>
  <si>
    <t>波动率标准差止损 - 2倍止损</t>
    <phoneticPr fontId="2" type="noConversion"/>
  </si>
  <si>
    <t>波动率标准差止损 - 3倍止损</t>
  </si>
  <si>
    <t>波动率标准差止损 - 3倍止损</t>
    <phoneticPr fontId="2" type="noConversion"/>
  </si>
  <si>
    <t>波动率标准差止损 - 2.25倍止损</t>
  </si>
  <si>
    <t>波动率标准差止损 - 2.25倍止损</t>
    <phoneticPr fontId="2" type="noConversion"/>
  </si>
  <si>
    <t>波动率标准差止损 - 2.75倍止损</t>
  </si>
  <si>
    <t>波动率标准差止损 - 2.75倍止损</t>
    <phoneticPr fontId="2" type="noConversion"/>
  </si>
  <si>
    <t>策略名称</t>
    <phoneticPr fontId="2" type="noConversion"/>
  </si>
  <si>
    <t>id</t>
    <phoneticPr fontId="2" type="noConversion"/>
  </si>
  <si>
    <t>首先，跑一下没有止损的策略，作为一个基准</t>
    <phoneticPr fontId="2" type="noConversion"/>
  </si>
  <si>
    <t>解释下，无方向的意思，因为波动率是一个绝对值，没有方向性；</t>
    <phoneticPr fontId="2" type="noConversion"/>
  </si>
  <si>
    <t>策略中，我设定的条件是，如果当日开盘价小于前收，并且大于某个倍数的波动率就止损；</t>
    <phoneticPr fontId="2" type="noConversion"/>
  </si>
  <si>
    <t>策略6~10号默认是有方向的策略；</t>
    <phoneticPr fontId="2" type="noConversion"/>
  </si>
  <si>
    <t xml:space="preserve">参数优化 </t>
    <phoneticPr fontId="2" type="noConversion"/>
  </si>
  <si>
    <t>以波动率倍数和标准差止损的倍数来做说明</t>
    <phoneticPr fontId="2" type="noConversion"/>
  </si>
  <si>
    <t>不要过拟合</t>
    <phoneticPr fontId="2" type="noConversion"/>
  </si>
  <si>
    <t>浮动止损 (先加仓,后止损)</t>
  </si>
  <si>
    <t>最后拿出两个最高的sharpe跑更长周期的回测</t>
    <phoneticPr fontId="2" type="noConversion"/>
  </si>
  <si>
    <t>趋势策略都会遇到一个当大盘走势回撤的时候，策略本身也会变差</t>
    <phoneticPr fontId="2" type="noConversion"/>
  </si>
  <si>
    <t>多参数一起联动优化，可以用随机参数空间的方法</t>
    <phoneticPr fontId="2" type="noConversion"/>
  </si>
  <si>
    <t>加入止损后，sharpe和胜率有明显提高，但是盈亏比并没有明显的变化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</si>
</sst>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10" fontId="0" fillId="0" borderId="0" xfId="2" applyNumberFormat="1" applyFont="1" applyAlignment="1"/>
    <xf numFmtId="43" fontId="0" fillId="0" borderId="0" xfId="1" applyFont="1" applyAlignment="1"/>
    <xf numFmtId="0" fontId="0" fillId="0" borderId="0" xfId="0" applyAlignment="1">
      <alignment horizontal="left"/>
    </xf>
    <xf numFmtId="9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1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6" totalsRowShown="0" dataDxfId="17" dataCellStyle="百分比">
  <autoFilter ref="A1:K6"/>
  <tableColumns count="11">
    <tableColumn id="1" name="id"/>
    <tableColumn id="2" name="策略名称" dataDxfId="16"/>
    <tableColumn id="3" name="策略收益" dataDxfId="15" dataCellStyle="百分比"/>
    <tableColumn id="4" name="策略年化收益" dataDxfId="14" dataCellStyle="百分比"/>
    <tableColumn id="5" name="基准收益" dataDxfId="13" dataCellStyle="百分比"/>
    <tableColumn id="6" name="Alpha" dataDxfId="12" dataCellStyle="百分比"/>
    <tableColumn id="7" name="Beta" dataDxfId="11" dataCellStyle="百分比"/>
    <tableColumn id="8" name="Sharpe" dataDxfId="10" dataCellStyle="百分比"/>
    <tableColumn id="9" name="胜率" dataDxfId="9" dataCellStyle="百分比"/>
    <tableColumn id="10" name="盈亏比" dataDxfId="8" dataCellStyle="千位分隔"/>
    <tableColumn id="11" name="最大回撤 " dataDxfId="7" dataCellStyle="百分比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K12" totalsRowShown="0">
  <autoFilter ref="A1:K12"/>
  <tableColumns count="11">
    <tableColumn id="1" name="id"/>
    <tableColumn id="2" name="策略名称"/>
    <tableColumn id="3" name="策略收益" dataDxfId="6"/>
    <tableColumn id="4" name="策略年化收益" dataDxfId="5"/>
    <tableColumn id="5" name="基准收益" dataDxfId="4"/>
    <tableColumn id="6" name="Alpha" dataDxfId="3" dataCellStyle="百分比"/>
    <tableColumn id="7" name="Beta" dataDxfId="2" dataCellStyle="百分比"/>
    <tableColumn id="8" name="Sharpe"/>
    <tableColumn id="9" name="胜率" dataDxfId="1" dataCellStyle="百分比"/>
    <tableColumn id="10" name="盈亏比"/>
    <tableColumn id="11" name="最大回撤 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8" sqref="A8"/>
    </sheetView>
  </sheetViews>
  <sheetFormatPr defaultRowHeight="13.9" x14ac:dyDescent="0.4"/>
  <cols>
    <col min="1" max="1" width="18.59765625" customWidth="1"/>
    <col min="2" max="2" width="22.73046875" customWidth="1"/>
    <col min="3" max="3" width="14.86328125" bestFit="1" customWidth="1"/>
  </cols>
  <sheetData>
    <row r="1" spans="1:3" x14ac:dyDescent="0.4">
      <c r="A1" t="s">
        <v>9</v>
      </c>
      <c r="B1" t="s">
        <v>28</v>
      </c>
      <c r="C1" t="s">
        <v>27</v>
      </c>
    </row>
    <row r="2" spans="1:3" x14ac:dyDescent="0.4">
      <c r="A2" s="1" t="s">
        <v>10</v>
      </c>
      <c r="B2">
        <v>7.0000000000000007E-2</v>
      </c>
      <c r="C2">
        <v>7.0000000000000007E-2</v>
      </c>
    </row>
    <row r="3" spans="1:3" x14ac:dyDescent="0.4">
      <c r="A3" t="s">
        <v>11</v>
      </c>
      <c r="B3">
        <v>0.17</v>
      </c>
      <c r="C3">
        <v>0.18</v>
      </c>
    </row>
    <row r="4" spans="1:3" x14ac:dyDescent="0.4">
      <c r="A4" s="1" t="s">
        <v>12</v>
      </c>
      <c r="B4">
        <v>0.12</v>
      </c>
      <c r="C4">
        <v>0.12</v>
      </c>
    </row>
    <row r="5" spans="1:3" x14ac:dyDescent="0.4">
      <c r="A5" t="s">
        <v>13</v>
      </c>
      <c r="B5">
        <v>0.62</v>
      </c>
      <c r="C5">
        <v>0.64</v>
      </c>
    </row>
    <row r="6" spans="1:3" x14ac:dyDescent="0.4">
      <c r="A6" s="1" t="s">
        <v>14</v>
      </c>
      <c r="B6">
        <v>0.4</v>
      </c>
      <c r="C6">
        <v>0.4</v>
      </c>
    </row>
    <row r="7" spans="1:3" x14ac:dyDescent="0.4">
      <c r="A7" t="s">
        <v>15</v>
      </c>
      <c r="B7">
        <v>0.83</v>
      </c>
      <c r="C7">
        <v>0.83</v>
      </c>
    </row>
    <row r="8" spans="1:3" x14ac:dyDescent="0.4">
      <c r="A8" t="s">
        <v>16</v>
      </c>
      <c r="B8">
        <v>0.17</v>
      </c>
      <c r="C8">
        <v>0.18</v>
      </c>
    </row>
    <row r="9" spans="1:3" x14ac:dyDescent="0.4">
      <c r="A9" t="s">
        <v>17</v>
      </c>
      <c r="B9">
        <v>1.1200000000000001</v>
      </c>
      <c r="C9">
        <v>1.1299999999999999</v>
      </c>
    </row>
    <row r="10" spans="1:3" x14ac:dyDescent="0.4">
      <c r="A10" t="s">
        <v>18</v>
      </c>
      <c r="B10">
        <v>0.87</v>
      </c>
      <c r="C10">
        <v>0.91</v>
      </c>
    </row>
    <row r="11" spans="1:3" x14ac:dyDescent="0.4">
      <c r="A11" t="s">
        <v>19</v>
      </c>
      <c r="B11">
        <v>-0.43</v>
      </c>
      <c r="C11">
        <v>-0.42</v>
      </c>
    </row>
    <row r="12" spans="1:3" x14ac:dyDescent="0.4">
      <c r="A12" t="s">
        <v>20</v>
      </c>
      <c r="B12">
        <v>3.66</v>
      </c>
      <c r="C12">
        <v>3.51</v>
      </c>
    </row>
    <row r="13" spans="1:3" x14ac:dyDescent="0.4">
      <c r="A13" t="s">
        <v>21</v>
      </c>
      <c r="B13">
        <v>1.29</v>
      </c>
      <c r="C13">
        <v>1.28</v>
      </c>
    </row>
    <row r="14" spans="1:3" x14ac:dyDescent="0.4">
      <c r="A14" t="s">
        <v>22</v>
      </c>
      <c r="B14">
        <v>1.38</v>
      </c>
      <c r="C14">
        <v>1.37</v>
      </c>
    </row>
    <row r="15" spans="1:3" x14ac:dyDescent="0.4">
      <c r="A15" t="s">
        <v>23</v>
      </c>
      <c r="B15">
        <v>0.75</v>
      </c>
      <c r="C15">
        <v>0.77</v>
      </c>
    </row>
    <row r="16" spans="1:3" x14ac:dyDescent="0.4">
      <c r="A16" t="s">
        <v>24</v>
      </c>
      <c r="B16">
        <v>0.59</v>
      </c>
      <c r="C16">
        <v>0.62</v>
      </c>
    </row>
    <row r="17" spans="1:3" x14ac:dyDescent="0.4">
      <c r="A17" t="s">
        <v>25</v>
      </c>
      <c r="B17">
        <v>0.08</v>
      </c>
      <c r="C17">
        <v>0.08</v>
      </c>
    </row>
    <row r="18" spans="1:3" x14ac:dyDescent="0.4">
      <c r="A18" s="1" t="s">
        <v>26</v>
      </c>
      <c r="B18">
        <v>0.41</v>
      </c>
      <c r="C18">
        <v>0.41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31" sqref="C31"/>
    </sheetView>
  </sheetViews>
  <sheetFormatPr defaultRowHeight="13.9" x14ac:dyDescent="0.4"/>
  <cols>
    <col min="2" max="2" width="29.265625" bestFit="1" customWidth="1"/>
    <col min="3" max="4" width="19" bestFit="1" customWidth="1"/>
    <col min="5" max="5" width="12.86328125" bestFit="1" customWidth="1"/>
    <col min="6" max="6" width="14.86328125" bestFit="1" customWidth="1"/>
    <col min="7" max="7" width="12.86328125" bestFit="1" customWidth="1"/>
  </cols>
  <sheetData>
    <row r="1" spans="1:6" x14ac:dyDescent="0.4"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4">
      <c r="A2" t="s">
        <v>0</v>
      </c>
      <c r="B2" s="2">
        <v>0.1653</v>
      </c>
      <c r="C2" s="2">
        <v>0.1721</v>
      </c>
      <c r="D2" s="2">
        <v>0.1832</v>
      </c>
      <c r="E2" s="2">
        <v>0.17349999999999999</v>
      </c>
      <c r="F2" s="2">
        <v>0.1328</v>
      </c>
    </row>
    <row r="3" spans="1:6" x14ac:dyDescent="0.4">
      <c r="A3" t="s">
        <v>1</v>
      </c>
      <c r="B3" s="2">
        <v>6.5000000000000002E-2</v>
      </c>
      <c r="C3" s="2">
        <v>6.7599999999999993E-2</v>
      </c>
      <c r="D3" s="2">
        <v>7.17E-2</v>
      </c>
      <c r="E3" s="2">
        <v>6.8099999999999994E-2</v>
      </c>
      <c r="F3" s="2">
        <v>5.2699999999999997E-2</v>
      </c>
    </row>
    <row r="4" spans="1:6" x14ac:dyDescent="0.4">
      <c r="A4" t="s">
        <v>2</v>
      </c>
      <c r="B4" s="2">
        <v>-5.8999999999999997E-2</v>
      </c>
      <c r="C4" s="2">
        <v>-5.8999999999999997E-2</v>
      </c>
      <c r="D4" s="2">
        <v>-5.8999999999999997E-2</v>
      </c>
      <c r="E4" s="2">
        <v>-5.8999999999999997E-2</v>
      </c>
      <c r="F4" s="2">
        <v>-5.8999999999999997E-2</v>
      </c>
    </row>
    <row r="5" spans="1:6" x14ac:dyDescent="0.4">
      <c r="A5" t="s">
        <v>3</v>
      </c>
      <c r="B5" s="2">
        <v>3.5000000000000003E-2</v>
      </c>
      <c r="C5" s="2">
        <v>5.3999999999999999E-2</v>
      </c>
      <c r="D5" s="2">
        <v>5.8000000000000003E-2</v>
      </c>
      <c r="E5" s="2">
        <v>3.7999999999999999E-2</v>
      </c>
      <c r="F5" s="2">
        <v>3.2000000000000001E-2</v>
      </c>
    </row>
    <row r="6" spans="1:6" x14ac:dyDescent="0.4">
      <c r="A6" t="s">
        <v>4</v>
      </c>
      <c r="B6" s="2">
        <v>0.151</v>
      </c>
      <c r="C6" s="2">
        <v>0.40699999999999997</v>
      </c>
      <c r="D6" s="2">
        <v>0.41299999999999998</v>
      </c>
      <c r="E6" s="2">
        <v>0.15</v>
      </c>
      <c r="F6" s="2">
        <v>0.29599999999999999</v>
      </c>
    </row>
    <row r="7" spans="1:6" x14ac:dyDescent="0.4">
      <c r="A7" t="s">
        <v>5</v>
      </c>
      <c r="B7" s="2">
        <v>0.372</v>
      </c>
      <c r="C7" s="2">
        <v>0.23499999999999999</v>
      </c>
      <c r="D7" s="2">
        <v>0.26600000000000001</v>
      </c>
      <c r="E7" s="2">
        <v>0.41799999999999998</v>
      </c>
      <c r="F7" s="2">
        <v>0.14099999999999999</v>
      </c>
    </row>
    <row r="8" spans="1:6" x14ac:dyDescent="0.4">
      <c r="A8" t="s">
        <v>6</v>
      </c>
      <c r="B8" s="2">
        <v>0.39900000000000002</v>
      </c>
      <c r="C8" s="2">
        <v>0.34899999999999998</v>
      </c>
      <c r="D8" s="2">
        <v>0.34699999999999998</v>
      </c>
      <c r="E8" s="2">
        <v>0.39700000000000002</v>
      </c>
      <c r="F8" s="2">
        <v>0.41399999999999998</v>
      </c>
    </row>
    <row r="9" spans="1:6" x14ac:dyDescent="0.4">
      <c r="A9" t="s">
        <v>7</v>
      </c>
      <c r="B9" s="2">
        <v>1.7150000000000001</v>
      </c>
      <c r="C9" s="2">
        <v>1.7390000000000001</v>
      </c>
      <c r="D9" s="2">
        <v>1.7470000000000001</v>
      </c>
      <c r="E9" s="2">
        <v>1.7569999999999999</v>
      </c>
      <c r="F9" s="2">
        <v>1.5620000000000001</v>
      </c>
    </row>
    <row r="10" spans="1:6" x14ac:dyDescent="0.4">
      <c r="A10" t="s">
        <v>8</v>
      </c>
      <c r="B10" s="2">
        <v>7.4880000000000002E-2</v>
      </c>
      <c r="C10" s="2">
        <v>0.17055999999999999</v>
      </c>
      <c r="D10" s="2">
        <v>0.17829999999999999</v>
      </c>
      <c r="E10" s="2">
        <v>7.5130000000000002E-2</v>
      </c>
      <c r="F10" s="2">
        <v>0.11348999999999999</v>
      </c>
    </row>
    <row r="19" spans="2:6" x14ac:dyDescent="0.4">
      <c r="B19" s="1"/>
      <c r="C19" s="1"/>
      <c r="D19" s="1"/>
      <c r="E19" s="1"/>
      <c r="F1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3.9" x14ac:dyDescent="0.4"/>
  <cols>
    <col min="2" max="2" width="27.1328125" bestFit="1" customWidth="1"/>
    <col min="3" max="3" width="10.33203125" customWidth="1"/>
    <col min="4" max="4" width="14.19921875" customWidth="1"/>
    <col min="5" max="5" width="10.33203125" customWidth="1"/>
    <col min="11" max="11" width="10.86328125" customWidth="1"/>
    <col min="14" max="15" width="14.86328125" bestFit="1" customWidth="1"/>
  </cols>
  <sheetData>
    <row r="1" spans="1:13" x14ac:dyDescent="0.4">
      <c r="A1" s="4" t="s">
        <v>35</v>
      </c>
      <c r="B1" s="4" t="s">
        <v>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3" x14ac:dyDescent="0.4">
      <c r="A2">
        <v>1</v>
      </c>
      <c r="B2" s="4" t="s">
        <v>34</v>
      </c>
      <c r="C2" s="2">
        <v>0.1721</v>
      </c>
      <c r="D2" s="2">
        <v>6.7599999999999993E-2</v>
      </c>
      <c r="E2" s="2">
        <v>-5.8999999999999997E-2</v>
      </c>
      <c r="F2" s="2">
        <v>5.3999999999999999E-2</v>
      </c>
      <c r="G2" s="2">
        <v>0.40699999999999997</v>
      </c>
      <c r="H2" s="2">
        <v>0.23499999999999999</v>
      </c>
      <c r="I2" s="2">
        <v>0.34899999999999998</v>
      </c>
      <c r="J2" s="3">
        <v>1.7390000000000001</v>
      </c>
      <c r="K2" s="2">
        <v>0.17055999999999999</v>
      </c>
    </row>
    <row r="3" spans="1:13" x14ac:dyDescent="0.4">
      <c r="A3">
        <v>2</v>
      </c>
      <c r="B3" s="4" t="s">
        <v>37</v>
      </c>
      <c r="C3" s="2">
        <v>0.1832</v>
      </c>
      <c r="D3" s="2">
        <v>7.17E-2</v>
      </c>
      <c r="E3" s="2">
        <v>-5.8999999999999997E-2</v>
      </c>
      <c r="F3" s="2">
        <v>5.8000000000000003E-2</v>
      </c>
      <c r="G3" s="2">
        <v>0.41299999999999998</v>
      </c>
      <c r="H3" s="2">
        <v>0.26600000000000001</v>
      </c>
      <c r="I3" s="2">
        <v>0.34699999999999998</v>
      </c>
      <c r="J3" s="3">
        <v>1.7470000000000001</v>
      </c>
      <c r="K3" s="2">
        <v>0.17829999999999999</v>
      </c>
    </row>
    <row r="4" spans="1:13" x14ac:dyDescent="0.4">
      <c r="A4">
        <v>3</v>
      </c>
      <c r="B4" s="4" t="s">
        <v>38</v>
      </c>
      <c r="C4" s="2">
        <v>0.1653</v>
      </c>
      <c r="D4" s="2">
        <v>6.5000000000000002E-2</v>
      </c>
      <c r="E4" s="2">
        <v>-5.8999999999999997E-2</v>
      </c>
      <c r="F4" s="2">
        <v>3.5000000000000003E-2</v>
      </c>
      <c r="G4" s="2">
        <v>0.151</v>
      </c>
      <c r="H4" s="2">
        <v>0.372</v>
      </c>
      <c r="I4" s="2">
        <v>0.39900000000000002</v>
      </c>
      <c r="J4" s="3">
        <v>1.7150000000000001</v>
      </c>
      <c r="K4" s="2">
        <v>7.4880000000000002E-2</v>
      </c>
    </row>
    <row r="5" spans="1:13" x14ac:dyDescent="0.4">
      <c r="A5">
        <v>4</v>
      </c>
      <c r="B5" s="4" t="s">
        <v>39</v>
      </c>
      <c r="C5" s="2">
        <v>0.17349999999999999</v>
      </c>
      <c r="D5" s="2">
        <v>6.8099999999999994E-2</v>
      </c>
      <c r="E5" s="2">
        <v>-5.8999999999999997E-2</v>
      </c>
      <c r="F5" s="2">
        <v>3.7999999999999999E-2</v>
      </c>
      <c r="G5" s="2">
        <v>0.15</v>
      </c>
      <c r="H5" s="2">
        <v>0.41799999999999998</v>
      </c>
      <c r="I5" s="2">
        <v>0.39700000000000002</v>
      </c>
      <c r="J5" s="3">
        <v>1.7569999999999999</v>
      </c>
      <c r="K5" s="2">
        <v>7.5130000000000002E-2</v>
      </c>
    </row>
    <row r="6" spans="1:13" x14ac:dyDescent="0.4">
      <c r="A6">
        <v>5</v>
      </c>
      <c r="B6" s="4" t="s">
        <v>41</v>
      </c>
      <c r="C6" s="2">
        <v>0.1328</v>
      </c>
      <c r="D6" s="2">
        <v>5.2699999999999997E-2</v>
      </c>
      <c r="E6" s="2">
        <v>-5.8999999999999997E-2</v>
      </c>
      <c r="F6" s="2">
        <v>3.2000000000000001E-2</v>
      </c>
      <c r="G6" s="2">
        <v>0.29599999999999999</v>
      </c>
      <c r="H6" s="2">
        <v>0.14099999999999999</v>
      </c>
      <c r="I6" s="2">
        <v>0.41399999999999998</v>
      </c>
      <c r="J6" s="3">
        <v>1.5620000000000001</v>
      </c>
      <c r="K6" s="2">
        <v>0.11348999999999999</v>
      </c>
    </row>
    <row r="7" spans="1:13" x14ac:dyDescent="0.4">
      <c r="B7" s="4"/>
    </row>
    <row r="8" spans="1:13" x14ac:dyDescent="0.4">
      <c r="B8" s="4"/>
    </row>
    <row r="9" spans="1:13" x14ac:dyDescent="0.4">
      <c r="B9" s="4"/>
    </row>
    <row r="10" spans="1:13" x14ac:dyDescent="0.4">
      <c r="B10" s="4"/>
    </row>
    <row r="11" spans="1:13" x14ac:dyDescent="0.4">
      <c r="B11" s="4"/>
    </row>
    <row r="16" spans="1:13" x14ac:dyDescent="0.4">
      <c r="M16" t="s">
        <v>36</v>
      </c>
    </row>
    <row r="17" spans="13:13" x14ac:dyDescent="0.4">
      <c r="M17" t="s">
        <v>40</v>
      </c>
    </row>
    <row r="20" spans="13:13" x14ac:dyDescent="0.4">
      <c r="M20" t="s">
        <v>81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3.9" x14ac:dyDescent="0.4"/>
  <cols>
    <col min="1" max="1" width="24.265625" bestFit="1" customWidth="1"/>
  </cols>
  <sheetData>
    <row r="1" spans="1:7" x14ac:dyDescent="0.4"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7" x14ac:dyDescent="0.4">
      <c r="A2" t="s">
        <v>43</v>
      </c>
      <c r="B2" s="5">
        <v>0.18</v>
      </c>
      <c r="C2" s="1">
        <v>0.156</v>
      </c>
      <c r="D2">
        <v>5.6000000000000001E-2</v>
      </c>
      <c r="E2">
        <v>0.37990000000000002</v>
      </c>
      <c r="F2">
        <v>0.2858</v>
      </c>
      <c r="G2" t="s">
        <v>44</v>
      </c>
    </row>
    <row r="3" spans="1:7" x14ac:dyDescent="0.4">
      <c r="A3" t="s">
        <v>45</v>
      </c>
      <c r="B3" s="5">
        <v>0.17</v>
      </c>
      <c r="C3" s="1">
        <v>0.16270000000000001</v>
      </c>
      <c r="D3">
        <v>5.0700000000000002E-2</v>
      </c>
      <c r="E3">
        <v>0.37590000000000001</v>
      </c>
      <c r="F3">
        <v>0.24149999999999999</v>
      </c>
      <c r="G3" t="s">
        <v>44</v>
      </c>
    </row>
    <row r="4" spans="1:7" x14ac:dyDescent="0.4">
      <c r="A4" t="s">
        <v>46</v>
      </c>
      <c r="B4" s="5">
        <v>0.18</v>
      </c>
      <c r="C4" s="1">
        <v>0.17829999999999999</v>
      </c>
      <c r="D4">
        <v>5.8500000000000003E-2</v>
      </c>
      <c r="E4">
        <v>0.41320000000000001</v>
      </c>
      <c r="F4">
        <v>0.2661</v>
      </c>
      <c r="G4" t="s">
        <v>44</v>
      </c>
    </row>
    <row r="5" spans="1:7" x14ac:dyDescent="0.4">
      <c r="A5" t="s">
        <v>47</v>
      </c>
      <c r="B5" s="5">
        <v>0.2</v>
      </c>
      <c r="C5" s="1">
        <v>0.17460000000000001</v>
      </c>
      <c r="D5">
        <v>6.3E-2</v>
      </c>
      <c r="E5">
        <v>0.41189999999999999</v>
      </c>
      <c r="F5">
        <v>0.30420000000000003</v>
      </c>
      <c r="G5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E19" workbookViewId="0">
      <selection activeCell="A33" sqref="A33:K42"/>
    </sheetView>
  </sheetViews>
  <sheetFormatPr defaultRowHeight="13.9" x14ac:dyDescent="0.4"/>
  <cols>
    <col min="1" max="1" width="12.86328125" bestFit="1" customWidth="1"/>
    <col min="2" max="2" width="22.19921875" bestFit="1" customWidth="1"/>
    <col min="3" max="4" width="23.73046875" bestFit="1" customWidth="1"/>
    <col min="5" max="5" width="24.796875" bestFit="1" customWidth="1"/>
    <col min="6" max="7" width="26.33203125" bestFit="1" customWidth="1"/>
    <col min="8" max="8" width="27.796875" bestFit="1" customWidth="1"/>
    <col min="9" max="10" width="28.86328125" bestFit="1" customWidth="1"/>
  </cols>
  <sheetData>
    <row r="1" spans="1:10" x14ac:dyDescent="0.4">
      <c r="A1" t="s">
        <v>53</v>
      </c>
      <c r="B1" t="s">
        <v>54</v>
      </c>
      <c r="C1" t="s">
        <v>56</v>
      </c>
      <c r="D1" t="s">
        <v>55</v>
      </c>
      <c r="E1" t="s">
        <v>57</v>
      </c>
      <c r="F1" t="s">
        <v>61</v>
      </c>
      <c r="G1" t="s">
        <v>63</v>
      </c>
      <c r="H1" t="s">
        <v>59</v>
      </c>
      <c r="I1" t="s">
        <v>65</v>
      </c>
      <c r="J1" t="s">
        <v>67</v>
      </c>
    </row>
    <row r="2" spans="1:10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4">
      <c r="A3" s="1">
        <v>0.1832</v>
      </c>
      <c r="B3" s="1">
        <v>0.19550000000000001</v>
      </c>
      <c r="C3" s="1">
        <v>0.16880000000000001</v>
      </c>
      <c r="D3" s="1">
        <v>0.18229999999999999</v>
      </c>
      <c r="E3" s="1">
        <v>0.1328</v>
      </c>
      <c r="F3" s="1">
        <v>0.10299999999999999</v>
      </c>
      <c r="G3" s="1">
        <v>0.1144</v>
      </c>
      <c r="H3" s="1">
        <v>0.20349999999999999</v>
      </c>
      <c r="I3" s="1">
        <v>0.1767</v>
      </c>
      <c r="J3" s="1">
        <v>0.16300000000000001</v>
      </c>
    </row>
    <row r="4" spans="1:10" x14ac:dyDescent="0.4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4">
      <c r="A5" s="1">
        <v>7.17E-2</v>
      </c>
      <c r="B5" s="1">
        <v>7.6300000000000007E-2</v>
      </c>
      <c r="C5" s="1">
        <v>6.6299999999999998E-2</v>
      </c>
      <c r="D5" s="1">
        <v>7.1400000000000005E-2</v>
      </c>
      <c r="E5" s="1">
        <v>5.2699999999999997E-2</v>
      </c>
      <c r="F5" s="1">
        <v>4.1200000000000001E-2</v>
      </c>
      <c r="G5" s="1">
        <v>4.5600000000000002E-2</v>
      </c>
      <c r="H5" s="1">
        <v>7.9299999999999995E-2</v>
      </c>
      <c r="I5" s="1">
        <v>6.93E-2</v>
      </c>
      <c r="J5" s="1">
        <v>6.4199999999999993E-2</v>
      </c>
    </row>
    <row r="6" spans="1:10" x14ac:dyDescent="0.4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</row>
    <row r="7" spans="1:10" x14ac:dyDescent="0.4">
      <c r="A7" s="1">
        <v>-5.8999999999999997E-2</v>
      </c>
      <c r="B7" s="1">
        <v>-5.8999999999999997E-2</v>
      </c>
      <c r="C7" s="1">
        <v>-5.8999999999999997E-2</v>
      </c>
      <c r="D7" s="1">
        <v>-5.8999999999999997E-2</v>
      </c>
      <c r="E7" s="1">
        <v>-5.8999999999999997E-2</v>
      </c>
      <c r="F7" s="1">
        <v>-5.8999999999999997E-2</v>
      </c>
      <c r="G7" s="1">
        <v>-5.8999999999999997E-2</v>
      </c>
      <c r="H7" s="1">
        <v>-5.8999999999999997E-2</v>
      </c>
      <c r="I7" s="1">
        <v>-5.8999999999999997E-2</v>
      </c>
      <c r="J7" s="1">
        <v>-5.8999999999999997E-2</v>
      </c>
    </row>
    <row r="8" spans="1:10" x14ac:dyDescent="0.4">
      <c r="A8" t="s">
        <v>3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</row>
    <row r="9" spans="1:10" x14ac:dyDescent="0.4">
      <c r="A9">
        <v>5.8000000000000003E-2</v>
      </c>
      <c r="B9">
        <v>6.3E-2</v>
      </c>
      <c r="C9">
        <v>5.0999999999999997E-2</v>
      </c>
      <c r="D9">
        <v>5.6000000000000001E-2</v>
      </c>
      <c r="E9">
        <v>3.2000000000000001E-2</v>
      </c>
      <c r="F9">
        <v>1.7999999999999999E-2</v>
      </c>
      <c r="G9">
        <v>2.8000000000000001E-2</v>
      </c>
      <c r="H9">
        <v>5.8000000000000003E-2</v>
      </c>
      <c r="I9">
        <v>4.5999999999999999E-2</v>
      </c>
      <c r="J9">
        <v>4.3999999999999997E-2</v>
      </c>
    </row>
    <row r="10" spans="1:10" x14ac:dyDescent="0.4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</row>
    <row r="11" spans="1:10" x14ac:dyDescent="0.4">
      <c r="A11">
        <v>0.41299999999999998</v>
      </c>
      <c r="B11">
        <v>0.41199999999999998</v>
      </c>
      <c r="C11">
        <v>0.376</v>
      </c>
      <c r="D11">
        <v>0.38</v>
      </c>
      <c r="E11">
        <v>0.29599999999999999</v>
      </c>
      <c r="F11">
        <v>0.25600000000000001</v>
      </c>
      <c r="G11">
        <v>0.34799999999999998</v>
      </c>
      <c r="H11">
        <v>0.28299999999999997</v>
      </c>
      <c r="I11">
        <v>0.26100000000000001</v>
      </c>
      <c r="J11">
        <v>0.311</v>
      </c>
    </row>
    <row r="12" spans="1:10" x14ac:dyDescent="0.4">
      <c r="A12" t="s">
        <v>5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4">
      <c r="A13">
        <v>0.26600000000000001</v>
      </c>
      <c r="B13">
        <v>0.30399999999999999</v>
      </c>
      <c r="C13">
        <v>0.24199999999999999</v>
      </c>
      <c r="D13">
        <v>0.28599999999999998</v>
      </c>
      <c r="E13">
        <v>0.14099999999999999</v>
      </c>
      <c r="F13">
        <v>1.4999999999999999E-2</v>
      </c>
      <c r="G13">
        <v>5.5E-2</v>
      </c>
      <c r="H13">
        <v>0.45</v>
      </c>
      <c r="I13">
        <v>0.35199999999999998</v>
      </c>
      <c r="J13">
        <v>0.25700000000000001</v>
      </c>
    </row>
    <row r="14" spans="1:10" x14ac:dyDescent="0.4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</row>
    <row r="15" spans="1:10" x14ac:dyDescent="0.4">
      <c r="A15">
        <v>0.34699999999999998</v>
      </c>
      <c r="B15">
        <v>0.34899999999999998</v>
      </c>
      <c r="C15">
        <v>0.36199999999999999</v>
      </c>
      <c r="D15">
        <v>0.36499999999999999</v>
      </c>
      <c r="E15">
        <v>0.41399999999999998</v>
      </c>
      <c r="F15">
        <v>0.41099999999999998</v>
      </c>
      <c r="G15">
        <v>0.378</v>
      </c>
      <c r="H15">
        <v>0.42799999999999999</v>
      </c>
      <c r="I15">
        <v>0.42099999999999999</v>
      </c>
      <c r="J15">
        <v>0.40300000000000002</v>
      </c>
    </row>
    <row r="16" spans="1:10" x14ac:dyDescent="0.4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4">
      <c r="A17">
        <v>1.7470000000000001</v>
      </c>
      <c r="B17">
        <v>1.798</v>
      </c>
      <c r="C17">
        <v>1.609</v>
      </c>
      <c r="D17">
        <v>1.6579999999999999</v>
      </c>
      <c r="E17">
        <v>1.5620000000000001</v>
      </c>
      <c r="F17">
        <v>1.4350000000000001</v>
      </c>
      <c r="G17">
        <v>1.4259999999999999</v>
      </c>
      <c r="H17">
        <v>1.6950000000000001</v>
      </c>
      <c r="I17">
        <v>1.6459999999999999</v>
      </c>
      <c r="J17">
        <v>1.5740000000000001</v>
      </c>
    </row>
    <row r="18" spans="1:10" x14ac:dyDescent="0.4">
      <c r="A18" t="s">
        <v>8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</row>
    <row r="19" spans="1:10" x14ac:dyDescent="0.4">
      <c r="A19" s="1">
        <v>0.17829999999999999</v>
      </c>
      <c r="B19" s="1">
        <v>0.17463000000000001</v>
      </c>
      <c r="C19" s="1">
        <v>0.16270999999999999</v>
      </c>
      <c r="D19" s="1">
        <v>0.15597</v>
      </c>
      <c r="E19" s="1">
        <v>0.11348999999999999</v>
      </c>
      <c r="F19" s="1">
        <v>0.1013</v>
      </c>
      <c r="G19" s="1">
        <v>0.16206000000000001</v>
      </c>
      <c r="H19" s="1">
        <v>0.11951000000000001</v>
      </c>
      <c r="I19" s="1">
        <v>0.10384</v>
      </c>
      <c r="J19" s="1">
        <v>0.1492</v>
      </c>
    </row>
    <row r="22" spans="1:10" x14ac:dyDescent="0.4">
      <c r="A22" t="s">
        <v>53</v>
      </c>
      <c r="B22" t="s">
        <v>54</v>
      </c>
      <c r="C22" t="s">
        <v>56</v>
      </c>
      <c r="D22" t="s">
        <v>55</v>
      </c>
      <c r="E22" t="s">
        <v>57</v>
      </c>
      <c r="F22" t="s">
        <v>60</v>
      </c>
      <c r="G22" t="s">
        <v>62</v>
      </c>
      <c r="H22" t="s">
        <v>58</v>
      </c>
      <c r="I22" t="s">
        <v>64</v>
      </c>
      <c r="J22" t="s">
        <v>66</v>
      </c>
    </row>
    <row r="23" spans="1:10" x14ac:dyDescent="0.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4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4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</row>
    <row r="26" spans="1:10" x14ac:dyDescent="0.4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</row>
    <row r="27" spans="1:10" x14ac:dyDescent="0.4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</row>
    <row r="28" spans="1:10" x14ac:dyDescent="0.4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</row>
    <row r="29" spans="1:10" x14ac:dyDescent="0.4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</row>
    <row r="30" spans="1:10" x14ac:dyDescent="0.4">
      <c r="A30" t="s">
        <v>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</row>
    <row r="31" spans="1:10" x14ac:dyDescent="0.4">
      <c r="A31" t="s">
        <v>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</row>
    <row r="33" spans="1:11" x14ac:dyDescent="0.4">
      <c r="A33" t="s">
        <v>68</v>
      </c>
      <c r="B33" t="s">
        <v>53</v>
      </c>
      <c r="C33" t="s">
        <v>54</v>
      </c>
      <c r="D33" t="s">
        <v>56</v>
      </c>
      <c r="E33" t="s">
        <v>55</v>
      </c>
      <c r="F33" t="s">
        <v>57</v>
      </c>
      <c r="G33" t="s">
        <v>60</v>
      </c>
      <c r="H33" t="s">
        <v>62</v>
      </c>
      <c r="I33" t="s">
        <v>58</v>
      </c>
      <c r="J33" t="s">
        <v>64</v>
      </c>
      <c r="K33" t="s">
        <v>66</v>
      </c>
    </row>
    <row r="34" spans="1:11" x14ac:dyDescent="0.4">
      <c r="A34" t="s">
        <v>0</v>
      </c>
      <c r="B34" s="1">
        <v>0.1832</v>
      </c>
      <c r="C34" s="1">
        <v>0.19550000000000001</v>
      </c>
      <c r="D34" s="1">
        <v>0.16880000000000001</v>
      </c>
      <c r="E34" s="1">
        <v>0.18229999999999999</v>
      </c>
      <c r="F34" s="1">
        <v>0.1328</v>
      </c>
      <c r="G34" s="1">
        <v>0.10299999999999999</v>
      </c>
      <c r="H34" s="1">
        <v>0.1144</v>
      </c>
      <c r="I34" s="1">
        <v>0.20349999999999999</v>
      </c>
      <c r="J34" s="1">
        <v>0.1767</v>
      </c>
      <c r="K34" s="1">
        <v>0.16300000000000001</v>
      </c>
    </row>
    <row r="35" spans="1:11" x14ac:dyDescent="0.4">
      <c r="A35" t="s">
        <v>1</v>
      </c>
      <c r="B35" s="1">
        <v>7.17E-2</v>
      </c>
      <c r="C35" s="1">
        <v>7.6300000000000007E-2</v>
      </c>
      <c r="D35" s="1">
        <v>6.6299999999999998E-2</v>
      </c>
      <c r="E35" s="1">
        <v>7.1400000000000005E-2</v>
      </c>
      <c r="F35" s="1">
        <v>5.2699999999999997E-2</v>
      </c>
      <c r="G35" s="1">
        <v>4.1200000000000001E-2</v>
      </c>
      <c r="H35" s="1">
        <v>4.5600000000000002E-2</v>
      </c>
      <c r="I35" s="1">
        <v>7.9299999999999995E-2</v>
      </c>
      <c r="J35" s="1">
        <v>6.93E-2</v>
      </c>
      <c r="K35" s="1">
        <v>6.4199999999999993E-2</v>
      </c>
    </row>
    <row r="36" spans="1:11" x14ac:dyDescent="0.4">
      <c r="A36" t="s">
        <v>2</v>
      </c>
      <c r="B36" s="1">
        <v>-5.8999999999999997E-2</v>
      </c>
      <c r="C36" s="1">
        <v>-5.8999999999999997E-2</v>
      </c>
      <c r="D36" s="1">
        <v>-5.8999999999999997E-2</v>
      </c>
      <c r="E36" s="1">
        <v>-5.8999999999999997E-2</v>
      </c>
      <c r="F36" s="1">
        <v>-5.8999999999999997E-2</v>
      </c>
      <c r="G36" s="1">
        <v>-5.8999999999999997E-2</v>
      </c>
      <c r="H36" s="1">
        <v>-5.8999999999999997E-2</v>
      </c>
      <c r="I36" s="1">
        <v>-5.8999999999999997E-2</v>
      </c>
      <c r="J36" s="1">
        <v>-5.8999999999999997E-2</v>
      </c>
      <c r="K36" s="1">
        <v>-5.8999999999999997E-2</v>
      </c>
    </row>
    <row r="37" spans="1:11" x14ac:dyDescent="0.4">
      <c r="A37" t="s">
        <v>3</v>
      </c>
      <c r="B37">
        <v>5.8000000000000003E-2</v>
      </c>
      <c r="C37">
        <v>6.3E-2</v>
      </c>
      <c r="D37">
        <v>5.0999999999999997E-2</v>
      </c>
      <c r="E37">
        <v>5.6000000000000001E-2</v>
      </c>
      <c r="F37">
        <v>3.2000000000000001E-2</v>
      </c>
      <c r="G37">
        <v>1.7999999999999999E-2</v>
      </c>
      <c r="H37">
        <v>2.8000000000000001E-2</v>
      </c>
      <c r="I37">
        <v>5.8000000000000003E-2</v>
      </c>
      <c r="J37">
        <v>4.5999999999999999E-2</v>
      </c>
      <c r="K37">
        <v>4.3999999999999997E-2</v>
      </c>
    </row>
    <row r="38" spans="1:11" x14ac:dyDescent="0.4">
      <c r="A38" t="s">
        <v>4</v>
      </c>
      <c r="B38">
        <v>0.41299999999999998</v>
      </c>
      <c r="C38">
        <v>0.41199999999999998</v>
      </c>
      <c r="D38">
        <v>0.376</v>
      </c>
      <c r="E38">
        <v>0.38</v>
      </c>
      <c r="F38">
        <v>0.29599999999999999</v>
      </c>
      <c r="G38">
        <v>0.25600000000000001</v>
      </c>
      <c r="H38">
        <v>0.34799999999999998</v>
      </c>
      <c r="I38">
        <v>0.28299999999999997</v>
      </c>
      <c r="J38">
        <v>0.26100000000000001</v>
      </c>
      <c r="K38">
        <v>0.311</v>
      </c>
    </row>
    <row r="39" spans="1:11" x14ac:dyDescent="0.4">
      <c r="A39" t="s">
        <v>5</v>
      </c>
      <c r="B39">
        <v>0.26600000000000001</v>
      </c>
      <c r="C39">
        <v>0.30399999999999999</v>
      </c>
      <c r="D39">
        <v>0.24199999999999999</v>
      </c>
      <c r="E39">
        <v>0.28599999999999998</v>
      </c>
      <c r="F39">
        <v>0.14099999999999999</v>
      </c>
      <c r="G39">
        <v>1.4999999999999999E-2</v>
      </c>
      <c r="H39">
        <v>5.5E-2</v>
      </c>
      <c r="I39">
        <v>0.45</v>
      </c>
      <c r="J39">
        <v>0.35199999999999998</v>
      </c>
      <c r="K39">
        <v>0.25700000000000001</v>
      </c>
    </row>
    <row r="40" spans="1:11" x14ac:dyDescent="0.4">
      <c r="A40" t="s">
        <v>6</v>
      </c>
      <c r="B40">
        <v>0.34699999999999998</v>
      </c>
      <c r="C40">
        <v>0.34899999999999998</v>
      </c>
      <c r="D40">
        <v>0.36199999999999999</v>
      </c>
      <c r="E40">
        <v>0.36499999999999999</v>
      </c>
      <c r="F40">
        <v>0.41399999999999998</v>
      </c>
      <c r="G40">
        <v>0.41099999999999998</v>
      </c>
      <c r="H40">
        <v>0.378</v>
      </c>
      <c r="I40">
        <v>0.42799999999999999</v>
      </c>
      <c r="J40">
        <v>0.42099999999999999</v>
      </c>
      <c r="K40">
        <v>0.40300000000000002</v>
      </c>
    </row>
    <row r="41" spans="1:11" x14ac:dyDescent="0.4">
      <c r="A41" t="s">
        <v>7</v>
      </c>
      <c r="B41">
        <v>1.7470000000000001</v>
      </c>
      <c r="C41">
        <v>1.798</v>
      </c>
      <c r="D41">
        <v>1.609</v>
      </c>
      <c r="E41">
        <v>1.6579999999999999</v>
      </c>
      <c r="F41">
        <v>1.5620000000000001</v>
      </c>
      <c r="G41">
        <v>1.4350000000000001</v>
      </c>
      <c r="H41">
        <v>1.4259999999999999</v>
      </c>
      <c r="I41">
        <v>1.6950000000000001</v>
      </c>
      <c r="J41">
        <v>1.6459999999999999</v>
      </c>
      <c r="K41">
        <v>1.5740000000000001</v>
      </c>
    </row>
    <row r="42" spans="1:11" x14ac:dyDescent="0.4">
      <c r="A42" t="s">
        <v>8</v>
      </c>
      <c r="B42" s="1">
        <v>0.17829999999999999</v>
      </c>
      <c r="C42" s="1">
        <v>0.17463000000000001</v>
      </c>
      <c r="D42" s="1">
        <v>0.16270999999999999</v>
      </c>
      <c r="E42" s="1">
        <v>0.15597</v>
      </c>
      <c r="F42" s="1">
        <v>0.11348999999999999</v>
      </c>
      <c r="G42" s="1">
        <v>0.1013</v>
      </c>
      <c r="H42" s="1">
        <v>0.16206000000000001</v>
      </c>
      <c r="I42" s="1">
        <v>0.11951000000000001</v>
      </c>
      <c r="J42" s="1">
        <v>0.10384</v>
      </c>
      <c r="K42" s="1">
        <v>0.1492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3.9" x14ac:dyDescent="0.4"/>
  <cols>
    <col min="2" max="2" width="28.86328125" bestFit="1" customWidth="1"/>
    <col min="3" max="3" width="10.33203125" customWidth="1"/>
    <col min="4" max="4" width="14.19921875" customWidth="1"/>
    <col min="5" max="5" width="10.33203125" customWidth="1"/>
    <col min="11" max="11" width="10.86328125" customWidth="1"/>
  </cols>
  <sheetData>
    <row r="1" spans="1:11" x14ac:dyDescent="0.4">
      <c r="A1" t="s">
        <v>69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4">
      <c r="A2">
        <v>1</v>
      </c>
      <c r="B2" t="s">
        <v>53</v>
      </c>
      <c r="C2" s="1">
        <v>0.1832</v>
      </c>
      <c r="D2" s="1">
        <v>7.17E-2</v>
      </c>
      <c r="E2" s="1">
        <v>-5.8999999999999997E-2</v>
      </c>
      <c r="F2" s="2">
        <v>5.8000000000000003E-2</v>
      </c>
      <c r="G2" s="2">
        <v>0.41299999999999998</v>
      </c>
      <c r="H2">
        <v>0.26600000000000001</v>
      </c>
      <c r="I2" s="2">
        <v>0.34699999999999998</v>
      </c>
      <c r="J2">
        <v>1.7470000000000001</v>
      </c>
      <c r="K2" s="1">
        <v>0.17829999999999999</v>
      </c>
    </row>
    <row r="3" spans="1:11" x14ac:dyDescent="0.4">
      <c r="A3">
        <v>2</v>
      </c>
      <c r="B3" t="s">
        <v>54</v>
      </c>
      <c r="C3" s="1">
        <v>0.19550000000000001</v>
      </c>
      <c r="D3" s="1">
        <v>7.6300000000000007E-2</v>
      </c>
      <c r="E3" s="1">
        <v>-5.8999999999999997E-2</v>
      </c>
      <c r="F3" s="2">
        <v>6.3E-2</v>
      </c>
      <c r="G3" s="2">
        <v>0.41199999999999998</v>
      </c>
      <c r="H3">
        <v>0.30399999999999999</v>
      </c>
      <c r="I3" s="2">
        <v>0.34899999999999998</v>
      </c>
      <c r="J3">
        <v>1.798</v>
      </c>
      <c r="K3" s="1">
        <v>0.17463000000000001</v>
      </c>
    </row>
    <row r="4" spans="1:11" x14ac:dyDescent="0.4">
      <c r="A4">
        <v>3</v>
      </c>
      <c r="B4" t="s">
        <v>56</v>
      </c>
      <c r="C4" s="1">
        <v>0.16880000000000001</v>
      </c>
      <c r="D4" s="1">
        <v>6.6299999999999998E-2</v>
      </c>
      <c r="E4" s="1">
        <v>-5.8999999999999997E-2</v>
      </c>
      <c r="F4" s="2">
        <v>5.0999999999999997E-2</v>
      </c>
      <c r="G4" s="2">
        <v>0.376</v>
      </c>
      <c r="H4">
        <v>0.24199999999999999</v>
      </c>
      <c r="I4" s="2">
        <v>0.36199999999999999</v>
      </c>
      <c r="J4">
        <v>1.609</v>
      </c>
      <c r="K4" s="1">
        <v>0.16270999999999999</v>
      </c>
    </row>
    <row r="5" spans="1:11" x14ac:dyDescent="0.4">
      <c r="A5">
        <v>4</v>
      </c>
      <c r="B5" t="s">
        <v>55</v>
      </c>
      <c r="C5" s="1">
        <v>0.18229999999999999</v>
      </c>
      <c r="D5" s="1">
        <v>7.1400000000000005E-2</v>
      </c>
      <c r="E5" s="1">
        <v>-5.8999999999999997E-2</v>
      </c>
      <c r="F5" s="2">
        <v>5.6000000000000001E-2</v>
      </c>
      <c r="G5" s="2">
        <v>0.38</v>
      </c>
      <c r="H5">
        <v>0.28599999999999998</v>
      </c>
      <c r="I5" s="2">
        <v>0.36499999999999999</v>
      </c>
      <c r="J5">
        <v>1.6579999999999999</v>
      </c>
      <c r="K5" s="1">
        <v>0.15597</v>
      </c>
    </row>
    <row r="6" spans="1:11" x14ac:dyDescent="0.4">
      <c r="A6">
        <v>5</v>
      </c>
      <c r="B6" t="s">
        <v>57</v>
      </c>
      <c r="C6" s="1">
        <v>0.1328</v>
      </c>
      <c r="D6" s="1">
        <v>5.2699999999999997E-2</v>
      </c>
      <c r="E6" s="1">
        <v>-5.8999999999999997E-2</v>
      </c>
      <c r="F6" s="2">
        <v>3.2000000000000001E-2</v>
      </c>
      <c r="G6" s="2">
        <v>0.29599999999999999</v>
      </c>
      <c r="H6">
        <v>0.14099999999999999</v>
      </c>
      <c r="I6" s="2">
        <v>0.41399999999999998</v>
      </c>
      <c r="J6">
        <v>1.5620000000000001</v>
      </c>
      <c r="K6" s="1">
        <v>0.11348999999999999</v>
      </c>
    </row>
    <row r="7" spans="1:11" x14ac:dyDescent="0.4">
      <c r="A7">
        <v>6</v>
      </c>
      <c r="B7" t="s">
        <v>60</v>
      </c>
      <c r="C7" s="1">
        <v>0.10299999999999999</v>
      </c>
      <c r="D7" s="1">
        <v>4.1200000000000001E-2</v>
      </c>
      <c r="E7" s="1">
        <v>-5.8999999999999997E-2</v>
      </c>
      <c r="F7" s="2">
        <v>1.7999999999999999E-2</v>
      </c>
      <c r="G7" s="2">
        <v>0.25600000000000001</v>
      </c>
      <c r="H7">
        <v>1.4999999999999999E-2</v>
      </c>
      <c r="I7" s="2">
        <v>0.41099999999999998</v>
      </c>
      <c r="J7">
        <v>1.4350000000000001</v>
      </c>
      <c r="K7" s="1">
        <v>0.1013</v>
      </c>
    </row>
    <row r="8" spans="1:11" x14ac:dyDescent="0.4">
      <c r="A8">
        <v>7</v>
      </c>
      <c r="B8" t="s">
        <v>62</v>
      </c>
      <c r="C8" s="1">
        <v>0.1144</v>
      </c>
      <c r="D8" s="1">
        <v>4.5600000000000002E-2</v>
      </c>
      <c r="E8" s="1">
        <v>-5.8999999999999997E-2</v>
      </c>
      <c r="F8" s="2">
        <v>2.8000000000000001E-2</v>
      </c>
      <c r="G8" s="2">
        <v>0.34799999999999998</v>
      </c>
      <c r="H8">
        <v>5.5E-2</v>
      </c>
      <c r="I8" s="2">
        <v>0.378</v>
      </c>
      <c r="J8">
        <v>1.4259999999999999</v>
      </c>
      <c r="K8" s="1">
        <v>0.16206000000000001</v>
      </c>
    </row>
    <row r="9" spans="1:11" x14ac:dyDescent="0.4">
      <c r="A9">
        <v>8</v>
      </c>
      <c r="B9" t="s">
        <v>58</v>
      </c>
      <c r="C9" s="1">
        <v>0.20349999999999999</v>
      </c>
      <c r="D9" s="1">
        <v>7.9299999999999995E-2</v>
      </c>
      <c r="E9" s="1">
        <v>-5.8999999999999997E-2</v>
      </c>
      <c r="F9" s="2">
        <v>5.8000000000000003E-2</v>
      </c>
      <c r="G9" s="2">
        <v>0.28299999999999997</v>
      </c>
      <c r="H9">
        <v>0.45</v>
      </c>
      <c r="I9" s="2">
        <v>0.42799999999999999</v>
      </c>
      <c r="J9">
        <v>1.6950000000000001</v>
      </c>
      <c r="K9" s="1">
        <v>0.11951000000000001</v>
      </c>
    </row>
    <row r="10" spans="1:11" x14ac:dyDescent="0.4">
      <c r="A10">
        <v>9</v>
      </c>
      <c r="B10" t="s">
        <v>64</v>
      </c>
      <c r="C10" s="1">
        <v>0.1767</v>
      </c>
      <c r="D10" s="1">
        <v>6.93E-2</v>
      </c>
      <c r="E10" s="1">
        <v>-5.8999999999999997E-2</v>
      </c>
      <c r="F10" s="2">
        <v>4.5999999999999999E-2</v>
      </c>
      <c r="G10" s="2">
        <v>0.26100000000000001</v>
      </c>
      <c r="H10">
        <v>0.35199999999999998</v>
      </c>
      <c r="I10" s="2">
        <v>0.42099999999999999</v>
      </c>
      <c r="J10">
        <v>1.6459999999999999</v>
      </c>
      <c r="K10" s="1">
        <v>0.10384</v>
      </c>
    </row>
    <row r="11" spans="1:11" x14ac:dyDescent="0.4">
      <c r="A11">
        <v>10</v>
      </c>
      <c r="B11" t="s">
        <v>66</v>
      </c>
      <c r="C11" s="1">
        <v>0.16300000000000001</v>
      </c>
      <c r="D11" s="1">
        <v>6.4199999999999993E-2</v>
      </c>
      <c r="E11" s="1">
        <v>-5.8999999999999997E-2</v>
      </c>
      <c r="F11" s="2">
        <v>4.3999999999999997E-2</v>
      </c>
      <c r="G11" s="2">
        <v>0.311</v>
      </c>
      <c r="H11">
        <v>0.25700000000000001</v>
      </c>
      <c r="I11" s="2">
        <v>0.40300000000000002</v>
      </c>
      <c r="J11">
        <v>1.5740000000000001</v>
      </c>
      <c r="K11" s="1">
        <v>0.1492</v>
      </c>
    </row>
    <row r="12" spans="1:11" x14ac:dyDescent="0.4">
      <c r="A12">
        <v>11</v>
      </c>
      <c r="B12" t="s">
        <v>77</v>
      </c>
      <c r="C12" s="1">
        <v>0.17349999999999999</v>
      </c>
      <c r="D12" s="1">
        <v>6.8099999999999994E-2</v>
      </c>
      <c r="E12" s="1">
        <v>-5.8999999999999997E-2</v>
      </c>
      <c r="F12" s="2">
        <v>3.7999999999999999E-2</v>
      </c>
      <c r="G12" s="2">
        <v>0.15</v>
      </c>
      <c r="H12">
        <v>0.41799999999999998</v>
      </c>
      <c r="I12" s="2">
        <v>0.39700000000000002</v>
      </c>
      <c r="J12">
        <v>1.7569999999999999</v>
      </c>
      <c r="K12" s="1">
        <v>7.5130000000000002E-2</v>
      </c>
    </row>
    <row r="16" spans="1:11" x14ac:dyDescent="0.4">
      <c r="A16" t="s">
        <v>70</v>
      </c>
    </row>
    <row r="17" spans="1:2" x14ac:dyDescent="0.4">
      <c r="A17" t="s">
        <v>71</v>
      </c>
    </row>
    <row r="18" spans="1:2" x14ac:dyDescent="0.4">
      <c r="A18" t="s">
        <v>72</v>
      </c>
    </row>
    <row r="19" spans="1:2" x14ac:dyDescent="0.4">
      <c r="A19" t="s">
        <v>73</v>
      </c>
      <c r="B19" t="s">
        <v>75</v>
      </c>
    </row>
    <row r="21" spans="1:2" x14ac:dyDescent="0.4">
      <c r="A21" t="s">
        <v>74</v>
      </c>
      <c r="B21" t="s">
        <v>80</v>
      </c>
    </row>
    <row r="22" spans="1:2" x14ac:dyDescent="0.4">
      <c r="A22" t="s">
        <v>76</v>
      </c>
    </row>
    <row r="24" spans="1:2" x14ac:dyDescent="0.4">
      <c r="A24" t="s">
        <v>78</v>
      </c>
    </row>
    <row r="26" spans="1:2" x14ac:dyDescent="0.4">
      <c r="A26" t="s">
        <v>79</v>
      </c>
    </row>
  </sheetData>
  <phoneticPr fontId="2" type="noConversion"/>
  <conditionalFormatting sqref="H2:H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{28F2FF53-DBCE-45C7-BF08-0CD37C009124}</x14:id>
        </ext>
      </extLst>
    </cfRule>
  </conditionalFormatting>
  <conditionalFormatting sqref="K2:K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{AFBC9A38-4EC3-40F8-9129-8B9071E32EC2}</x14:id>
        </ext>
      </extLst>
    </cfRule>
  </conditionalFormatting>
  <conditionalFormatting sqref="C2:C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{8A44F34E-B03D-4E4A-940D-AFEACE512CFE}</x14:id>
        </ext>
      </extLst>
    </cfRule>
  </conditionalFormatting>
  <conditionalFormatting sqref="D2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{A3C0B9BD-6F3F-4898-8213-66876082DC06}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2FF53-DBCE-45C7-BF08-0CD37C0091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AFBC9A38-4EC3-40F8-9129-8B9071E32E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8A44F34E-B03D-4E4A-940D-AFEACE512C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  <x14:conditionalFormatting xmlns:xm="http://schemas.microsoft.com/office/excel/2006/main">
          <x14:cfRule type="dataBar" id="{A3C0B9BD-6F3F-4898-8213-66876082D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7-1</vt:lpstr>
      <vt:lpstr>Sheet4</vt:lpstr>
      <vt:lpstr>Sheet5</vt:lpstr>
      <vt:lpstr>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2018-10-11T07:58:39Z</dcterms:modified>
</cp:coreProperties>
</file>