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45" windowWidth="17175" windowHeight="7545" activeTab="4"/>
  </bookViews>
  <sheets>
    <sheet name="Sheet4" sheetId="4" r:id="rId1"/>
    <sheet name="Sheet1" sheetId="1" r:id="rId2"/>
    <sheet name="Sheet2" sheetId="2" r:id="rId3"/>
    <sheet name="Sheet5" sheetId="5" r:id="rId4"/>
    <sheet name="Sheet6" sheetId="6" r:id="rId5"/>
    <sheet name="Sheet3" sheetId="3" r:id="rId6"/>
    <sheet name="Sheet8" sheetId="8" r:id="rId7"/>
    <sheet name="Sheet7" sheetId="7" r:id="rId8"/>
  </sheets>
  <calcPr calcId="124519"/>
  <pivotCaches>
    <pivotCache cacheId="0" r:id="rId9"/>
    <pivotCache cacheId="1" r:id="rId10"/>
    <pivotCache cacheId="2" r:id="rId11"/>
    <pivotCache cacheId="3" r:id="rId12"/>
    <pivotCache cacheId="4" r:id="rId13"/>
  </pivotCaches>
  <fileRecoveryPr repairLoad="1"/>
</workbook>
</file>

<file path=xl/calcChain.xml><?xml version="1.0" encoding="utf-8"?>
<calcChain xmlns="http://schemas.openxmlformats.org/spreadsheetml/2006/main">
  <c r="G42" i="5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F43"/>
  <c r="F44"/>
  <c r="F45"/>
  <c r="F46"/>
  <c r="F47"/>
  <c r="F48"/>
  <c r="F49"/>
  <c r="F50"/>
  <c r="F51"/>
  <c r="F42"/>
</calcChain>
</file>

<file path=xl/sharedStrings.xml><?xml version="1.0" encoding="utf-8"?>
<sst xmlns="http://schemas.openxmlformats.org/spreadsheetml/2006/main" count="339" uniqueCount="32">
  <si>
    <t>date</t>
  </si>
  <si>
    <t>method</t>
  </si>
  <si>
    <t>asset_id</t>
  </si>
  <si>
    <t>weight</t>
  </si>
  <si>
    <t>RiskParity</t>
  </si>
  <si>
    <t>MinimalVariance</t>
  </si>
  <si>
    <t>5% EffecientFrontier</t>
  </si>
  <si>
    <t>8% EffecientFrontier</t>
  </si>
  <si>
    <t>列标签</t>
  </si>
  <si>
    <t>(空白)</t>
  </si>
  <si>
    <t>总计</t>
  </si>
  <si>
    <t>行标签</t>
  </si>
  <si>
    <t>求和项:weight</t>
  </si>
  <si>
    <t>中债中短期债券</t>
    <phoneticPr fontId="2" type="noConversion"/>
  </si>
  <si>
    <t>中债长期债券</t>
    <phoneticPr fontId="2" type="noConversion"/>
  </si>
  <si>
    <t>中债高信用等级债券</t>
    <phoneticPr fontId="2" type="noConversion"/>
  </si>
  <si>
    <t>中债企业债AA</t>
    <phoneticPr fontId="2" type="noConversion"/>
  </si>
  <si>
    <t>中债国开行债券</t>
    <phoneticPr fontId="2" type="noConversion"/>
  </si>
  <si>
    <t>中债中期票据</t>
    <phoneticPr fontId="2" type="noConversion"/>
  </si>
  <si>
    <t>沪深300</t>
  </si>
  <si>
    <t>中证500</t>
  </si>
  <si>
    <t>创业板指</t>
  </si>
  <si>
    <t>中小板指</t>
  </si>
  <si>
    <t>中债中短期债券</t>
    <phoneticPr fontId="2" type="noConversion"/>
  </si>
  <si>
    <t>中债长期债券</t>
    <phoneticPr fontId="2" type="noConversion"/>
  </si>
  <si>
    <t>中债高信用等级债券</t>
    <phoneticPr fontId="2" type="noConversion"/>
  </si>
  <si>
    <t>中债企业债AA</t>
    <phoneticPr fontId="2" type="noConversion"/>
  </si>
  <si>
    <t>中债国开行债券</t>
    <phoneticPr fontId="2" type="noConversion"/>
  </si>
  <si>
    <t>中债中期票据</t>
    <phoneticPr fontId="2" type="noConversion"/>
  </si>
  <si>
    <t>最优</t>
    <phoneticPr fontId="2" type="noConversion"/>
  </si>
  <si>
    <t>population</t>
    <phoneticPr fontId="2" type="noConversion"/>
  </si>
  <si>
    <t>generation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</si>
</sst>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1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>
      <alignment vertical="center"/>
    </xf>
    <xf numFmtId="10" fontId="0" fillId="2" borderId="0" xfId="1" applyNumberFormat="1" applyFont="1" applyFill="1">
      <alignment vertical="center"/>
    </xf>
  </cellXfs>
  <cellStyles count="2">
    <cellStyle name="百分比" xfId="1" builtinId="5"/>
    <cellStyle name="常规" xfId="0" builtinId="0"/>
  </cellStyles>
  <dxfs count="4">
    <dxf>
      <numFmt numFmtId="13" formatCode="0%"/>
    </dxf>
    <dxf>
      <numFmt numFmtId="13" formatCode="0%"/>
    </dxf>
    <dxf>
      <numFmt numFmtId="14" formatCode="0.00%"/>
    </dxf>
    <dxf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风险部综合" refreshedDate="43199.705832870372" createdVersion="3" refreshedVersion="3" minRefreshableVersion="3" recordCount="41">
  <cacheSource type="worksheet">
    <worksheetSource ref="A1:C1048576" sheet="Sheet1"/>
  </cacheSource>
  <cacheFields count="3">
    <cacheField name="method" numFmtId="0">
      <sharedItems containsBlank="1" count="5">
        <s v="RiskParity"/>
        <s v="MinimalVariance"/>
        <s v="5% EffecientFrontier"/>
        <s v="8% EffecientFrontier"/>
        <m/>
      </sharedItems>
    </cacheField>
    <cacheField name="asset_id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weight" numFmtId="9">
      <sharedItems containsString="0" containsBlank="1" containsNumber="1" minValue="-1.6693232730621298E-2" maxValue="0.94661612187969402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风险部综合" refreshedDate="43200.489535300927" createdVersion="3" refreshedVersion="3" minRefreshableVersion="3" recordCount="40">
  <cacheSource type="worksheet">
    <worksheetSource ref="A1:D41" sheet="Sheet3"/>
  </cacheSource>
  <cacheFields count="4">
    <cacheField name="date" numFmtId="0">
      <sharedItems containsNonDate="0" containsString="0" containsBlank="1"/>
    </cacheField>
    <cacheField name="method" numFmtId="0">
      <sharedItems count="4">
        <s v="RiskParity"/>
        <s v="MinimalVariance"/>
        <s v="5% EffecientFrontier"/>
        <s v="8% EffecientFrontier"/>
      </sharedItems>
    </cacheField>
    <cacheField name="asset_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weight" numFmtId="0">
      <sharedItems containsSemiMixedTypes="0" containsString="0" containsNumber="1" minValue="-1.6693232730621298E-2" maxValue="0.99813079655723203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风险部综合" refreshedDate="43200.49798472222" createdVersion="3" refreshedVersion="3" minRefreshableVersion="3" recordCount="40">
  <cacheSource type="worksheet">
    <worksheetSource ref="G1:J41" sheet="Sheet3"/>
  </cacheSource>
  <cacheFields count="4">
    <cacheField name="date" numFmtId="0">
      <sharedItems containsNonDate="0" containsString="0" containsBlank="1"/>
    </cacheField>
    <cacheField name="method" numFmtId="0">
      <sharedItems count="4">
        <s v="RiskParity"/>
        <s v="MinimalVariance"/>
        <s v="5% EffecientFrontier"/>
        <s v="8% EffecientFrontier"/>
      </sharedItems>
    </cacheField>
    <cacheField name="asset_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weight" numFmtId="0">
      <sharedItems containsSemiMixedTypes="0" containsString="0" containsNumber="1" minValue="-1.6693232730621298E-2" maxValue="0.32416520863982701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风险部综合" refreshedDate="43200.662749884257" createdVersion="3" refreshedVersion="3" minRefreshableVersion="3" recordCount="40">
  <cacheSource type="worksheet">
    <worksheetSource ref="L1:O41" sheet="Sheet3"/>
  </cacheSource>
  <cacheFields count="4">
    <cacheField name="date" numFmtId="0">
      <sharedItems containsNonDate="0" containsString="0" containsBlank="1"/>
    </cacheField>
    <cacheField name="method" numFmtId="0">
      <sharedItems count="4">
        <s v="RiskParity"/>
        <s v="MinimalVariance"/>
        <s v="5% EffecientFrontier"/>
        <s v="8% EffecientFrontier"/>
      </sharedItems>
    </cacheField>
    <cacheField name="asset_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weight" numFmtId="0">
      <sharedItems containsSemiMixedTypes="0" containsString="0" containsNumber="1" minValue="-1.6251788987677599E-2" maxValue="0.38387181227427902"/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风险部综合" refreshedDate="43200.716309143521" createdVersion="3" refreshedVersion="3" minRefreshableVersion="3" recordCount="40">
  <cacheSource type="worksheet">
    <worksheetSource ref="A1:D41" sheet="Sheet7"/>
  </cacheSource>
  <cacheFields count="4">
    <cacheField name="date" numFmtId="0">
      <sharedItems containsNonDate="0" containsString="0" containsBlank="1"/>
    </cacheField>
    <cacheField name="method" numFmtId="0">
      <sharedItems count="4">
        <s v="RiskParity"/>
        <s v="MinimalVariance"/>
        <s v="5% EffecientFrontier"/>
        <s v="8% EffecientFrontier"/>
      </sharedItems>
    </cacheField>
    <cacheField name="asset_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weight" numFmtId="0">
      <sharedItems containsSemiMixedTypes="0" containsString="0" containsNumber="1" minValue="3.3707307212510999E-4" maxValue="0.4816979855369569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x v="0"/>
    <n v="0.200212054042291"/>
  </r>
  <r>
    <x v="0"/>
    <x v="1"/>
    <n v="7.5592699364132807E-2"/>
  </r>
  <r>
    <x v="0"/>
    <x v="2"/>
    <n v="0.211037314530509"/>
  </r>
  <r>
    <x v="0"/>
    <x v="3"/>
    <n v="0.15310032132432499"/>
  </r>
  <r>
    <x v="0"/>
    <x v="4"/>
    <n v="0.19407743134118999"/>
  </r>
  <r>
    <x v="0"/>
    <x v="5"/>
    <n v="0.22427357329738801"/>
  </r>
  <r>
    <x v="0"/>
    <x v="6"/>
    <n v="-1.6693232730621298E-2"/>
  </r>
  <r>
    <x v="0"/>
    <x v="7"/>
    <n v="-1.3351638566073E-2"/>
  </r>
  <r>
    <x v="0"/>
    <x v="8"/>
    <n v="-1.36160112653489E-2"/>
  </r>
  <r>
    <x v="0"/>
    <x v="9"/>
    <n v="-1.46325113377925E-2"/>
  </r>
  <r>
    <x v="1"/>
    <x v="0"/>
    <n v="0.69478482702715605"/>
  </r>
  <r>
    <x v="1"/>
    <x v="1"/>
    <n v="0.31376105667214998"/>
  </r>
  <r>
    <x v="1"/>
    <x v="2"/>
    <n v="0.73754285578046397"/>
  </r>
  <r>
    <x v="1"/>
    <x v="3"/>
    <n v="0.20393963235820001"/>
  </r>
  <r>
    <x v="1"/>
    <x v="4"/>
    <n v="0.94661612187969402"/>
  </r>
  <r>
    <x v="1"/>
    <x v="5"/>
    <n v="0.81470662565863206"/>
  </r>
  <r>
    <x v="1"/>
    <x v="6"/>
    <n v="0.36219536037002598"/>
  </r>
  <r>
    <x v="1"/>
    <x v="7"/>
    <n v="0.75525737310159002"/>
  </r>
  <r>
    <x v="1"/>
    <x v="8"/>
    <n v="0.68656223922943005"/>
  </r>
  <r>
    <x v="1"/>
    <x v="9"/>
    <n v="0.49435948787640399"/>
  </r>
  <r>
    <x v="2"/>
    <x v="0"/>
    <n v="0.89198865126481197"/>
  </r>
  <r>
    <x v="2"/>
    <x v="1"/>
    <n v="0.67031828910664504"/>
  </r>
  <r>
    <x v="2"/>
    <x v="2"/>
    <n v="0.72696755120043899"/>
  </r>
  <r>
    <x v="2"/>
    <x v="3"/>
    <n v="0.483230097990129"/>
  </r>
  <r>
    <x v="2"/>
    <x v="4"/>
    <n v="0.506303316405598"/>
  </r>
  <r>
    <x v="2"/>
    <x v="5"/>
    <n v="0.32403404620556497"/>
  </r>
  <r>
    <x v="2"/>
    <x v="6"/>
    <n v="0.280911713515962"/>
  </r>
  <r>
    <x v="2"/>
    <x v="7"/>
    <n v="0.33662828123882399"/>
  </r>
  <r>
    <x v="2"/>
    <x v="8"/>
    <n v="0.22035715137209999"/>
  </r>
  <r>
    <x v="2"/>
    <x v="9"/>
    <n v="5.1870395536799899E-3"/>
  </r>
  <r>
    <x v="3"/>
    <x v="0"/>
    <n v="0.73434041437188602"/>
  </r>
  <r>
    <x v="3"/>
    <x v="1"/>
    <n v="0.51097060296116203"/>
  </r>
  <r>
    <x v="3"/>
    <x v="2"/>
    <n v="0.21437474668001799"/>
  </r>
  <r>
    <x v="3"/>
    <x v="3"/>
    <n v="0.83417495172019196"/>
  </r>
  <r>
    <x v="3"/>
    <x v="4"/>
    <n v="0.92053405812650502"/>
  </r>
  <r>
    <x v="3"/>
    <x v="5"/>
    <n v="0.23981784803185299"/>
  </r>
  <r>
    <x v="3"/>
    <x v="6"/>
    <n v="0.53824380707150199"/>
  </r>
  <r>
    <x v="3"/>
    <x v="7"/>
    <n v="0.23632262832892301"/>
  </r>
  <r>
    <x v="3"/>
    <x v="8"/>
    <n v="0.42653887418639602"/>
  </r>
  <r>
    <x v="3"/>
    <x v="9"/>
    <n v="0.43438762129556802"/>
  </r>
  <r>
    <x v="4"/>
    <x v="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m/>
    <x v="0"/>
    <x v="0"/>
    <n v="0.200212054042291"/>
  </r>
  <r>
    <m/>
    <x v="0"/>
    <x v="1"/>
    <n v="7.5592699364132807E-2"/>
  </r>
  <r>
    <m/>
    <x v="0"/>
    <x v="2"/>
    <n v="0.211037314530509"/>
  </r>
  <r>
    <m/>
    <x v="0"/>
    <x v="3"/>
    <n v="0.15310032132432499"/>
  </r>
  <r>
    <m/>
    <x v="0"/>
    <x v="4"/>
    <n v="0.19407743134118999"/>
  </r>
  <r>
    <m/>
    <x v="0"/>
    <x v="5"/>
    <n v="0.22427357329738801"/>
  </r>
  <r>
    <m/>
    <x v="0"/>
    <x v="6"/>
    <n v="-1.6693232730621298E-2"/>
  </r>
  <r>
    <m/>
    <x v="0"/>
    <x v="7"/>
    <n v="-1.3351638566073E-2"/>
  </r>
  <r>
    <m/>
    <x v="0"/>
    <x v="8"/>
    <n v="-1.36160112653489E-2"/>
  </r>
  <r>
    <m/>
    <x v="0"/>
    <x v="9"/>
    <n v="-1.46325113377925E-2"/>
  </r>
  <r>
    <m/>
    <x v="1"/>
    <x v="0"/>
    <n v="0.68093460172138398"/>
  </r>
  <r>
    <m/>
    <x v="1"/>
    <x v="1"/>
    <n v="7.2498390673056299E-3"/>
  </r>
  <r>
    <m/>
    <x v="1"/>
    <x v="2"/>
    <n v="0.99227999904632502"/>
  </r>
  <r>
    <m/>
    <x v="1"/>
    <x v="3"/>
    <n v="5.0719309539136399E-2"/>
  </r>
  <r>
    <m/>
    <x v="1"/>
    <x v="4"/>
    <n v="0.47713802064706901"/>
  </r>
  <r>
    <m/>
    <x v="1"/>
    <x v="5"/>
    <n v="0.87392508881100495"/>
  </r>
  <r>
    <m/>
    <x v="1"/>
    <x v="6"/>
    <n v="2.6779200343323099E-3"/>
  </r>
  <r>
    <m/>
    <x v="1"/>
    <x v="7"/>
    <n v="6.6537920511169904E-3"/>
  </r>
  <r>
    <m/>
    <x v="1"/>
    <x v="8"/>
    <n v="3.65257611520397E-4"/>
  </r>
  <r>
    <m/>
    <x v="1"/>
    <x v="9"/>
    <n v="5.6085640035286001E-3"/>
  </r>
  <r>
    <m/>
    <x v="2"/>
    <x v="0"/>
    <n v="0.14344515175357"/>
  </r>
  <r>
    <m/>
    <x v="2"/>
    <x v="1"/>
    <n v="0.19529361276017501"/>
  </r>
  <r>
    <m/>
    <x v="2"/>
    <x v="2"/>
    <n v="0.90145673890756495"/>
  </r>
  <r>
    <m/>
    <x v="2"/>
    <x v="3"/>
    <n v="0.108380421047612"/>
  </r>
  <r>
    <m/>
    <x v="2"/>
    <x v="4"/>
    <n v="0.27229048947381002"/>
  </r>
  <r>
    <m/>
    <x v="2"/>
    <x v="5"/>
    <n v="0.98789213933195097"/>
  </r>
  <r>
    <m/>
    <x v="2"/>
    <x v="6"/>
    <n v="9.1979114512552806E-2"/>
  </r>
  <r>
    <m/>
    <x v="2"/>
    <x v="7"/>
    <n v="0.64179195574947001"/>
  </r>
  <r>
    <m/>
    <x v="2"/>
    <x v="8"/>
    <n v="0.35148654125837397"/>
  </r>
  <r>
    <m/>
    <x v="2"/>
    <x v="9"/>
    <n v="4.1942636435161997E-3"/>
  </r>
  <r>
    <m/>
    <x v="3"/>
    <x v="0"/>
    <n v="0.23572562763750801"/>
  </r>
  <r>
    <m/>
    <x v="3"/>
    <x v="1"/>
    <n v="5.8077867582194902E-2"/>
  </r>
  <r>
    <m/>
    <x v="3"/>
    <x v="2"/>
    <n v="0.763890994921679"/>
  </r>
  <r>
    <m/>
    <x v="3"/>
    <x v="3"/>
    <n v="8.6106382471449305E-2"/>
  </r>
  <r>
    <m/>
    <x v="3"/>
    <x v="4"/>
    <n v="2.72274276994969E-2"/>
  </r>
  <r>
    <m/>
    <x v="3"/>
    <x v="5"/>
    <n v="0.54201559258994303"/>
  </r>
  <r>
    <m/>
    <x v="3"/>
    <x v="6"/>
    <n v="0.36915337481820598"/>
  </r>
  <r>
    <m/>
    <x v="3"/>
    <x v="7"/>
    <n v="0.40404262928259799"/>
  </r>
  <r>
    <m/>
    <x v="3"/>
    <x v="8"/>
    <n v="0.99813079655723203"/>
  </r>
  <r>
    <m/>
    <x v="3"/>
    <x v="9"/>
    <n v="4.6025320077247703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">
  <r>
    <m/>
    <x v="0"/>
    <x v="0"/>
    <n v="0.200212054042291"/>
  </r>
  <r>
    <m/>
    <x v="0"/>
    <x v="1"/>
    <n v="7.5592699364132807E-2"/>
  </r>
  <r>
    <m/>
    <x v="0"/>
    <x v="2"/>
    <n v="0.211037314530509"/>
  </r>
  <r>
    <m/>
    <x v="0"/>
    <x v="3"/>
    <n v="0.15310032132432499"/>
  </r>
  <r>
    <m/>
    <x v="0"/>
    <x v="4"/>
    <n v="0.19407743134118999"/>
  </r>
  <r>
    <m/>
    <x v="0"/>
    <x v="5"/>
    <n v="0.22427357329738801"/>
  </r>
  <r>
    <m/>
    <x v="0"/>
    <x v="6"/>
    <n v="-1.6693232730621298E-2"/>
  </r>
  <r>
    <m/>
    <x v="0"/>
    <x v="7"/>
    <n v="-1.3351638566073E-2"/>
  </r>
  <r>
    <m/>
    <x v="0"/>
    <x v="8"/>
    <n v="-1.36160112653489E-2"/>
  </r>
  <r>
    <m/>
    <x v="0"/>
    <x v="9"/>
    <n v="-1.46325113377925E-2"/>
  </r>
  <r>
    <m/>
    <x v="1"/>
    <x v="0"/>
    <n v="0.24779478511589101"/>
  </r>
  <r>
    <m/>
    <x v="1"/>
    <x v="1"/>
    <n v="1.24570827325159E-2"/>
  </r>
  <r>
    <m/>
    <x v="1"/>
    <x v="2"/>
    <n v="0.287366785678006"/>
  </r>
  <r>
    <m/>
    <x v="1"/>
    <x v="3"/>
    <n v="7.4094051737315604E-3"/>
  </r>
  <r>
    <m/>
    <x v="1"/>
    <x v="4"/>
    <n v="0.11155682215382901"/>
  </r>
  <r>
    <m/>
    <x v="1"/>
    <x v="5"/>
    <n v="0.32416520863982701"/>
  </r>
  <r>
    <m/>
    <x v="1"/>
    <x v="6"/>
    <n v="7.6713145024745102E-3"/>
  </r>
  <r>
    <m/>
    <x v="1"/>
    <x v="7"/>
    <n v="5.8613165763290401E-4"/>
  </r>
  <r>
    <m/>
    <x v="1"/>
    <x v="8"/>
    <n v="7.3704595486396803E-4"/>
  </r>
  <r>
    <m/>
    <x v="1"/>
    <x v="9"/>
    <n v="2.5541839122762803E-4"/>
  </r>
  <r>
    <m/>
    <x v="2"/>
    <x v="0"/>
    <n v="2.0979984994736302E-3"/>
  </r>
  <r>
    <m/>
    <x v="2"/>
    <x v="1"/>
    <n v="1.63184576256893E-2"/>
  </r>
  <r>
    <m/>
    <x v="2"/>
    <x v="2"/>
    <n v="0.30109701484873802"/>
  </r>
  <r>
    <m/>
    <x v="2"/>
    <x v="3"/>
    <n v="3.2493770886241002E-3"/>
  </r>
  <r>
    <m/>
    <x v="2"/>
    <x v="4"/>
    <n v="0.118067650649331"/>
  </r>
  <r>
    <m/>
    <x v="2"/>
    <x v="5"/>
    <n v="0.27288606113073499"/>
  </r>
  <r>
    <m/>
    <x v="2"/>
    <x v="6"/>
    <n v="8.2432483315123895E-4"/>
  </r>
  <r>
    <m/>
    <x v="2"/>
    <x v="7"/>
    <n v="0.153260626368623"/>
  </r>
  <r>
    <m/>
    <x v="2"/>
    <x v="8"/>
    <n v="7.8499747474668896E-2"/>
  </r>
  <r>
    <m/>
    <x v="2"/>
    <x v="9"/>
    <n v="5.3698741480965401E-2"/>
  </r>
  <r>
    <m/>
    <x v="3"/>
    <x v="0"/>
    <n v="2.1188634263526001E-2"/>
  </r>
  <r>
    <m/>
    <x v="3"/>
    <x v="1"/>
    <n v="4.0183033397755098E-3"/>
  </r>
  <r>
    <m/>
    <x v="3"/>
    <x v="2"/>
    <n v="0.21251900261154699"/>
  </r>
  <r>
    <m/>
    <x v="3"/>
    <x v="3"/>
    <n v="5.2872732537520102E-3"/>
  </r>
  <r>
    <m/>
    <x v="3"/>
    <x v="4"/>
    <n v="1.5399187153595799E-2"/>
  </r>
  <r>
    <m/>
    <x v="3"/>
    <x v="5"/>
    <n v="0.24218528055732499"/>
  </r>
  <r>
    <m/>
    <x v="3"/>
    <x v="6"/>
    <n v="8.4860690098202199E-2"/>
  </r>
  <r>
    <m/>
    <x v="3"/>
    <x v="7"/>
    <n v="0.140439564851602"/>
  </r>
  <r>
    <m/>
    <x v="3"/>
    <x v="8"/>
    <n v="0.27401385647013399"/>
  </r>
  <r>
    <m/>
    <x v="3"/>
    <x v="9"/>
    <n v="8.8207400540072603E-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0">
  <r>
    <m/>
    <x v="0"/>
    <x v="0"/>
    <n v="0.20254533991649701"/>
  </r>
  <r>
    <m/>
    <x v="0"/>
    <x v="1"/>
    <n v="7.3804197198880997E-2"/>
  </r>
  <r>
    <m/>
    <x v="0"/>
    <x v="2"/>
    <n v="0.20505103013641501"/>
  </r>
  <r>
    <m/>
    <x v="0"/>
    <x v="3"/>
    <n v="0.15408229653376501"/>
  </r>
  <r>
    <m/>
    <x v="0"/>
    <x v="4"/>
    <n v="0.191450887274281"/>
  </r>
  <r>
    <m/>
    <x v="0"/>
    <x v="5"/>
    <n v="0.22991355977609201"/>
  </r>
  <r>
    <m/>
    <x v="0"/>
    <x v="6"/>
    <n v="-1.6251788987677599E-2"/>
  </r>
  <r>
    <m/>
    <x v="0"/>
    <x v="7"/>
    <n v="-1.3049867036865601E-2"/>
  </r>
  <r>
    <m/>
    <x v="0"/>
    <x v="8"/>
    <n v="-1.3283183771282301E-2"/>
  </r>
  <r>
    <m/>
    <x v="0"/>
    <x v="9"/>
    <n v="-1.42624710401054E-2"/>
  </r>
  <r>
    <m/>
    <x v="1"/>
    <x v="0"/>
    <n v="0.294503722634753"/>
  </r>
  <r>
    <m/>
    <x v="1"/>
    <x v="1"/>
    <n v="5.6745226870004797E-4"/>
  </r>
  <r>
    <m/>
    <x v="1"/>
    <x v="2"/>
    <n v="0.28834584891105902"/>
  </r>
  <r>
    <m/>
    <x v="1"/>
    <x v="3"/>
    <n v="1.12550861221261E-2"/>
  </r>
  <r>
    <m/>
    <x v="1"/>
    <x v="4"/>
    <n v="0.120814654439436"/>
  </r>
  <r>
    <m/>
    <x v="1"/>
    <x v="5"/>
    <n v="0.27729223607000197"/>
  </r>
  <r>
    <m/>
    <x v="1"/>
    <x v="6"/>
    <n v="4.7195270122066902E-4"/>
  </r>
  <r>
    <m/>
    <x v="1"/>
    <x v="7"/>
    <n v="9.5283923294747395E-4"/>
  </r>
  <r>
    <m/>
    <x v="1"/>
    <x v="8"/>
    <n v="4.4740007048484198E-3"/>
  </r>
  <r>
    <m/>
    <x v="1"/>
    <x v="9"/>
    <n v="1.32220691490804E-3"/>
  </r>
  <r>
    <m/>
    <x v="2"/>
    <x v="0"/>
    <n v="5.78723466329263E-2"/>
  </r>
  <r>
    <m/>
    <x v="2"/>
    <x v="1"/>
    <n v="2.3186251627644199E-2"/>
  </r>
  <r>
    <m/>
    <x v="2"/>
    <x v="2"/>
    <n v="0.33696149546716497"/>
  </r>
  <r>
    <m/>
    <x v="2"/>
    <x v="3"/>
    <n v="0.38387181227427902"/>
  </r>
  <r>
    <m/>
    <x v="2"/>
    <x v="4"/>
    <n v="5.8475803380586201E-2"/>
  </r>
  <r>
    <m/>
    <x v="2"/>
    <x v="5"/>
    <n v="8.8682422057342197E-2"/>
  </r>
  <r>
    <m/>
    <x v="2"/>
    <x v="6"/>
    <n v="1.6608880180821999E-2"/>
  </r>
  <r>
    <m/>
    <x v="2"/>
    <x v="7"/>
    <n v="9.5313152593174896E-3"/>
  </r>
  <r>
    <m/>
    <x v="2"/>
    <x v="8"/>
    <n v="2.3124447215193002E-2"/>
  </r>
  <r>
    <m/>
    <x v="2"/>
    <x v="9"/>
    <n v="1.6852259047244701E-3"/>
  </r>
  <r>
    <m/>
    <x v="3"/>
    <x v="0"/>
    <n v="5.9706188458362496E-4"/>
  </r>
  <r>
    <m/>
    <x v="3"/>
    <x v="1"/>
    <n v="1.3040001627798401E-2"/>
  </r>
  <r>
    <m/>
    <x v="3"/>
    <x v="2"/>
    <n v="4.2921643068144902E-2"/>
  </r>
  <r>
    <m/>
    <x v="3"/>
    <x v="3"/>
    <n v="0.316782328425946"/>
  </r>
  <r>
    <m/>
    <x v="3"/>
    <x v="4"/>
    <n v="2.8381090691756601E-2"/>
  </r>
  <r>
    <m/>
    <x v="3"/>
    <x v="5"/>
    <n v="0.29257702660144502"/>
  </r>
  <r>
    <m/>
    <x v="3"/>
    <x v="6"/>
    <n v="8.5340976697276007E-3"/>
  </r>
  <r>
    <m/>
    <x v="3"/>
    <x v="7"/>
    <n v="0.243368619508496"/>
  </r>
  <r>
    <m/>
    <x v="3"/>
    <x v="8"/>
    <n v="3.5086344684494099E-2"/>
  </r>
  <r>
    <m/>
    <x v="3"/>
    <x v="9"/>
    <n v="1.87117858376071E-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0">
  <r>
    <m/>
    <x v="0"/>
    <x v="0"/>
    <n v="9.9566971453622592E-3"/>
  </r>
  <r>
    <m/>
    <x v="0"/>
    <x v="1"/>
    <n v="5.5867855317402997E-3"/>
  </r>
  <r>
    <m/>
    <x v="0"/>
    <x v="2"/>
    <n v="9.7364961354471993E-3"/>
  </r>
  <r>
    <m/>
    <x v="0"/>
    <x v="3"/>
    <n v="3.3707307212510999E-4"/>
  </r>
  <r>
    <m/>
    <x v="0"/>
    <x v="4"/>
    <n v="9.0623499911969795E-3"/>
  </r>
  <r>
    <m/>
    <x v="0"/>
    <x v="5"/>
    <n v="6.2905258891681696E-3"/>
  </r>
  <r>
    <m/>
    <x v="0"/>
    <x v="6"/>
    <n v="0.236103635924967"/>
  </r>
  <r>
    <m/>
    <x v="0"/>
    <x v="7"/>
    <n v="0.48169798553695697"/>
  </r>
  <r>
    <m/>
    <x v="0"/>
    <x v="8"/>
    <n v="3.81549663353285E-2"/>
  </r>
  <r>
    <m/>
    <x v="0"/>
    <x v="9"/>
    <n v="0.20307348443770701"/>
  </r>
  <r>
    <m/>
    <x v="1"/>
    <x v="0"/>
    <n v="0.28688758299063899"/>
  </r>
  <r>
    <m/>
    <x v="1"/>
    <x v="1"/>
    <n v="1.5295760609169301E-3"/>
  </r>
  <r>
    <m/>
    <x v="1"/>
    <x v="2"/>
    <n v="0.24975927739856801"/>
  </r>
  <r>
    <m/>
    <x v="1"/>
    <x v="3"/>
    <n v="1.04587361959473E-2"/>
  </r>
  <r>
    <m/>
    <x v="1"/>
    <x v="4"/>
    <n v="0.141461134214805"/>
  </r>
  <r>
    <m/>
    <x v="1"/>
    <x v="5"/>
    <n v="0.29890203169281598"/>
  </r>
  <r>
    <m/>
    <x v="1"/>
    <x v="6"/>
    <n v="6.2145338832282999E-3"/>
  </r>
  <r>
    <m/>
    <x v="1"/>
    <x v="7"/>
    <n v="1.97270761099228E-3"/>
  </r>
  <r>
    <m/>
    <x v="1"/>
    <x v="8"/>
    <n v="2.01013024859918E-3"/>
  </r>
  <r>
    <m/>
    <x v="1"/>
    <x v="9"/>
    <n v="8.0428970348796799E-4"/>
  </r>
  <r>
    <m/>
    <x v="2"/>
    <x v="0"/>
    <n v="6.4637690651126997E-2"/>
  </r>
  <r>
    <m/>
    <x v="2"/>
    <x v="1"/>
    <n v="6.3141659035041197E-3"/>
  </r>
  <r>
    <m/>
    <x v="2"/>
    <x v="2"/>
    <n v="0.37353363330005901"/>
  </r>
  <r>
    <m/>
    <x v="2"/>
    <x v="3"/>
    <n v="0.35439097789177298"/>
  </r>
  <r>
    <m/>
    <x v="2"/>
    <x v="4"/>
    <n v="5.2699608551884797E-2"/>
  </r>
  <r>
    <m/>
    <x v="2"/>
    <x v="5"/>
    <n v="9.5152173201165494E-2"/>
  </r>
  <r>
    <m/>
    <x v="2"/>
    <x v="6"/>
    <n v="2.6925257657043799E-2"/>
  </r>
  <r>
    <m/>
    <x v="2"/>
    <x v="7"/>
    <n v="1.0679369812319E-2"/>
  </r>
  <r>
    <m/>
    <x v="2"/>
    <x v="8"/>
    <n v="7.2685943373768398E-3"/>
  </r>
  <r>
    <m/>
    <x v="2"/>
    <x v="9"/>
    <n v="8.3985286937465799E-3"/>
  </r>
  <r>
    <m/>
    <x v="3"/>
    <x v="0"/>
    <n v="2.45227204745063E-2"/>
  </r>
  <r>
    <m/>
    <x v="3"/>
    <x v="1"/>
    <n v="1.67790001518155E-2"/>
  </r>
  <r>
    <m/>
    <x v="3"/>
    <x v="2"/>
    <n v="0.103287933970758"/>
  </r>
  <r>
    <m/>
    <x v="3"/>
    <x v="3"/>
    <n v="0.39118357506076401"/>
  </r>
  <r>
    <m/>
    <x v="3"/>
    <x v="4"/>
    <n v="1.0453101772033201E-2"/>
  </r>
  <r>
    <m/>
    <x v="3"/>
    <x v="5"/>
    <n v="0.13680722882511301"/>
  </r>
  <r>
    <m/>
    <x v="3"/>
    <x v="6"/>
    <n v="3.8871168724193203E-2"/>
  </r>
  <r>
    <m/>
    <x v="3"/>
    <x v="7"/>
    <n v="6.2863286340659102E-2"/>
  </r>
  <r>
    <m/>
    <x v="3"/>
    <x v="8"/>
    <n v="0.18355025921377599"/>
  </r>
  <r>
    <m/>
    <x v="3"/>
    <x v="9"/>
    <n v="3.16817254663818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M10" firstHeaderRow="1" firstDataRow="2" firstDataCol="1"/>
  <pivotFields count="3">
    <pivotField axis="axisRow" showAll="0">
      <items count="6">
        <item x="2"/>
        <item x="3"/>
        <item x="1"/>
        <item x="0"/>
        <item x="4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求和项:weight" fld="2" baseField="0" baseItem="0"/>
  </dataFields>
  <formats count="1">
    <format dxfId="3">
      <pivotArea collapsedLevelsAreSubtotals="1" fieldPosition="0">
        <references count="2">
          <reference field="0" count="4">
            <x v="0"/>
            <x v="1"/>
            <x v="2"/>
            <x v="3"/>
          </reference>
          <reference field="1" count="10" selected="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3" cacheId="2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25:F37" firstHeaderRow="1" firstDataRow="2" firstDataCol="1"/>
  <pivotFields count="4">
    <pivotField showAll="0"/>
    <pivotField axis="axisCol" showAll="0">
      <items count="5">
        <item x="2"/>
        <item x="3"/>
        <item x="1"/>
        <item x="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weight" fld="3" baseField="0" baseItem="0"/>
  </dataFields>
  <formats count="1">
    <format dxfId="1">
      <pivotArea collapsedLevelsAreSubtotals="1" fieldPosition="0">
        <references count="2">
          <reference field="1" count="3" selected="0">
            <x v="0"/>
            <x v="1"/>
            <x v="2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F15" firstHeaderRow="1" firstDataRow="2" firstDataCol="1"/>
  <pivotFields count="4">
    <pivotField showAll="0"/>
    <pivotField axis="axisCol" showAll="0">
      <items count="5">
        <item x="2"/>
        <item x="3"/>
        <item x="1"/>
        <item x="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weight" fld="3" baseField="0" baseItem="0"/>
  </dataFields>
  <formats count="1">
    <format dxfId="2">
      <pivotArea collapsedLevelsAreSubtotals="1" fieldPosition="0">
        <references count="2">
          <reference field="1" count="0" selected="0"/>
          <reference field="2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5" cacheId="3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B3:G15" firstHeaderRow="1" firstDataRow="2" firstDataCol="1"/>
  <pivotFields count="4">
    <pivotField showAll="0"/>
    <pivotField axis="axisCol" showAll="0">
      <items count="5">
        <item x="2"/>
        <item x="3"/>
        <item x="1"/>
        <item x="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weight" fld="3" baseField="0" baseItem="0"/>
  </dataFields>
  <formats count="1">
    <format dxfId="0">
      <pivotArea collapsedLevelsAreSubtotals="1" fieldPosition="0">
        <references count="2">
          <reference field="1" count="0" selected="0"/>
          <reference field="2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6" cacheId="4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F15" firstHeaderRow="1" firstDataRow="2" firstDataCol="1"/>
  <pivotFields count="4">
    <pivotField showAll="0"/>
    <pivotField axis="axisCol" showAll="0">
      <items count="5">
        <item x="2"/>
        <item x="3"/>
        <item x="1"/>
        <item x="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weight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10"/>
  <sheetViews>
    <sheetView workbookViewId="0">
      <selection activeCell="A15" sqref="A15"/>
    </sheetView>
  </sheetViews>
  <sheetFormatPr defaultRowHeight="13.5"/>
  <cols>
    <col min="1" max="1" width="22.75" bestFit="1" customWidth="1"/>
    <col min="2" max="2" width="14.5" bestFit="1" customWidth="1"/>
    <col min="3" max="11" width="14.5" customWidth="1"/>
    <col min="12" max="12" width="8" customWidth="1"/>
    <col min="13" max="13" width="14.5" customWidth="1"/>
  </cols>
  <sheetData>
    <row r="3" spans="1:13">
      <c r="A3" s="2" t="s">
        <v>12</v>
      </c>
      <c r="B3" s="2" t="s">
        <v>8</v>
      </c>
    </row>
    <row r="4" spans="1:13">
      <c r="A4" s="2" t="s">
        <v>11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 t="s">
        <v>9</v>
      </c>
      <c r="M4" t="s">
        <v>10</v>
      </c>
    </row>
    <row r="5" spans="1:13">
      <c r="A5" s="3" t="s">
        <v>6</v>
      </c>
      <c r="B5" s="6">
        <v>0.89198865126481197</v>
      </c>
      <c r="C5" s="6">
        <v>0.67031828910664504</v>
      </c>
      <c r="D5" s="6">
        <v>0.72696755120043899</v>
      </c>
      <c r="E5" s="6">
        <v>0.483230097990129</v>
      </c>
      <c r="F5" s="6">
        <v>0.506303316405598</v>
      </c>
      <c r="G5" s="6">
        <v>0.32403404620556497</v>
      </c>
      <c r="H5" s="6">
        <v>0.280911713515962</v>
      </c>
      <c r="I5" s="6">
        <v>0.33662828123882399</v>
      </c>
      <c r="J5" s="6">
        <v>0.22035715137209999</v>
      </c>
      <c r="K5" s="6">
        <v>5.1870395536799899E-3</v>
      </c>
      <c r="L5" s="4"/>
      <c r="M5" s="4">
        <v>4.4459261378537533</v>
      </c>
    </row>
    <row r="6" spans="1:13">
      <c r="A6" s="3" t="s">
        <v>7</v>
      </c>
      <c r="B6" s="6">
        <v>0.73434041437188602</v>
      </c>
      <c r="C6" s="6">
        <v>0.51097060296116203</v>
      </c>
      <c r="D6" s="6">
        <v>0.21437474668001799</v>
      </c>
      <c r="E6" s="6">
        <v>0.83417495172019196</v>
      </c>
      <c r="F6" s="6">
        <v>0.92053405812650502</v>
      </c>
      <c r="G6" s="6">
        <v>0.23981784803185299</v>
      </c>
      <c r="H6" s="6">
        <v>0.53824380707150199</v>
      </c>
      <c r="I6" s="6">
        <v>0.23632262832892301</v>
      </c>
      <c r="J6" s="6">
        <v>0.42653887418639602</v>
      </c>
      <c r="K6" s="6">
        <v>0.43438762129556802</v>
      </c>
      <c r="L6" s="4"/>
      <c r="M6" s="4">
        <v>5.0897055527740047</v>
      </c>
    </row>
    <row r="7" spans="1:13">
      <c r="A7" s="3" t="s">
        <v>5</v>
      </c>
      <c r="B7" s="6">
        <v>0.69478482702715605</v>
      </c>
      <c r="C7" s="6">
        <v>0.31376105667214998</v>
      </c>
      <c r="D7" s="6">
        <v>0.73754285578046397</v>
      </c>
      <c r="E7" s="6">
        <v>0.20393963235820001</v>
      </c>
      <c r="F7" s="6">
        <v>0.94661612187969402</v>
      </c>
      <c r="G7" s="6">
        <v>0.81470662565863206</v>
      </c>
      <c r="H7" s="6">
        <v>0.36219536037002598</v>
      </c>
      <c r="I7" s="6">
        <v>0.75525737310159002</v>
      </c>
      <c r="J7" s="6">
        <v>0.68656223922943005</v>
      </c>
      <c r="K7" s="6">
        <v>0.49435948787640399</v>
      </c>
      <c r="L7" s="4"/>
      <c r="M7" s="4">
        <v>6.0097255799537468</v>
      </c>
    </row>
    <row r="8" spans="1:13">
      <c r="A8" s="3" t="s">
        <v>4</v>
      </c>
      <c r="B8" s="6">
        <v>0.200212054042291</v>
      </c>
      <c r="C8" s="6">
        <v>7.5592699364132807E-2</v>
      </c>
      <c r="D8" s="6">
        <v>0.211037314530509</v>
      </c>
      <c r="E8" s="6">
        <v>0.15310032132432499</v>
      </c>
      <c r="F8" s="6">
        <v>0.19407743134118999</v>
      </c>
      <c r="G8" s="6">
        <v>0.22427357329738801</v>
      </c>
      <c r="H8" s="6">
        <v>-1.6693232730621298E-2</v>
      </c>
      <c r="I8" s="6">
        <v>-1.3351638566073E-2</v>
      </c>
      <c r="J8" s="6">
        <v>-1.36160112653489E-2</v>
      </c>
      <c r="K8" s="6">
        <v>-1.46325113377925E-2</v>
      </c>
      <c r="L8" s="4"/>
      <c r="M8" s="4">
        <v>1</v>
      </c>
    </row>
    <row r="9" spans="1:13">
      <c r="A9" s="3" t="s">
        <v>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3" t="s">
        <v>10</v>
      </c>
      <c r="B10" s="4">
        <v>2.5213259467061451</v>
      </c>
      <c r="C10" s="4">
        <v>1.5706426481040898</v>
      </c>
      <c r="D10" s="4">
        <v>1.8899224681914299</v>
      </c>
      <c r="E10" s="4">
        <v>1.6744450033928457</v>
      </c>
      <c r="F10" s="4">
        <v>2.567530927752987</v>
      </c>
      <c r="G10" s="4">
        <v>1.6028320931934381</v>
      </c>
      <c r="H10" s="4">
        <v>1.1646576482268687</v>
      </c>
      <c r="I10" s="4">
        <v>1.3148566441032639</v>
      </c>
      <c r="J10" s="4">
        <v>1.3198422535225771</v>
      </c>
      <c r="K10" s="4">
        <v>0.91930163738785953</v>
      </c>
      <c r="L10" s="4"/>
      <c r="M10" s="4">
        <v>16.545357270581505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C41"/>
  <sheetViews>
    <sheetView workbookViewId="0">
      <selection sqref="A1:C1048576"/>
    </sheetView>
  </sheetViews>
  <sheetFormatPr defaultRowHeight="13.5"/>
  <cols>
    <col min="1" max="1" width="22.75" bestFit="1" customWidth="1"/>
    <col min="3" max="3" width="9" style="1"/>
  </cols>
  <sheetData>
    <row r="1" spans="1:3">
      <c r="A1" t="s">
        <v>1</v>
      </c>
      <c r="B1" t="s">
        <v>2</v>
      </c>
      <c r="C1" s="1" t="s">
        <v>3</v>
      </c>
    </row>
    <row r="2" spans="1:3">
      <c r="A2" t="s">
        <v>4</v>
      </c>
      <c r="B2">
        <v>1</v>
      </c>
      <c r="C2" s="1">
        <v>0.200212054042291</v>
      </c>
    </row>
    <row r="3" spans="1:3">
      <c r="A3" t="s">
        <v>4</v>
      </c>
      <c r="B3">
        <v>2</v>
      </c>
      <c r="C3" s="1">
        <v>7.5592699364132807E-2</v>
      </c>
    </row>
    <row r="4" spans="1:3">
      <c r="A4" t="s">
        <v>4</v>
      </c>
      <c r="B4">
        <v>3</v>
      </c>
      <c r="C4" s="1">
        <v>0.211037314530509</v>
      </c>
    </row>
    <row r="5" spans="1:3">
      <c r="A5" t="s">
        <v>4</v>
      </c>
      <c r="B5">
        <v>4</v>
      </c>
      <c r="C5" s="1">
        <v>0.15310032132432499</v>
      </c>
    </row>
    <row r="6" spans="1:3">
      <c r="A6" t="s">
        <v>4</v>
      </c>
      <c r="B6">
        <v>5</v>
      </c>
      <c r="C6" s="1">
        <v>0.19407743134118999</v>
      </c>
    </row>
    <row r="7" spans="1:3">
      <c r="A7" t="s">
        <v>4</v>
      </c>
      <c r="B7">
        <v>6</v>
      </c>
      <c r="C7" s="1">
        <v>0.22427357329738801</v>
      </c>
    </row>
    <row r="8" spans="1:3">
      <c r="A8" t="s">
        <v>4</v>
      </c>
      <c r="B8">
        <v>7</v>
      </c>
      <c r="C8" s="1">
        <v>-1.6693232730621298E-2</v>
      </c>
    </row>
    <row r="9" spans="1:3">
      <c r="A9" t="s">
        <v>4</v>
      </c>
      <c r="B9">
        <v>8</v>
      </c>
      <c r="C9" s="1">
        <v>-1.3351638566073E-2</v>
      </c>
    </row>
    <row r="10" spans="1:3">
      <c r="A10" t="s">
        <v>4</v>
      </c>
      <c r="B10">
        <v>9</v>
      </c>
      <c r="C10" s="1">
        <v>-1.36160112653489E-2</v>
      </c>
    </row>
    <row r="11" spans="1:3">
      <c r="A11" t="s">
        <v>4</v>
      </c>
      <c r="B11">
        <v>10</v>
      </c>
      <c r="C11" s="1">
        <v>-1.46325113377925E-2</v>
      </c>
    </row>
    <row r="12" spans="1:3">
      <c r="A12" t="s">
        <v>5</v>
      </c>
      <c r="B12">
        <v>1</v>
      </c>
      <c r="C12" s="1">
        <v>0.69478482702715605</v>
      </c>
    </row>
    <row r="13" spans="1:3">
      <c r="A13" t="s">
        <v>5</v>
      </c>
      <c r="B13">
        <v>2</v>
      </c>
      <c r="C13" s="1">
        <v>0.31376105667214998</v>
      </c>
    </row>
    <row r="14" spans="1:3">
      <c r="A14" t="s">
        <v>5</v>
      </c>
      <c r="B14">
        <v>3</v>
      </c>
      <c r="C14" s="1">
        <v>0.73754285578046397</v>
      </c>
    </row>
    <row r="15" spans="1:3">
      <c r="A15" t="s">
        <v>5</v>
      </c>
      <c r="B15">
        <v>4</v>
      </c>
      <c r="C15" s="1">
        <v>0.20393963235820001</v>
      </c>
    </row>
    <row r="16" spans="1:3">
      <c r="A16" t="s">
        <v>5</v>
      </c>
      <c r="B16">
        <v>5</v>
      </c>
      <c r="C16" s="1">
        <v>0.94661612187969402</v>
      </c>
    </row>
    <row r="17" spans="1:3">
      <c r="A17" t="s">
        <v>5</v>
      </c>
      <c r="B17">
        <v>6</v>
      </c>
      <c r="C17" s="1">
        <v>0.81470662565863206</v>
      </c>
    </row>
    <row r="18" spans="1:3">
      <c r="A18" t="s">
        <v>5</v>
      </c>
      <c r="B18">
        <v>7</v>
      </c>
      <c r="C18" s="1">
        <v>0.36219536037002598</v>
      </c>
    </row>
    <row r="19" spans="1:3">
      <c r="A19" t="s">
        <v>5</v>
      </c>
      <c r="B19">
        <v>8</v>
      </c>
      <c r="C19" s="1">
        <v>0.75525737310159002</v>
      </c>
    </row>
    <row r="20" spans="1:3">
      <c r="A20" t="s">
        <v>5</v>
      </c>
      <c r="B20">
        <v>9</v>
      </c>
      <c r="C20" s="1">
        <v>0.68656223922943005</v>
      </c>
    </row>
    <row r="21" spans="1:3">
      <c r="A21" t="s">
        <v>5</v>
      </c>
      <c r="B21">
        <v>10</v>
      </c>
      <c r="C21" s="1">
        <v>0.49435948787640399</v>
      </c>
    </row>
    <row r="22" spans="1:3">
      <c r="A22" t="s">
        <v>6</v>
      </c>
      <c r="B22">
        <v>1</v>
      </c>
      <c r="C22" s="1">
        <v>0.89198865126481197</v>
      </c>
    </row>
    <row r="23" spans="1:3">
      <c r="A23" t="s">
        <v>6</v>
      </c>
      <c r="B23">
        <v>2</v>
      </c>
      <c r="C23" s="1">
        <v>0.67031828910664504</v>
      </c>
    </row>
    <row r="24" spans="1:3">
      <c r="A24" t="s">
        <v>6</v>
      </c>
      <c r="B24">
        <v>3</v>
      </c>
      <c r="C24" s="1">
        <v>0.72696755120043899</v>
      </c>
    </row>
    <row r="25" spans="1:3">
      <c r="A25" t="s">
        <v>6</v>
      </c>
      <c r="B25">
        <v>4</v>
      </c>
      <c r="C25" s="1">
        <v>0.483230097990129</v>
      </c>
    </row>
    <row r="26" spans="1:3">
      <c r="A26" t="s">
        <v>6</v>
      </c>
      <c r="B26">
        <v>5</v>
      </c>
      <c r="C26" s="1">
        <v>0.506303316405598</v>
      </c>
    </row>
    <row r="27" spans="1:3">
      <c r="A27" t="s">
        <v>6</v>
      </c>
      <c r="B27">
        <v>6</v>
      </c>
      <c r="C27" s="1">
        <v>0.32403404620556497</v>
      </c>
    </row>
    <row r="28" spans="1:3">
      <c r="A28" t="s">
        <v>6</v>
      </c>
      <c r="B28">
        <v>7</v>
      </c>
      <c r="C28" s="1">
        <v>0.280911713515962</v>
      </c>
    </row>
    <row r="29" spans="1:3">
      <c r="A29" t="s">
        <v>6</v>
      </c>
      <c r="B29">
        <v>8</v>
      </c>
      <c r="C29" s="1">
        <v>0.33662828123882399</v>
      </c>
    </row>
    <row r="30" spans="1:3">
      <c r="A30" t="s">
        <v>6</v>
      </c>
      <c r="B30">
        <v>9</v>
      </c>
      <c r="C30" s="1">
        <v>0.22035715137209999</v>
      </c>
    </row>
    <row r="31" spans="1:3">
      <c r="A31" t="s">
        <v>6</v>
      </c>
      <c r="B31">
        <v>10</v>
      </c>
      <c r="C31" s="1">
        <v>5.1870395536799899E-3</v>
      </c>
    </row>
    <row r="32" spans="1:3">
      <c r="A32" t="s">
        <v>7</v>
      </c>
      <c r="B32">
        <v>1</v>
      </c>
      <c r="C32" s="1">
        <v>0.73434041437188602</v>
      </c>
    </row>
    <row r="33" spans="1:3">
      <c r="A33" t="s">
        <v>7</v>
      </c>
      <c r="B33">
        <v>2</v>
      </c>
      <c r="C33" s="1">
        <v>0.51097060296116203</v>
      </c>
    </row>
    <row r="34" spans="1:3">
      <c r="A34" t="s">
        <v>7</v>
      </c>
      <c r="B34">
        <v>3</v>
      </c>
      <c r="C34" s="1">
        <v>0.21437474668001799</v>
      </c>
    </row>
    <row r="35" spans="1:3">
      <c r="A35" t="s">
        <v>7</v>
      </c>
      <c r="B35">
        <v>4</v>
      </c>
      <c r="C35" s="1">
        <v>0.83417495172019196</v>
      </c>
    </row>
    <row r="36" spans="1:3">
      <c r="A36" t="s">
        <v>7</v>
      </c>
      <c r="B36">
        <v>5</v>
      </c>
      <c r="C36" s="1">
        <v>0.92053405812650502</v>
      </c>
    </row>
    <row r="37" spans="1:3">
      <c r="A37" t="s">
        <v>7</v>
      </c>
      <c r="B37">
        <v>6</v>
      </c>
      <c r="C37" s="1">
        <v>0.23981784803185299</v>
      </c>
    </row>
    <row r="38" spans="1:3">
      <c r="A38" t="s">
        <v>7</v>
      </c>
      <c r="B38">
        <v>7</v>
      </c>
      <c r="C38" s="1">
        <v>0.53824380707150199</v>
      </c>
    </row>
    <row r="39" spans="1:3">
      <c r="A39" t="s">
        <v>7</v>
      </c>
      <c r="B39">
        <v>8</v>
      </c>
      <c r="C39" s="1">
        <v>0.23632262832892301</v>
      </c>
    </row>
    <row r="40" spans="1:3">
      <c r="A40" t="s">
        <v>7</v>
      </c>
      <c r="B40">
        <v>9</v>
      </c>
      <c r="C40" s="1">
        <v>0.42653887418639602</v>
      </c>
    </row>
    <row r="41" spans="1:3">
      <c r="A41" t="s">
        <v>7</v>
      </c>
      <c r="B41">
        <v>10</v>
      </c>
      <c r="C41" s="1">
        <v>0.43438762129556802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11"/>
  <sheetViews>
    <sheetView workbookViewId="0">
      <selection activeCell="D20" sqref="D20"/>
    </sheetView>
  </sheetViews>
  <sheetFormatPr defaultRowHeight="13.5"/>
  <cols>
    <col min="1" max="3" width="22.75" bestFit="1" customWidth="1"/>
    <col min="4" max="4" width="17.25" bestFit="1" customWidth="1"/>
    <col min="5" max="5" width="11.625" bestFit="1" customWidth="1"/>
  </cols>
  <sheetData>
    <row r="1" spans="1:5">
      <c r="A1" t="s">
        <v>11</v>
      </c>
      <c r="B1" t="s">
        <v>6</v>
      </c>
      <c r="C1" t="s">
        <v>7</v>
      </c>
      <c r="D1" t="s">
        <v>5</v>
      </c>
      <c r="E1" t="s">
        <v>4</v>
      </c>
    </row>
    <row r="2" spans="1:5">
      <c r="A2">
        <v>1</v>
      </c>
      <c r="B2" s="7">
        <v>0.89198865126481197</v>
      </c>
      <c r="C2" s="7">
        <v>0.73434041437188602</v>
      </c>
      <c r="D2" s="7">
        <v>0.69478482702715605</v>
      </c>
      <c r="E2" s="7">
        <v>0.200212054042291</v>
      </c>
    </row>
    <row r="3" spans="1:5">
      <c r="A3">
        <v>2</v>
      </c>
      <c r="B3" s="7">
        <v>0.67031828910664504</v>
      </c>
      <c r="C3" s="7">
        <v>0.51097060296116203</v>
      </c>
      <c r="D3" s="7">
        <v>0.31376105667214998</v>
      </c>
      <c r="E3" s="7">
        <v>7.5592699364132807E-2</v>
      </c>
    </row>
    <row r="4" spans="1:5">
      <c r="A4">
        <v>3</v>
      </c>
      <c r="B4" s="7">
        <v>0.72696755120043899</v>
      </c>
      <c r="C4" s="7">
        <v>0.21437474668001799</v>
      </c>
      <c r="D4" s="7">
        <v>0.73754285578046397</v>
      </c>
      <c r="E4" s="7">
        <v>0.211037314530509</v>
      </c>
    </row>
    <row r="5" spans="1:5">
      <c r="A5">
        <v>4</v>
      </c>
      <c r="B5" s="7">
        <v>0.483230097990129</v>
      </c>
      <c r="C5" s="7">
        <v>0.83417495172019196</v>
      </c>
      <c r="D5" s="7">
        <v>0.20393963235820001</v>
      </c>
      <c r="E5" s="7">
        <v>0.15310032132432499</v>
      </c>
    </row>
    <row r="6" spans="1:5">
      <c r="A6">
        <v>5</v>
      </c>
      <c r="B6" s="7">
        <v>0.506303316405598</v>
      </c>
      <c r="C6" s="7">
        <v>0.92053405812650502</v>
      </c>
      <c r="D6" s="7">
        <v>0.94661612187969402</v>
      </c>
      <c r="E6" s="7">
        <v>0.19407743134118999</v>
      </c>
    </row>
    <row r="7" spans="1:5">
      <c r="A7">
        <v>6</v>
      </c>
      <c r="B7" s="7">
        <v>0.32403404620556497</v>
      </c>
      <c r="C7" s="7">
        <v>0.23981784803185299</v>
      </c>
      <c r="D7" s="7">
        <v>0.81470662565863206</v>
      </c>
      <c r="E7" s="7">
        <v>0.22427357329738801</v>
      </c>
    </row>
    <row r="8" spans="1:5">
      <c r="A8">
        <v>7</v>
      </c>
      <c r="B8" s="7">
        <v>0.280911713515962</v>
      </c>
      <c r="C8" s="7">
        <v>0.53824380707150199</v>
      </c>
      <c r="D8" s="7">
        <v>0.36219536037002598</v>
      </c>
      <c r="E8" s="7">
        <v>-1.6693232730621298E-2</v>
      </c>
    </row>
    <row r="9" spans="1:5">
      <c r="A9">
        <v>8</v>
      </c>
      <c r="B9" s="7">
        <v>0.33662828123882399</v>
      </c>
      <c r="C9" s="7">
        <v>0.23632262832892301</v>
      </c>
      <c r="D9" s="7">
        <v>0.75525737310159002</v>
      </c>
      <c r="E9" s="7">
        <v>-1.3351638566073E-2</v>
      </c>
    </row>
    <row r="10" spans="1:5">
      <c r="A10">
        <v>9</v>
      </c>
      <c r="B10" s="7">
        <v>0.22035715137209999</v>
      </c>
      <c r="C10" s="7">
        <v>0.42653887418639602</v>
      </c>
      <c r="D10" s="7">
        <v>0.68656223922943005</v>
      </c>
      <c r="E10" s="7">
        <v>-1.36160112653489E-2</v>
      </c>
    </row>
    <row r="11" spans="1:5">
      <c r="A11">
        <v>10</v>
      </c>
      <c r="B11" s="7">
        <v>5.1870395536799899E-3</v>
      </c>
      <c r="C11" s="7">
        <v>0.43438762129556802</v>
      </c>
      <c r="D11" s="7">
        <v>0.49435948787640399</v>
      </c>
      <c r="E11" s="7">
        <v>-1.46325113377925E-2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K51"/>
  <sheetViews>
    <sheetView topLeftCell="B26" workbookViewId="0">
      <selection activeCell="B44" sqref="B44"/>
    </sheetView>
  </sheetViews>
  <sheetFormatPr defaultRowHeight="13.5"/>
  <cols>
    <col min="1" max="1" width="16.25" customWidth="1"/>
    <col min="2" max="3" width="25.75" bestFit="1" customWidth="1"/>
    <col min="4" max="4" width="19.5" customWidth="1"/>
    <col min="5" max="5" width="13.875" customWidth="1"/>
    <col min="6" max="6" width="12.75" customWidth="1"/>
    <col min="11" max="11" width="19.25" bestFit="1" customWidth="1"/>
  </cols>
  <sheetData>
    <row r="3" spans="1:6">
      <c r="A3" s="2" t="s">
        <v>12</v>
      </c>
      <c r="B3" s="2" t="s">
        <v>8</v>
      </c>
    </row>
    <row r="4" spans="1:6">
      <c r="A4" s="2" t="s">
        <v>11</v>
      </c>
      <c r="B4" t="s">
        <v>6</v>
      </c>
      <c r="C4" t="s">
        <v>7</v>
      </c>
      <c r="D4" t="s">
        <v>5</v>
      </c>
      <c r="E4" t="s">
        <v>4</v>
      </c>
      <c r="F4" t="s">
        <v>10</v>
      </c>
    </row>
    <row r="5" spans="1:6">
      <c r="A5" s="3">
        <v>1</v>
      </c>
      <c r="B5" s="6">
        <v>0.14344515175357</v>
      </c>
      <c r="C5" s="6">
        <v>0.23572562763750801</v>
      </c>
      <c r="D5" s="6">
        <v>0.68093460172138398</v>
      </c>
      <c r="E5" s="6">
        <v>0.200212054042291</v>
      </c>
      <c r="F5" s="4">
        <v>1.260317435154753</v>
      </c>
    </row>
    <row r="6" spans="1:6">
      <c r="A6" s="3">
        <v>2</v>
      </c>
      <c r="B6" s="6">
        <v>0.19529361276017501</v>
      </c>
      <c r="C6" s="6">
        <v>5.8077867582194902E-2</v>
      </c>
      <c r="D6" s="6">
        <v>7.2498390673056299E-3</v>
      </c>
      <c r="E6" s="6">
        <v>7.5592699364132807E-2</v>
      </c>
      <c r="F6" s="4">
        <v>0.33621401877380835</v>
      </c>
    </row>
    <row r="7" spans="1:6">
      <c r="A7" s="3">
        <v>3</v>
      </c>
      <c r="B7" s="6">
        <v>0.90145673890756495</v>
      </c>
      <c r="C7" s="6">
        <v>0.763890994921679</v>
      </c>
      <c r="D7" s="6">
        <v>0.99227999904632502</v>
      </c>
      <c r="E7" s="6">
        <v>0.211037314530509</v>
      </c>
      <c r="F7" s="4">
        <v>2.8686650474060778</v>
      </c>
    </row>
    <row r="8" spans="1:6">
      <c r="A8" s="3">
        <v>4</v>
      </c>
      <c r="B8" s="6">
        <v>0.108380421047612</v>
      </c>
      <c r="C8" s="6">
        <v>8.6106382471449305E-2</v>
      </c>
      <c r="D8" s="6">
        <v>5.0719309539136399E-2</v>
      </c>
      <c r="E8" s="6">
        <v>0.15310032132432499</v>
      </c>
      <c r="F8" s="4">
        <v>0.39830643438252267</v>
      </c>
    </row>
    <row r="9" spans="1:6">
      <c r="A9" s="3">
        <v>5</v>
      </c>
      <c r="B9" s="6">
        <v>0.27229048947381002</v>
      </c>
      <c r="C9" s="6">
        <v>2.72274276994969E-2</v>
      </c>
      <c r="D9" s="6">
        <v>0.47713802064706901</v>
      </c>
      <c r="E9" s="6">
        <v>0.19407743134118999</v>
      </c>
      <c r="F9" s="4">
        <v>0.97073336916156583</v>
      </c>
    </row>
    <row r="10" spans="1:6">
      <c r="A10" s="3">
        <v>6</v>
      </c>
      <c r="B10" s="6">
        <v>0.98789213933195097</v>
      </c>
      <c r="C10" s="6">
        <v>0.54201559258994303</v>
      </c>
      <c r="D10" s="6">
        <v>0.87392508881100495</v>
      </c>
      <c r="E10" s="6">
        <v>0.22427357329738801</v>
      </c>
      <c r="F10" s="4">
        <v>2.6281063940302869</v>
      </c>
    </row>
    <row r="11" spans="1:6">
      <c r="A11" s="3">
        <v>7</v>
      </c>
      <c r="B11" s="6">
        <v>9.1979114512552806E-2</v>
      </c>
      <c r="C11" s="6">
        <v>0.36915337481820598</v>
      </c>
      <c r="D11" s="6">
        <v>2.6779200343323099E-3</v>
      </c>
      <c r="E11" s="6">
        <v>-1.6693232730621298E-2</v>
      </c>
      <c r="F11" s="4">
        <v>0.44711717663446982</v>
      </c>
    </row>
    <row r="12" spans="1:6">
      <c r="A12" s="3">
        <v>8</v>
      </c>
      <c r="B12" s="6">
        <v>0.64179195574947001</v>
      </c>
      <c r="C12" s="6">
        <v>0.40404262928259799</v>
      </c>
      <c r="D12" s="6">
        <v>6.6537920511169904E-3</v>
      </c>
      <c r="E12" s="6">
        <v>-1.3351638566073E-2</v>
      </c>
      <c r="F12" s="4">
        <v>1.039136738517112</v>
      </c>
    </row>
    <row r="13" spans="1:6">
      <c r="A13" s="3">
        <v>9</v>
      </c>
      <c r="B13" s="6">
        <v>0.35148654125837397</v>
      </c>
      <c r="C13" s="6">
        <v>0.99813079655723203</v>
      </c>
      <c r="D13" s="6">
        <v>3.65257611520397E-4</v>
      </c>
      <c r="E13" s="6">
        <v>-1.36160112653489E-2</v>
      </c>
      <c r="F13" s="4">
        <v>1.3363665841617773</v>
      </c>
    </row>
    <row r="14" spans="1:6">
      <c r="A14" s="3">
        <v>10</v>
      </c>
      <c r="B14" s="6">
        <v>4.1942636435161997E-3</v>
      </c>
      <c r="C14" s="6">
        <v>4.6025320077247703E-2</v>
      </c>
      <c r="D14" s="6">
        <v>5.6085640035286001E-3</v>
      </c>
      <c r="E14" s="6">
        <v>-1.46325113377925E-2</v>
      </c>
      <c r="F14" s="4">
        <v>4.1195636386500006E-2</v>
      </c>
    </row>
    <row r="15" spans="1:6">
      <c r="A15" s="3" t="s">
        <v>10</v>
      </c>
      <c r="B15" s="4">
        <v>3.6982104284385962</v>
      </c>
      <c r="C15" s="4">
        <v>3.5303960136375543</v>
      </c>
      <c r="D15" s="4">
        <v>3.0975523925327231</v>
      </c>
      <c r="E15" s="4">
        <v>1</v>
      </c>
      <c r="F15" s="4">
        <v>11.32615883460887</v>
      </c>
    </row>
    <row r="25" spans="1:6">
      <c r="A25" s="2" t="s">
        <v>12</v>
      </c>
      <c r="B25" s="2" t="s">
        <v>8</v>
      </c>
    </row>
    <row r="26" spans="1:6">
      <c r="A26" s="2" t="s">
        <v>11</v>
      </c>
      <c r="B26" t="s">
        <v>6</v>
      </c>
      <c r="C26" t="s">
        <v>7</v>
      </c>
      <c r="D26" t="s">
        <v>5</v>
      </c>
      <c r="E26" t="s">
        <v>4</v>
      </c>
      <c r="F26" t="s">
        <v>10</v>
      </c>
    </row>
    <row r="27" spans="1:6">
      <c r="A27" s="3">
        <v>1</v>
      </c>
      <c r="B27" s="5">
        <v>2.0979984994736302E-3</v>
      </c>
      <c r="C27" s="5">
        <v>2.1188634263526001E-2</v>
      </c>
      <c r="D27" s="5">
        <v>0.24779478511589101</v>
      </c>
      <c r="E27" s="4">
        <v>0.200212054042291</v>
      </c>
      <c r="F27" s="4">
        <v>0.47129347192118165</v>
      </c>
    </row>
    <row r="28" spans="1:6">
      <c r="A28" s="3">
        <v>2</v>
      </c>
      <c r="B28" s="5">
        <v>1.63184576256893E-2</v>
      </c>
      <c r="C28" s="5">
        <v>4.0183033397755098E-3</v>
      </c>
      <c r="D28" s="5">
        <v>1.24570827325159E-2</v>
      </c>
      <c r="E28" s="4">
        <v>7.5592699364132807E-2</v>
      </c>
      <c r="F28" s="4">
        <v>0.10838654306211351</v>
      </c>
    </row>
    <row r="29" spans="1:6">
      <c r="A29" s="3">
        <v>3</v>
      </c>
      <c r="B29" s="5">
        <v>0.30109701484873802</v>
      </c>
      <c r="C29" s="5">
        <v>0.21251900261154699</v>
      </c>
      <c r="D29" s="5">
        <v>0.287366785678006</v>
      </c>
      <c r="E29" s="4">
        <v>0.211037314530509</v>
      </c>
      <c r="F29" s="4">
        <v>1.0120201176688002</v>
      </c>
    </row>
    <row r="30" spans="1:6">
      <c r="A30" s="3">
        <v>4</v>
      </c>
      <c r="B30" s="5">
        <v>3.2493770886241002E-3</v>
      </c>
      <c r="C30" s="5">
        <v>5.2872732537520102E-3</v>
      </c>
      <c r="D30" s="5">
        <v>7.4094051737315604E-3</v>
      </c>
      <c r="E30" s="4">
        <v>0.15310032132432499</v>
      </c>
      <c r="F30" s="4">
        <v>0.16904637684043267</v>
      </c>
    </row>
    <row r="31" spans="1:6">
      <c r="A31" s="3">
        <v>5</v>
      </c>
      <c r="B31" s="5">
        <v>0.118067650649331</v>
      </c>
      <c r="C31" s="5">
        <v>1.5399187153595799E-2</v>
      </c>
      <c r="D31" s="5">
        <v>0.11155682215382901</v>
      </c>
      <c r="E31" s="4">
        <v>0.19407743134118999</v>
      </c>
      <c r="F31" s="4">
        <v>0.43910109129794583</v>
      </c>
    </row>
    <row r="32" spans="1:6">
      <c r="A32" s="3">
        <v>6</v>
      </c>
      <c r="B32" s="5">
        <v>0.27288606113073499</v>
      </c>
      <c r="C32" s="5">
        <v>0.24218528055732499</v>
      </c>
      <c r="D32" s="5">
        <v>0.32416520863982701</v>
      </c>
      <c r="E32" s="4">
        <v>0.22427357329738801</v>
      </c>
      <c r="F32" s="4">
        <v>1.0635101236252751</v>
      </c>
    </row>
    <row r="33" spans="1:11">
      <c r="A33" s="3">
        <v>7</v>
      </c>
      <c r="B33" s="5">
        <v>8.2432483315123895E-4</v>
      </c>
      <c r="C33" s="5">
        <v>8.4860690098202199E-2</v>
      </c>
      <c r="D33" s="5">
        <v>7.6713145024745102E-3</v>
      </c>
      <c r="E33" s="4">
        <v>-1.6693232730621298E-2</v>
      </c>
      <c r="F33" s="4">
        <v>7.6663096703206646E-2</v>
      </c>
    </row>
    <row r="34" spans="1:11">
      <c r="A34" s="3">
        <v>8</v>
      </c>
      <c r="B34" s="5">
        <v>0.153260626368623</v>
      </c>
      <c r="C34" s="5">
        <v>0.140439564851602</v>
      </c>
      <c r="D34" s="5">
        <v>5.8613165763290401E-4</v>
      </c>
      <c r="E34" s="4">
        <v>-1.3351638566073E-2</v>
      </c>
      <c r="F34" s="4">
        <v>0.28093468431178487</v>
      </c>
    </row>
    <row r="35" spans="1:11">
      <c r="A35" s="3">
        <v>9</v>
      </c>
      <c r="B35" s="5">
        <v>7.8499747474668896E-2</v>
      </c>
      <c r="C35" s="5">
        <v>0.27401385647013399</v>
      </c>
      <c r="D35" s="5">
        <v>7.3704595486396803E-4</v>
      </c>
      <c r="E35" s="4">
        <v>-1.36160112653489E-2</v>
      </c>
      <c r="F35" s="4">
        <v>0.33963463863431798</v>
      </c>
    </row>
    <row r="36" spans="1:11">
      <c r="A36" s="3">
        <v>10</v>
      </c>
      <c r="B36" s="5">
        <v>5.3698741480965401E-2</v>
      </c>
      <c r="C36" s="5">
        <v>8.8207400540072603E-5</v>
      </c>
      <c r="D36" s="5">
        <v>2.5541839122762803E-4</v>
      </c>
      <c r="E36" s="4">
        <v>-1.46325113377925E-2</v>
      </c>
      <c r="F36" s="4">
        <v>3.9409855934940605E-2</v>
      </c>
    </row>
    <row r="37" spans="1:11">
      <c r="A37" s="3" t="s">
        <v>10</v>
      </c>
      <c r="B37" s="4">
        <v>0.99999999999999956</v>
      </c>
      <c r="C37" s="4">
        <v>0.99999999999999956</v>
      </c>
      <c r="D37" s="4">
        <v>0.99999999999999956</v>
      </c>
      <c r="E37" s="4">
        <v>1</v>
      </c>
      <c r="F37" s="4">
        <v>3.9999999999999991</v>
      </c>
    </row>
    <row r="42" spans="1:11">
      <c r="B42" s="6">
        <v>0.14344515175357</v>
      </c>
      <c r="C42" s="6">
        <v>0.23572562763750801</v>
      </c>
      <c r="D42" s="6">
        <v>0.68093460172138398</v>
      </c>
      <c r="F42" s="1">
        <f>B42/SUM($B$42:$B$51)</f>
        <v>3.87877203121006E-2</v>
      </c>
      <c r="G42" s="1">
        <f t="shared" ref="G42:H51" si="0">C42/SUM($B$42:$B$51)</f>
        <v>6.3740458310543618E-2</v>
      </c>
      <c r="H42" s="1">
        <f t="shared" si="0"/>
        <v>0.18412543442231277</v>
      </c>
      <c r="J42">
        <v>1</v>
      </c>
      <c r="K42" s="9" t="s">
        <v>13</v>
      </c>
    </row>
    <row r="43" spans="1:11">
      <c r="B43" s="6">
        <v>0.19529361276017501</v>
      </c>
      <c r="C43" s="6">
        <v>5.8077867582194902E-2</v>
      </c>
      <c r="D43" s="6">
        <v>7.2498390673056299E-3</v>
      </c>
      <c r="F43" s="1">
        <f t="shared" ref="F43:F51" si="1">B43/SUM($B$42:$B$51)</f>
        <v>5.2807598847918719E-2</v>
      </c>
      <c r="G43" s="1">
        <f t="shared" si="0"/>
        <v>1.5704316643419255E-2</v>
      </c>
      <c r="H43" s="1">
        <f t="shared" si="0"/>
        <v>1.9603641295140011E-3</v>
      </c>
      <c r="J43">
        <v>2</v>
      </c>
      <c r="K43" s="9" t="s">
        <v>14</v>
      </c>
    </row>
    <row r="44" spans="1:11">
      <c r="B44" s="6">
        <v>0.90145673890756495</v>
      </c>
      <c r="C44" s="6">
        <v>0.763890994921679</v>
      </c>
      <c r="D44" s="6">
        <v>0.99227999904632502</v>
      </c>
      <c r="F44" s="1">
        <f t="shared" si="1"/>
        <v>0.24375485288114465</v>
      </c>
      <c r="G44" s="1">
        <f t="shared" si="0"/>
        <v>0.20655693062987704</v>
      </c>
      <c r="H44" s="1">
        <f t="shared" si="0"/>
        <v>0.26831355820530495</v>
      </c>
      <c r="J44">
        <v>3</v>
      </c>
      <c r="K44" s="9" t="s">
        <v>15</v>
      </c>
    </row>
    <row r="45" spans="1:11">
      <c r="B45" s="6">
        <v>0.108380421047612</v>
      </c>
      <c r="C45" s="6">
        <v>8.6106382471449305E-2</v>
      </c>
      <c r="D45" s="6">
        <v>5.0719309539136399E-2</v>
      </c>
      <c r="F45" s="1">
        <f t="shared" si="1"/>
        <v>2.9306180149778763E-2</v>
      </c>
      <c r="G45" s="1">
        <f t="shared" si="0"/>
        <v>2.3283256628477973E-2</v>
      </c>
      <c r="H45" s="1">
        <f t="shared" si="0"/>
        <v>1.3714554788206133E-2</v>
      </c>
      <c r="J45">
        <v>4</v>
      </c>
      <c r="K45" s="9" t="s">
        <v>16</v>
      </c>
    </row>
    <row r="46" spans="1:11">
      <c r="B46" s="6">
        <v>0.27229048947381002</v>
      </c>
      <c r="C46" s="6">
        <v>2.72274276994969E-2</v>
      </c>
      <c r="D46" s="6">
        <v>0.47713802064706901</v>
      </c>
      <c r="F46" s="1">
        <f t="shared" si="1"/>
        <v>7.362763551255587E-2</v>
      </c>
      <c r="G46" s="1">
        <f t="shared" si="0"/>
        <v>7.3623251641179496E-3</v>
      </c>
      <c r="H46" s="1">
        <f t="shared" si="0"/>
        <v>0.12901862397498001</v>
      </c>
      <c r="J46">
        <v>5</v>
      </c>
      <c r="K46" s="9" t="s">
        <v>17</v>
      </c>
    </row>
    <row r="47" spans="1:11">
      <c r="B47" s="6">
        <v>0.98789213933195097</v>
      </c>
      <c r="C47" s="6">
        <v>0.54201559258994303</v>
      </c>
      <c r="D47" s="6">
        <v>0.87392508881100495</v>
      </c>
      <c r="F47" s="1">
        <f t="shared" si="1"/>
        <v>0.26712707631108062</v>
      </c>
      <c r="G47" s="1">
        <f t="shared" si="0"/>
        <v>0.14656158784852727</v>
      </c>
      <c r="H47" s="1">
        <f t="shared" si="0"/>
        <v>0.23631026566002647</v>
      </c>
      <c r="J47">
        <v>6</v>
      </c>
      <c r="K47" s="9" t="s">
        <v>18</v>
      </c>
    </row>
    <row r="48" spans="1:11">
      <c r="B48" s="6">
        <v>9.1979114512552806E-2</v>
      </c>
      <c r="C48" s="6">
        <v>0.36915337481820598</v>
      </c>
      <c r="D48" s="6">
        <v>2.6779200343323099E-3</v>
      </c>
      <c r="F48" s="1">
        <f t="shared" si="1"/>
        <v>2.4871249565803336E-2</v>
      </c>
      <c r="G48" s="1">
        <f t="shared" si="0"/>
        <v>9.9819461861737402E-2</v>
      </c>
      <c r="H48" s="1">
        <f t="shared" si="0"/>
        <v>7.2411240143058643E-4</v>
      </c>
      <c r="J48">
        <v>7</v>
      </c>
      <c r="K48" s="9" t="s">
        <v>19</v>
      </c>
    </row>
    <row r="49" spans="2:11">
      <c r="B49" s="6">
        <v>0.64179195574947001</v>
      </c>
      <c r="C49" s="6">
        <v>0.40404262928259799</v>
      </c>
      <c r="D49" s="6">
        <v>6.6537920511169904E-3</v>
      </c>
      <c r="F49" s="1">
        <f t="shared" si="1"/>
        <v>0.17354122167148772</v>
      </c>
      <c r="G49" s="1">
        <f t="shared" si="0"/>
        <v>0.10925355306328172</v>
      </c>
      <c r="H49" s="1">
        <f t="shared" si="0"/>
        <v>1.7991923877425915E-3</v>
      </c>
      <c r="J49">
        <v>8</v>
      </c>
      <c r="K49" s="9" t="s">
        <v>20</v>
      </c>
    </row>
    <row r="50" spans="2:11">
      <c r="B50" s="6">
        <v>0.35148654125837397</v>
      </c>
      <c r="C50" s="6">
        <v>0.99813079655723203</v>
      </c>
      <c r="D50" s="6">
        <v>3.65257611520397E-4</v>
      </c>
      <c r="F50" s="1">
        <f t="shared" si="1"/>
        <v>9.5042331435632621E-2</v>
      </c>
      <c r="G50" s="1">
        <f t="shared" si="0"/>
        <v>0.26989562002253292</v>
      </c>
      <c r="H50" s="1">
        <f t="shared" si="0"/>
        <v>9.8766043357519461E-5</v>
      </c>
      <c r="J50">
        <v>9</v>
      </c>
      <c r="K50" s="9" t="s">
        <v>21</v>
      </c>
    </row>
    <row r="51" spans="2:11">
      <c r="B51" s="6">
        <v>4.1942636435161997E-3</v>
      </c>
      <c r="C51" s="6">
        <v>4.6025320077247703E-2</v>
      </c>
      <c r="D51" s="6">
        <v>5.6085640035286001E-3</v>
      </c>
      <c r="F51" s="1">
        <f t="shared" si="1"/>
        <v>1.13413331249705E-3</v>
      </c>
      <c r="G51" s="1">
        <f t="shared" si="0"/>
        <v>1.2445295087407948E-2</v>
      </c>
      <c r="H51" s="1">
        <f t="shared" si="0"/>
        <v>1.5165616213722499E-3</v>
      </c>
      <c r="J51">
        <v>10</v>
      </c>
      <c r="K51" s="9" t="s">
        <v>22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0"/>
  <sheetViews>
    <sheetView tabSelected="1" topLeftCell="D1" workbookViewId="0">
      <selection activeCell="K4" sqref="K4"/>
    </sheetView>
  </sheetViews>
  <sheetFormatPr defaultRowHeight="13.5"/>
  <cols>
    <col min="1" max="1" width="19.25" bestFit="1" customWidth="1"/>
    <col min="2" max="2" width="16.25" customWidth="1"/>
    <col min="3" max="4" width="25.75" bestFit="1" customWidth="1"/>
    <col min="5" max="5" width="19.5" bestFit="1" customWidth="1"/>
    <col min="6" max="6" width="13.875" customWidth="1"/>
    <col min="7" max="7" width="12.75" customWidth="1"/>
    <col min="8" max="12" width="14.5" bestFit="1" customWidth="1"/>
    <col min="13" max="13" width="5.75" customWidth="1"/>
  </cols>
  <sheetData>
    <row r="2" spans="1:15">
      <c r="H2" t="s">
        <v>30</v>
      </c>
      <c r="I2">
        <v>100</v>
      </c>
      <c r="J2">
        <v>1000</v>
      </c>
      <c r="K2">
        <v>1000</v>
      </c>
    </row>
    <row r="3" spans="1:15">
      <c r="B3" s="2" t="s">
        <v>12</v>
      </c>
      <c r="C3" s="2" t="s">
        <v>8</v>
      </c>
      <c r="H3" t="s">
        <v>31</v>
      </c>
      <c r="I3">
        <v>1000</v>
      </c>
      <c r="J3">
        <v>100</v>
      </c>
      <c r="K3">
        <v>1000</v>
      </c>
    </row>
    <row r="4" spans="1:15">
      <c r="B4" s="2" t="s">
        <v>11</v>
      </c>
      <c r="C4" t="s">
        <v>6</v>
      </c>
      <c r="D4" t="s">
        <v>7</v>
      </c>
      <c r="E4" t="s">
        <v>5</v>
      </c>
      <c r="F4" t="s">
        <v>4</v>
      </c>
      <c r="G4" t="s">
        <v>10</v>
      </c>
      <c r="K4" s="10" t="s">
        <v>29</v>
      </c>
      <c r="L4" t="s">
        <v>0</v>
      </c>
      <c r="M4" t="s">
        <v>1</v>
      </c>
      <c r="N4" t="s">
        <v>2</v>
      </c>
      <c r="O4" t="s">
        <v>3</v>
      </c>
    </row>
    <row r="5" spans="1:15">
      <c r="A5" s="9" t="s">
        <v>23</v>
      </c>
      <c r="B5" s="3">
        <v>1</v>
      </c>
      <c r="C5" s="5">
        <v>5.78723466329263E-2</v>
      </c>
      <c r="D5" s="5">
        <v>5.9706188458362496E-4</v>
      </c>
      <c r="E5" s="5">
        <v>0.294503722634753</v>
      </c>
      <c r="F5" s="5">
        <v>0.20254533991649701</v>
      </c>
      <c r="G5" s="4">
        <v>0.55551847106875996</v>
      </c>
      <c r="I5" s="7">
        <v>0.20361333792019101</v>
      </c>
      <c r="J5" s="7">
        <v>0.18030405730669899</v>
      </c>
      <c r="K5" s="11">
        <v>0.17413490912875099</v>
      </c>
      <c r="M5" t="s">
        <v>4</v>
      </c>
      <c r="N5">
        <v>1</v>
      </c>
    </row>
    <row r="6" spans="1:15">
      <c r="A6" s="9" t="s">
        <v>24</v>
      </c>
      <c r="B6" s="3">
        <v>2</v>
      </c>
      <c r="C6" s="5">
        <v>2.3186251627644199E-2</v>
      </c>
      <c r="D6" s="5">
        <v>1.3040001627798401E-2</v>
      </c>
      <c r="E6" s="5">
        <v>5.6745226870004797E-4</v>
      </c>
      <c r="F6" s="5">
        <v>7.3804197198880997E-2</v>
      </c>
      <c r="G6" s="4">
        <v>0.11059790272302364</v>
      </c>
      <c r="I6" s="7">
        <v>8.1582232442403702E-2</v>
      </c>
      <c r="J6" s="7">
        <v>8.8343565888349407E-2</v>
      </c>
      <c r="K6" s="11">
        <v>7.9259487346166099E-2</v>
      </c>
      <c r="M6" t="s">
        <v>4</v>
      </c>
      <c r="N6">
        <v>2</v>
      </c>
    </row>
    <row r="7" spans="1:15">
      <c r="A7" s="9" t="s">
        <v>25</v>
      </c>
      <c r="B7" s="3">
        <v>3</v>
      </c>
      <c r="C7" s="5">
        <v>0.33696149546716497</v>
      </c>
      <c r="D7" s="5">
        <v>4.2921643068144902E-2</v>
      </c>
      <c r="E7" s="5">
        <v>0.28834584891105902</v>
      </c>
      <c r="F7" s="5">
        <v>0.20505103013641501</v>
      </c>
      <c r="G7" s="4">
        <v>0.87328001758278395</v>
      </c>
      <c r="I7" s="7">
        <v>0.177853729950644</v>
      </c>
      <c r="J7" s="7">
        <v>0.16476702687404099</v>
      </c>
      <c r="K7" s="11">
        <v>0.180626119942351</v>
      </c>
      <c r="M7" t="s">
        <v>4</v>
      </c>
      <c r="N7">
        <v>3</v>
      </c>
    </row>
    <row r="8" spans="1:15">
      <c r="A8" s="9" t="s">
        <v>26</v>
      </c>
      <c r="B8" s="3">
        <v>4</v>
      </c>
      <c r="C8" s="5">
        <v>0.38387181227427902</v>
      </c>
      <c r="D8" s="5">
        <v>0.316782328425946</v>
      </c>
      <c r="E8" s="5">
        <v>1.12550861221261E-2</v>
      </c>
      <c r="F8" s="5">
        <v>0.15408229653376501</v>
      </c>
      <c r="G8" s="4">
        <v>0.86599152335611618</v>
      </c>
      <c r="I8" s="7">
        <v>8.9743977092939506E-2</v>
      </c>
      <c r="J8" s="7">
        <v>0.16569823361298</v>
      </c>
      <c r="K8" s="11">
        <v>0.151915324161389</v>
      </c>
      <c r="M8" t="s">
        <v>4</v>
      </c>
      <c r="N8">
        <v>4</v>
      </c>
    </row>
    <row r="9" spans="1:15">
      <c r="A9" s="9" t="s">
        <v>27</v>
      </c>
      <c r="B9" s="3">
        <v>5</v>
      </c>
      <c r="C9" s="5">
        <v>5.8475803380586201E-2</v>
      </c>
      <c r="D9" s="5">
        <v>2.8381090691756601E-2</v>
      </c>
      <c r="E9" s="5">
        <v>0.120814654439436</v>
      </c>
      <c r="F9" s="5">
        <v>0.191450887274281</v>
      </c>
      <c r="G9" s="4">
        <v>0.39912243578605977</v>
      </c>
      <c r="I9" s="7">
        <v>0.188314181953355</v>
      </c>
      <c r="J9" s="7">
        <v>0.19240277103259301</v>
      </c>
      <c r="K9" s="11">
        <v>0.18616916635661099</v>
      </c>
      <c r="M9" t="s">
        <v>4</v>
      </c>
      <c r="N9">
        <v>5</v>
      </c>
    </row>
    <row r="10" spans="1:15">
      <c r="A10" s="9" t="s">
        <v>28</v>
      </c>
      <c r="B10" s="3">
        <v>6</v>
      </c>
      <c r="C10" s="5">
        <v>8.8682422057342197E-2</v>
      </c>
      <c r="D10" s="5">
        <v>0.29257702660144502</v>
      </c>
      <c r="E10" s="5">
        <v>0.27729223607000197</v>
      </c>
      <c r="F10" s="5">
        <v>0.22991355977609201</v>
      </c>
      <c r="G10" s="4">
        <v>0.88846524450488129</v>
      </c>
      <c r="I10" s="7">
        <v>0.20619792512073301</v>
      </c>
      <c r="J10" s="7">
        <v>0.15458806741959999</v>
      </c>
      <c r="K10" s="11">
        <v>0.172028847291539</v>
      </c>
      <c r="M10" t="s">
        <v>4</v>
      </c>
      <c r="N10">
        <v>6</v>
      </c>
    </row>
    <row r="11" spans="1:15">
      <c r="A11" s="9" t="s">
        <v>19</v>
      </c>
      <c r="B11" s="3">
        <v>7</v>
      </c>
      <c r="C11" s="5">
        <v>1.6608880180821999E-2</v>
      </c>
      <c r="D11" s="5">
        <v>8.5340976697276007E-3</v>
      </c>
      <c r="E11" s="5">
        <v>4.7195270122066902E-4</v>
      </c>
      <c r="F11" s="5">
        <v>-1.6251788987677599E-2</v>
      </c>
      <c r="G11" s="4">
        <v>9.3631415640926703E-3</v>
      </c>
      <c r="I11" s="7">
        <v>1.69504663154567E-2</v>
      </c>
      <c r="J11" s="7">
        <v>1.73862710255227E-2</v>
      </c>
      <c r="K11" s="11">
        <v>1.8014054430089198E-2</v>
      </c>
      <c r="M11" t="s">
        <v>4</v>
      </c>
      <c r="N11">
        <v>7</v>
      </c>
    </row>
    <row r="12" spans="1:15">
      <c r="A12" s="9" t="s">
        <v>20</v>
      </c>
      <c r="B12" s="3">
        <v>8</v>
      </c>
      <c r="C12" s="5">
        <v>9.5313152593174896E-3</v>
      </c>
      <c r="D12" s="5">
        <v>0.243368619508496</v>
      </c>
      <c r="E12" s="5">
        <v>9.5283923294747395E-4</v>
      </c>
      <c r="F12" s="5">
        <v>-1.3049867036865601E-2</v>
      </c>
      <c r="G12" s="4">
        <v>0.24080290696389534</v>
      </c>
      <c r="I12" s="7">
        <v>1.3144430375025599E-2</v>
      </c>
      <c r="J12" s="7">
        <v>1.31697855086254E-2</v>
      </c>
      <c r="K12" s="11">
        <v>1.16618340753286E-2</v>
      </c>
      <c r="M12" t="s">
        <v>4</v>
      </c>
      <c r="N12">
        <v>8</v>
      </c>
    </row>
    <row r="13" spans="1:15">
      <c r="A13" s="9" t="s">
        <v>21</v>
      </c>
      <c r="B13" s="3">
        <v>9</v>
      </c>
      <c r="C13" s="5">
        <v>2.3124447215193002E-2</v>
      </c>
      <c r="D13" s="5">
        <v>3.5086344684494099E-2</v>
      </c>
      <c r="E13" s="5">
        <v>4.4740007048484198E-3</v>
      </c>
      <c r="F13" s="5">
        <v>-1.3283183771282301E-2</v>
      </c>
      <c r="G13" s="4">
        <v>4.9401608833253223E-2</v>
      </c>
      <c r="I13" s="7">
        <v>1.23966003635175E-2</v>
      </c>
      <c r="J13" s="7">
        <v>1.1353089690493401E-2</v>
      </c>
      <c r="K13" s="11">
        <v>1.24455264317086E-2</v>
      </c>
      <c r="M13" t="s">
        <v>4</v>
      </c>
      <c r="N13">
        <v>9</v>
      </c>
    </row>
    <row r="14" spans="1:15">
      <c r="A14" s="9" t="s">
        <v>22</v>
      </c>
      <c r="B14" s="3">
        <v>10</v>
      </c>
      <c r="C14" s="5">
        <v>1.6852259047244701E-3</v>
      </c>
      <c r="D14" s="5">
        <v>1.87117858376071E-2</v>
      </c>
      <c r="E14" s="5">
        <v>1.32220691490804E-3</v>
      </c>
      <c r="F14" s="5">
        <v>-1.42624710401054E-2</v>
      </c>
      <c r="G14" s="4">
        <v>7.4567476171342115E-3</v>
      </c>
      <c r="I14" s="7">
        <v>1.02031184657337E-2</v>
      </c>
      <c r="J14" s="7">
        <v>1.1987131641095499E-2</v>
      </c>
      <c r="K14" s="11">
        <v>1.3744730836066799E-2</v>
      </c>
      <c r="M14" t="s">
        <v>4</v>
      </c>
      <c r="N14">
        <v>10</v>
      </c>
    </row>
    <row r="15" spans="1:15">
      <c r="B15" s="3" t="s">
        <v>10</v>
      </c>
      <c r="C15" s="4">
        <v>0.99999999999999978</v>
      </c>
      <c r="D15" s="4">
        <v>0.99999999999999933</v>
      </c>
      <c r="E15" s="4">
        <v>1.0000000000000007</v>
      </c>
      <c r="F15" s="4">
        <v>1.0000000000000002</v>
      </c>
      <c r="G15" s="4">
        <v>4</v>
      </c>
    </row>
    <row r="19" spans="1:12">
      <c r="B19" t="s">
        <v>11</v>
      </c>
      <c r="C19" t="s">
        <v>6</v>
      </c>
      <c r="D19" t="s">
        <v>7</v>
      </c>
      <c r="E19" t="s">
        <v>5</v>
      </c>
      <c r="F19" t="s">
        <v>4</v>
      </c>
      <c r="G19" t="s">
        <v>10</v>
      </c>
    </row>
    <row r="20" spans="1:12">
      <c r="A20" s="9" t="s">
        <v>23</v>
      </c>
      <c r="B20">
        <v>1</v>
      </c>
      <c r="C20" s="1">
        <v>6.4637690651126997E-2</v>
      </c>
      <c r="D20" s="1">
        <v>2.45227204745063E-2</v>
      </c>
      <c r="E20" s="1">
        <v>0.28688758299063899</v>
      </c>
      <c r="F20" s="1">
        <v>0.20361333792019101</v>
      </c>
      <c r="G20" s="1">
        <v>0.38600469126163456</v>
      </c>
      <c r="I20" t="s">
        <v>0</v>
      </c>
      <c r="J20" t="s">
        <v>1</v>
      </c>
      <c r="K20" t="s">
        <v>2</v>
      </c>
      <c r="L20" t="s">
        <v>3</v>
      </c>
    </row>
    <row r="21" spans="1:12">
      <c r="A21" s="9" t="s">
        <v>24</v>
      </c>
      <c r="B21">
        <v>2</v>
      </c>
      <c r="C21" s="1">
        <v>6.3141659035041197E-3</v>
      </c>
      <c r="D21" s="1">
        <v>1.67790001518155E-2</v>
      </c>
      <c r="E21" s="1">
        <v>1.5295760609169301E-3</v>
      </c>
      <c r="F21" s="1">
        <v>8.1582232442403702E-2</v>
      </c>
      <c r="G21" s="1">
        <v>3.0209527647976846E-2</v>
      </c>
      <c r="J21" t="s">
        <v>4</v>
      </c>
      <c r="K21">
        <v>1</v>
      </c>
      <c r="L21">
        <v>0.18030405730669899</v>
      </c>
    </row>
    <row r="22" spans="1:12">
      <c r="A22" s="9" t="s">
        <v>25</v>
      </c>
      <c r="B22">
        <v>3</v>
      </c>
      <c r="C22" s="1">
        <v>0.37353363330005901</v>
      </c>
      <c r="D22" s="1">
        <v>0.103287933970758</v>
      </c>
      <c r="E22" s="1">
        <v>0.24975927739856801</v>
      </c>
      <c r="F22" s="1">
        <v>0.177853729950644</v>
      </c>
      <c r="G22" s="1">
        <v>0.73631734080483235</v>
      </c>
      <c r="J22" t="s">
        <v>4</v>
      </c>
      <c r="K22">
        <v>2</v>
      </c>
      <c r="L22">
        <v>8.8343565888349407E-2</v>
      </c>
    </row>
    <row r="23" spans="1:12">
      <c r="A23" s="9" t="s">
        <v>26</v>
      </c>
      <c r="B23">
        <v>4</v>
      </c>
      <c r="C23" s="1">
        <v>0.35439097789177298</v>
      </c>
      <c r="D23" s="1">
        <v>0.39118357506076401</v>
      </c>
      <c r="E23" s="1">
        <v>1.04587361959473E-2</v>
      </c>
      <c r="F23" s="1">
        <v>8.9743977092939506E-2</v>
      </c>
      <c r="G23" s="1">
        <v>0.75637036222060949</v>
      </c>
      <c r="J23" t="s">
        <v>4</v>
      </c>
      <c r="K23">
        <v>3</v>
      </c>
      <c r="L23">
        <v>0.16476702687404099</v>
      </c>
    </row>
    <row r="24" spans="1:12">
      <c r="A24" s="9" t="s">
        <v>27</v>
      </c>
      <c r="B24">
        <v>5</v>
      </c>
      <c r="C24" s="1">
        <v>5.2699608551884797E-2</v>
      </c>
      <c r="D24" s="1">
        <v>1.0453101772033201E-2</v>
      </c>
      <c r="E24" s="1">
        <v>0.141461134214805</v>
      </c>
      <c r="F24" s="1">
        <v>0.188314181953355</v>
      </c>
      <c r="G24" s="1">
        <v>0.21367619452991998</v>
      </c>
      <c r="J24" t="s">
        <v>4</v>
      </c>
      <c r="K24">
        <v>4</v>
      </c>
      <c r="L24">
        <v>0.16569823361298</v>
      </c>
    </row>
    <row r="25" spans="1:12">
      <c r="A25" s="9" t="s">
        <v>28</v>
      </c>
      <c r="B25">
        <v>6</v>
      </c>
      <c r="C25" s="1">
        <v>9.5152173201165494E-2</v>
      </c>
      <c r="D25" s="1">
        <v>0.13680722882511301</v>
      </c>
      <c r="E25" s="1">
        <v>0.29890203169281598</v>
      </c>
      <c r="F25" s="1">
        <v>0.20619792512073301</v>
      </c>
      <c r="G25" s="1">
        <v>0.53715195960826256</v>
      </c>
      <c r="J25" t="s">
        <v>4</v>
      </c>
      <c r="K25">
        <v>5</v>
      </c>
      <c r="L25">
        <v>0.19240277103259301</v>
      </c>
    </row>
    <row r="26" spans="1:12">
      <c r="A26" s="9" t="s">
        <v>19</v>
      </c>
      <c r="B26">
        <v>7</v>
      </c>
      <c r="C26" s="1">
        <v>2.6925257657043799E-2</v>
      </c>
      <c r="D26" s="1">
        <v>3.8871168724193203E-2</v>
      </c>
      <c r="E26" s="1">
        <v>6.2145338832282999E-3</v>
      </c>
      <c r="F26" s="1">
        <v>1.69504663154567E-2</v>
      </c>
      <c r="G26" s="1">
        <v>0.30811459618943232</v>
      </c>
      <c r="J26" t="s">
        <v>4</v>
      </c>
      <c r="K26">
        <v>6</v>
      </c>
      <c r="L26">
        <v>0.15458806741959999</v>
      </c>
    </row>
    <row r="27" spans="1:12">
      <c r="A27" s="9" t="s">
        <v>20</v>
      </c>
      <c r="B27">
        <v>8</v>
      </c>
      <c r="C27" s="1">
        <v>1.0679369812319E-2</v>
      </c>
      <c r="D27" s="1">
        <v>6.2863286340659102E-2</v>
      </c>
      <c r="E27" s="1">
        <v>1.97270761099228E-3</v>
      </c>
      <c r="F27" s="1">
        <v>1.3144430375025599E-2</v>
      </c>
      <c r="G27" s="1">
        <v>0.55721334930092736</v>
      </c>
      <c r="J27" t="s">
        <v>4</v>
      </c>
      <c r="K27">
        <v>7</v>
      </c>
      <c r="L27">
        <v>1.73862710255227E-2</v>
      </c>
    </row>
    <row r="28" spans="1:12">
      <c r="A28" s="9" t="s">
        <v>21</v>
      </c>
      <c r="B28">
        <v>9</v>
      </c>
      <c r="C28" s="1">
        <v>7.2685943373768398E-3</v>
      </c>
      <c r="D28" s="1">
        <v>0.18355025921377599</v>
      </c>
      <c r="E28" s="1">
        <v>2.01013024859918E-3</v>
      </c>
      <c r="F28" s="1">
        <v>1.23966003635175E-2</v>
      </c>
      <c r="G28" s="1">
        <v>0.2309839501350805</v>
      </c>
      <c r="J28" t="s">
        <v>4</v>
      </c>
      <c r="K28">
        <v>8</v>
      </c>
      <c r="L28">
        <v>1.31697855086254E-2</v>
      </c>
    </row>
    <row r="29" spans="1:12">
      <c r="A29" s="9" t="s">
        <v>22</v>
      </c>
      <c r="B29">
        <v>10</v>
      </c>
      <c r="C29" s="1">
        <v>8.3985286937465799E-3</v>
      </c>
      <c r="D29" s="1">
        <v>3.1681725466381899E-2</v>
      </c>
      <c r="E29" s="1">
        <v>8.0428970348796799E-4</v>
      </c>
      <c r="F29" s="1">
        <v>1.02031184657337E-2</v>
      </c>
      <c r="G29" s="1">
        <v>0.24395802830132346</v>
      </c>
      <c r="J29" t="s">
        <v>4</v>
      </c>
      <c r="K29">
        <v>9</v>
      </c>
      <c r="L29">
        <v>1.1353089690493401E-2</v>
      </c>
    </row>
    <row r="30" spans="1:12">
      <c r="B30" t="s">
        <v>10</v>
      </c>
      <c r="C30">
        <v>0.99999999999999956</v>
      </c>
      <c r="D30">
        <v>1</v>
      </c>
      <c r="E30">
        <v>1</v>
      </c>
      <c r="F30">
        <v>0.99999999999999944</v>
      </c>
      <c r="G30">
        <v>4</v>
      </c>
      <c r="J30" t="s">
        <v>4</v>
      </c>
      <c r="K30">
        <v>10</v>
      </c>
      <c r="L30">
        <v>1.1987131641095499E-2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/>
  <dimension ref="A1:O41"/>
  <sheetViews>
    <sheetView topLeftCell="D1" workbookViewId="0">
      <selection activeCell="L1" sqref="L1:O41"/>
    </sheetView>
  </sheetViews>
  <sheetFormatPr defaultRowHeight="13.5"/>
  <sheetData>
    <row r="1" spans="1:1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  <c r="L1" t="s">
        <v>0</v>
      </c>
      <c r="M1" t="s">
        <v>1</v>
      </c>
      <c r="N1" t="s">
        <v>2</v>
      </c>
      <c r="O1" t="s">
        <v>3</v>
      </c>
    </row>
    <row r="2" spans="1:15">
      <c r="B2" t="s">
        <v>4</v>
      </c>
      <c r="C2">
        <v>1</v>
      </c>
      <c r="D2">
        <v>0.200212054042291</v>
      </c>
      <c r="H2" t="s">
        <v>4</v>
      </c>
      <c r="I2">
        <v>1</v>
      </c>
      <c r="J2">
        <v>0.200212054042291</v>
      </c>
      <c r="M2" t="s">
        <v>4</v>
      </c>
      <c r="N2">
        <v>1</v>
      </c>
      <c r="O2">
        <v>0.20254533991649701</v>
      </c>
    </row>
    <row r="3" spans="1:15">
      <c r="B3" t="s">
        <v>4</v>
      </c>
      <c r="C3">
        <v>2</v>
      </c>
      <c r="D3">
        <v>7.5592699364132807E-2</v>
      </c>
      <c r="H3" t="s">
        <v>4</v>
      </c>
      <c r="I3">
        <v>2</v>
      </c>
      <c r="J3">
        <v>7.5592699364132807E-2</v>
      </c>
      <c r="M3" t="s">
        <v>4</v>
      </c>
      <c r="N3">
        <v>2</v>
      </c>
      <c r="O3">
        <v>7.3804197198880997E-2</v>
      </c>
    </row>
    <row r="4" spans="1:15">
      <c r="B4" t="s">
        <v>4</v>
      </c>
      <c r="C4">
        <v>3</v>
      </c>
      <c r="D4">
        <v>0.211037314530509</v>
      </c>
      <c r="H4" t="s">
        <v>4</v>
      </c>
      <c r="I4">
        <v>3</v>
      </c>
      <c r="J4">
        <v>0.211037314530509</v>
      </c>
      <c r="M4" t="s">
        <v>4</v>
      </c>
      <c r="N4">
        <v>3</v>
      </c>
      <c r="O4">
        <v>0.20505103013641501</v>
      </c>
    </row>
    <row r="5" spans="1:15">
      <c r="B5" t="s">
        <v>4</v>
      </c>
      <c r="C5">
        <v>4</v>
      </c>
      <c r="D5">
        <v>0.15310032132432499</v>
      </c>
      <c r="H5" t="s">
        <v>4</v>
      </c>
      <c r="I5">
        <v>4</v>
      </c>
      <c r="J5">
        <v>0.15310032132432499</v>
      </c>
      <c r="M5" t="s">
        <v>4</v>
      </c>
      <c r="N5">
        <v>4</v>
      </c>
      <c r="O5">
        <v>0.15408229653376501</v>
      </c>
    </row>
    <row r="6" spans="1:15">
      <c r="B6" t="s">
        <v>4</v>
      </c>
      <c r="C6">
        <v>5</v>
      </c>
      <c r="D6">
        <v>0.19407743134118999</v>
      </c>
      <c r="H6" t="s">
        <v>4</v>
      </c>
      <c r="I6">
        <v>5</v>
      </c>
      <c r="J6">
        <v>0.19407743134118999</v>
      </c>
      <c r="M6" t="s">
        <v>4</v>
      </c>
      <c r="N6">
        <v>5</v>
      </c>
      <c r="O6">
        <v>0.191450887274281</v>
      </c>
    </row>
    <row r="7" spans="1:15">
      <c r="B7" t="s">
        <v>4</v>
      </c>
      <c r="C7">
        <v>6</v>
      </c>
      <c r="D7">
        <v>0.22427357329738801</v>
      </c>
      <c r="H7" t="s">
        <v>4</v>
      </c>
      <c r="I7">
        <v>6</v>
      </c>
      <c r="J7">
        <v>0.22427357329738801</v>
      </c>
      <c r="M7" t="s">
        <v>4</v>
      </c>
      <c r="N7">
        <v>6</v>
      </c>
      <c r="O7">
        <v>0.22991355977609201</v>
      </c>
    </row>
    <row r="8" spans="1:15">
      <c r="B8" t="s">
        <v>4</v>
      </c>
      <c r="C8">
        <v>7</v>
      </c>
      <c r="D8">
        <v>-1.6693232730621298E-2</v>
      </c>
      <c r="H8" t="s">
        <v>4</v>
      </c>
      <c r="I8">
        <v>7</v>
      </c>
      <c r="J8">
        <v>-1.6693232730621298E-2</v>
      </c>
      <c r="M8" t="s">
        <v>4</v>
      </c>
      <c r="N8">
        <v>7</v>
      </c>
      <c r="O8">
        <v>-1.6251788987677599E-2</v>
      </c>
    </row>
    <row r="9" spans="1:15">
      <c r="B9" t="s">
        <v>4</v>
      </c>
      <c r="C9">
        <v>8</v>
      </c>
      <c r="D9">
        <v>-1.3351638566073E-2</v>
      </c>
      <c r="H9" t="s">
        <v>4</v>
      </c>
      <c r="I9">
        <v>8</v>
      </c>
      <c r="J9">
        <v>-1.3351638566073E-2</v>
      </c>
      <c r="M9" t="s">
        <v>4</v>
      </c>
      <c r="N9">
        <v>8</v>
      </c>
      <c r="O9">
        <v>-1.3049867036865601E-2</v>
      </c>
    </row>
    <row r="10" spans="1:15">
      <c r="B10" t="s">
        <v>4</v>
      </c>
      <c r="C10">
        <v>9</v>
      </c>
      <c r="D10">
        <v>-1.36160112653489E-2</v>
      </c>
      <c r="H10" t="s">
        <v>4</v>
      </c>
      <c r="I10">
        <v>9</v>
      </c>
      <c r="J10">
        <v>-1.36160112653489E-2</v>
      </c>
      <c r="M10" t="s">
        <v>4</v>
      </c>
      <c r="N10">
        <v>9</v>
      </c>
      <c r="O10">
        <v>-1.3283183771282301E-2</v>
      </c>
    </row>
    <row r="11" spans="1:15">
      <c r="B11" t="s">
        <v>4</v>
      </c>
      <c r="C11">
        <v>10</v>
      </c>
      <c r="D11">
        <v>-1.46325113377925E-2</v>
      </c>
      <c r="H11" t="s">
        <v>4</v>
      </c>
      <c r="I11">
        <v>10</v>
      </c>
      <c r="J11">
        <v>-1.46325113377925E-2</v>
      </c>
      <c r="M11" t="s">
        <v>4</v>
      </c>
      <c r="N11">
        <v>10</v>
      </c>
      <c r="O11">
        <v>-1.42624710401054E-2</v>
      </c>
    </row>
    <row r="12" spans="1:15">
      <c r="B12" t="s">
        <v>5</v>
      </c>
      <c r="C12">
        <v>1</v>
      </c>
      <c r="D12">
        <v>0.68093460172138398</v>
      </c>
      <c r="H12" t="s">
        <v>5</v>
      </c>
      <c r="I12">
        <v>1</v>
      </c>
      <c r="J12">
        <v>0.24779478511589101</v>
      </c>
      <c r="M12" t="s">
        <v>5</v>
      </c>
      <c r="N12">
        <v>1</v>
      </c>
      <c r="O12">
        <v>0.294503722634753</v>
      </c>
    </row>
    <row r="13" spans="1:15">
      <c r="B13" t="s">
        <v>5</v>
      </c>
      <c r="C13">
        <v>2</v>
      </c>
      <c r="D13">
        <v>7.2498390673056299E-3</v>
      </c>
      <c r="H13" t="s">
        <v>5</v>
      </c>
      <c r="I13">
        <v>2</v>
      </c>
      <c r="J13">
        <v>1.24570827325159E-2</v>
      </c>
      <c r="M13" t="s">
        <v>5</v>
      </c>
      <c r="N13">
        <v>2</v>
      </c>
      <c r="O13">
        <v>5.6745226870004797E-4</v>
      </c>
    </row>
    <row r="14" spans="1:15">
      <c r="B14" t="s">
        <v>5</v>
      </c>
      <c r="C14">
        <v>3</v>
      </c>
      <c r="D14">
        <v>0.99227999904632502</v>
      </c>
      <c r="H14" t="s">
        <v>5</v>
      </c>
      <c r="I14">
        <v>3</v>
      </c>
      <c r="J14">
        <v>0.287366785678006</v>
      </c>
      <c r="M14" t="s">
        <v>5</v>
      </c>
      <c r="N14">
        <v>3</v>
      </c>
      <c r="O14">
        <v>0.28834584891105902</v>
      </c>
    </row>
    <row r="15" spans="1:15">
      <c r="B15" t="s">
        <v>5</v>
      </c>
      <c r="C15">
        <v>4</v>
      </c>
      <c r="D15">
        <v>5.0719309539136399E-2</v>
      </c>
      <c r="H15" t="s">
        <v>5</v>
      </c>
      <c r="I15">
        <v>4</v>
      </c>
      <c r="J15">
        <v>7.4094051737315604E-3</v>
      </c>
      <c r="M15" t="s">
        <v>5</v>
      </c>
      <c r="N15">
        <v>4</v>
      </c>
      <c r="O15">
        <v>1.12550861221261E-2</v>
      </c>
    </row>
    <row r="16" spans="1:15">
      <c r="B16" t="s">
        <v>5</v>
      </c>
      <c r="C16">
        <v>5</v>
      </c>
      <c r="D16">
        <v>0.47713802064706901</v>
      </c>
      <c r="H16" t="s">
        <v>5</v>
      </c>
      <c r="I16">
        <v>5</v>
      </c>
      <c r="J16">
        <v>0.11155682215382901</v>
      </c>
      <c r="M16" t="s">
        <v>5</v>
      </c>
      <c r="N16">
        <v>5</v>
      </c>
      <c r="O16">
        <v>0.120814654439436</v>
      </c>
    </row>
    <row r="17" spans="2:15">
      <c r="B17" t="s">
        <v>5</v>
      </c>
      <c r="C17">
        <v>6</v>
      </c>
      <c r="D17">
        <v>0.87392508881100495</v>
      </c>
      <c r="H17" t="s">
        <v>5</v>
      </c>
      <c r="I17">
        <v>6</v>
      </c>
      <c r="J17">
        <v>0.32416520863982701</v>
      </c>
      <c r="M17" t="s">
        <v>5</v>
      </c>
      <c r="N17">
        <v>6</v>
      </c>
      <c r="O17">
        <v>0.27729223607000197</v>
      </c>
    </row>
    <row r="18" spans="2:15">
      <c r="B18" t="s">
        <v>5</v>
      </c>
      <c r="C18">
        <v>7</v>
      </c>
      <c r="D18">
        <v>2.6779200343323099E-3</v>
      </c>
      <c r="H18" t="s">
        <v>5</v>
      </c>
      <c r="I18">
        <v>7</v>
      </c>
      <c r="J18">
        <v>7.6713145024745102E-3</v>
      </c>
      <c r="M18" t="s">
        <v>5</v>
      </c>
      <c r="N18">
        <v>7</v>
      </c>
      <c r="O18">
        <v>4.7195270122066902E-4</v>
      </c>
    </row>
    <row r="19" spans="2:15">
      <c r="B19" t="s">
        <v>5</v>
      </c>
      <c r="C19">
        <v>8</v>
      </c>
      <c r="D19">
        <v>6.6537920511169904E-3</v>
      </c>
      <c r="H19" t="s">
        <v>5</v>
      </c>
      <c r="I19">
        <v>8</v>
      </c>
      <c r="J19">
        <v>5.8613165763290401E-4</v>
      </c>
      <c r="M19" t="s">
        <v>5</v>
      </c>
      <c r="N19">
        <v>8</v>
      </c>
      <c r="O19">
        <v>9.5283923294747395E-4</v>
      </c>
    </row>
    <row r="20" spans="2:15">
      <c r="B20" t="s">
        <v>5</v>
      </c>
      <c r="C20">
        <v>9</v>
      </c>
      <c r="D20">
        <v>3.65257611520397E-4</v>
      </c>
      <c r="H20" t="s">
        <v>5</v>
      </c>
      <c r="I20">
        <v>9</v>
      </c>
      <c r="J20">
        <v>7.3704595486396803E-4</v>
      </c>
      <c r="M20" t="s">
        <v>5</v>
      </c>
      <c r="N20">
        <v>9</v>
      </c>
      <c r="O20">
        <v>4.4740007048484198E-3</v>
      </c>
    </row>
    <row r="21" spans="2:15">
      <c r="B21" t="s">
        <v>5</v>
      </c>
      <c r="C21">
        <v>10</v>
      </c>
      <c r="D21">
        <v>5.6085640035286001E-3</v>
      </c>
      <c r="H21" t="s">
        <v>5</v>
      </c>
      <c r="I21">
        <v>10</v>
      </c>
      <c r="J21">
        <v>2.5541839122762803E-4</v>
      </c>
      <c r="M21" t="s">
        <v>5</v>
      </c>
      <c r="N21">
        <v>10</v>
      </c>
      <c r="O21">
        <v>1.32220691490804E-3</v>
      </c>
    </row>
    <row r="22" spans="2:15">
      <c r="B22" t="s">
        <v>6</v>
      </c>
      <c r="C22">
        <v>1</v>
      </c>
      <c r="D22">
        <v>0.14344515175357</v>
      </c>
      <c r="H22" t="s">
        <v>6</v>
      </c>
      <c r="I22">
        <v>1</v>
      </c>
      <c r="J22">
        <v>2.0979984994736302E-3</v>
      </c>
      <c r="M22" t="s">
        <v>6</v>
      </c>
      <c r="N22">
        <v>1</v>
      </c>
      <c r="O22">
        <v>5.78723466329263E-2</v>
      </c>
    </row>
    <row r="23" spans="2:15">
      <c r="B23" t="s">
        <v>6</v>
      </c>
      <c r="C23">
        <v>2</v>
      </c>
      <c r="D23">
        <v>0.19529361276017501</v>
      </c>
      <c r="H23" t="s">
        <v>6</v>
      </c>
      <c r="I23">
        <v>2</v>
      </c>
      <c r="J23">
        <v>1.63184576256893E-2</v>
      </c>
      <c r="M23" t="s">
        <v>6</v>
      </c>
      <c r="N23">
        <v>2</v>
      </c>
      <c r="O23">
        <v>2.3186251627644199E-2</v>
      </c>
    </row>
    <row r="24" spans="2:15">
      <c r="B24" t="s">
        <v>6</v>
      </c>
      <c r="C24">
        <v>3</v>
      </c>
      <c r="D24">
        <v>0.90145673890756495</v>
      </c>
      <c r="H24" t="s">
        <v>6</v>
      </c>
      <c r="I24">
        <v>3</v>
      </c>
      <c r="J24">
        <v>0.30109701484873802</v>
      </c>
      <c r="M24" t="s">
        <v>6</v>
      </c>
      <c r="N24">
        <v>3</v>
      </c>
      <c r="O24">
        <v>0.33696149546716497</v>
      </c>
    </row>
    <row r="25" spans="2:15">
      <c r="B25" t="s">
        <v>6</v>
      </c>
      <c r="C25">
        <v>4</v>
      </c>
      <c r="D25">
        <v>0.108380421047612</v>
      </c>
      <c r="H25" t="s">
        <v>6</v>
      </c>
      <c r="I25">
        <v>4</v>
      </c>
      <c r="J25">
        <v>3.2493770886241002E-3</v>
      </c>
      <c r="M25" t="s">
        <v>6</v>
      </c>
      <c r="N25">
        <v>4</v>
      </c>
      <c r="O25">
        <v>0.38387181227427902</v>
      </c>
    </row>
    <row r="26" spans="2:15">
      <c r="B26" t="s">
        <v>6</v>
      </c>
      <c r="C26">
        <v>5</v>
      </c>
      <c r="D26">
        <v>0.27229048947381002</v>
      </c>
      <c r="H26" t="s">
        <v>6</v>
      </c>
      <c r="I26">
        <v>5</v>
      </c>
      <c r="J26">
        <v>0.118067650649331</v>
      </c>
      <c r="M26" t="s">
        <v>6</v>
      </c>
      <c r="N26">
        <v>5</v>
      </c>
      <c r="O26">
        <v>5.8475803380586201E-2</v>
      </c>
    </row>
    <row r="27" spans="2:15">
      <c r="B27" t="s">
        <v>6</v>
      </c>
      <c r="C27">
        <v>6</v>
      </c>
      <c r="D27">
        <v>0.98789213933195097</v>
      </c>
      <c r="H27" t="s">
        <v>6</v>
      </c>
      <c r="I27">
        <v>6</v>
      </c>
      <c r="J27">
        <v>0.27288606113073499</v>
      </c>
      <c r="M27" t="s">
        <v>6</v>
      </c>
      <c r="N27">
        <v>6</v>
      </c>
      <c r="O27">
        <v>8.8682422057342197E-2</v>
      </c>
    </row>
    <row r="28" spans="2:15">
      <c r="B28" t="s">
        <v>6</v>
      </c>
      <c r="C28">
        <v>7</v>
      </c>
      <c r="D28">
        <v>9.1979114512552806E-2</v>
      </c>
      <c r="H28" t="s">
        <v>6</v>
      </c>
      <c r="I28">
        <v>7</v>
      </c>
      <c r="J28">
        <v>8.2432483315123895E-4</v>
      </c>
      <c r="M28" t="s">
        <v>6</v>
      </c>
      <c r="N28">
        <v>7</v>
      </c>
      <c r="O28">
        <v>1.6608880180821999E-2</v>
      </c>
    </row>
    <row r="29" spans="2:15">
      <c r="B29" t="s">
        <v>6</v>
      </c>
      <c r="C29">
        <v>8</v>
      </c>
      <c r="D29">
        <v>0.64179195574947001</v>
      </c>
      <c r="H29" t="s">
        <v>6</v>
      </c>
      <c r="I29">
        <v>8</v>
      </c>
      <c r="J29">
        <v>0.153260626368623</v>
      </c>
      <c r="M29" t="s">
        <v>6</v>
      </c>
      <c r="N29">
        <v>8</v>
      </c>
      <c r="O29">
        <v>9.5313152593174896E-3</v>
      </c>
    </row>
    <row r="30" spans="2:15">
      <c r="B30" t="s">
        <v>6</v>
      </c>
      <c r="C30">
        <v>9</v>
      </c>
      <c r="D30">
        <v>0.35148654125837397</v>
      </c>
      <c r="H30" t="s">
        <v>6</v>
      </c>
      <c r="I30">
        <v>9</v>
      </c>
      <c r="J30">
        <v>7.8499747474668896E-2</v>
      </c>
      <c r="M30" t="s">
        <v>6</v>
      </c>
      <c r="N30">
        <v>9</v>
      </c>
      <c r="O30">
        <v>2.3124447215193002E-2</v>
      </c>
    </row>
    <row r="31" spans="2:15">
      <c r="B31" t="s">
        <v>6</v>
      </c>
      <c r="C31">
        <v>10</v>
      </c>
      <c r="D31">
        <v>4.1942636435161997E-3</v>
      </c>
      <c r="H31" t="s">
        <v>6</v>
      </c>
      <c r="I31">
        <v>10</v>
      </c>
      <c r="J31">
        <v>5.3698741480965401E-2</v>
      </c>
      <c r="M31" t="s">
        <v>6</v>
      </c>
      <c r="N31">
        <v>10</v>
      </c>
      <c r="O31">
        <v>1.6852259047244701E-3</v>
      </c>
    </row>
    <row r="32" spans="2:15">
      <c r="B32" t="s">
        <v>7</v>
      </c>
      <c r="C32">
        <v>1</v>
      </c>
      <c r="D32">
        <v>0.23572562763750801</v>
      </c>
      <c r="H32" t="s">
        <v>7</v>
      </c>
      <c r="I32">
        <v>1</v>
      </c>
      <c r="J32">
        <v>2.1188634263526001E-2</v>
      </c>
      <c r="M32" t="s">
        <v>7</v>
      </c>
      <c r="N32">
        <v>1</v>
      </c>
      <c r="O32">
        <v>5.9706188458362496E-4</v>
      </c>
    </row>
    <row r="33" spans="2:15">
      <c r="B33" t="s">
        <v>7</v>
      </c>
      <c r="C33">
        <v>2</v>
      </c>
      <c r="D33">
        <v>5.8077867582194902E-2</v>
      </c>
      <c r="H33" t="s">
        <v>7</v>
      </c>
      <c r="I33">
        <v>2</v>
      </c>
      <c r="J33">
        <v>4.0183033397755098E-3</v>
      </c>
      <c r="M33" t="s">
        <v>7</v>
      </c>
      <c r="N33">
        <v>2</v>
      </c>
      <c r="O33">
        <v>1.3040001627798401E-2</v>
      </c>
    </row>
    <row r="34" spans="2:15">
      <c r="B34" t="s">
        <v>7</v>
      </c>
      <c r="C34">
        <v>3</v>
      </c>
      <c r="D34">
        <v>0.763890994921679</v>
      </c>
      <c r="H34" t="s">
        <v>7</v>
      </c>
      <c r="I34">
        <v>3</v>
      </c>
      <c r="J34">
        <v>0.21251900261154699</v>
      </c>
      <c r="M34" t="s">
        <v>7</v>
      </c>
      <c r="N34">
        <v>3</v>
      </c>
      <c r="O34">
        <v>4.2921643068144902E-2</v>
      </c>
    </row>
    <row r="35" spans="2:15">
      <c r="B35" t="s">
        <v>7</v>
      </c>
      <c r="C35">
        <v>4</v>
      </c>
      <c r="D35">
        <v>8.6106382471449305E-2</v>
      </c>
      <c r="H35" t="s">
        <v>7</v>
      </c>
      <c r="I35">
        <v>4</v>
      </c>
      <c r="J35">
        <v>5.2872732537520102E-3</v>
      </c>
      <c r="M35" t="s">
        <v>7</v>
      </c>
      <c r="N35">
        <v>4</v>
      </c>
      <c r="O35">
        <v>0.316782328425946</v>
      </c>
    </row>
    <row r="36" spans="2:15">
      <c r="B36" t="s">
        <v>7</v>
      </c>
      <c r="C36">
        <v>5</v>
      </c>
      <c r="D36">
        <v>2.72274276994969E-2</v>
      </c>
      <c r="H36" t="s">
        <v>7</v>
      </c>
      <c r="I36">
        <v>5</v>
      </c>
      <c r="J36">
        <v>1.5399187153595799E-2</v>
      </c>
      <c r="M36" t="s">
        <v>7</v>
      </c>
      <c r="N36">
        <v>5</v>
      </c>
      <c r="O36">
        <v>2.8381090691756601E-2</v>
      </c>
    </row>
    <row r="37" spans="2:15">
      <c r="B37" t="s">
        <v>7</v>
      </c>
      <c r="C37">
        <v>6</v>
      </c>
      <c r="D37">
        <v>0.54201559258994303</v>
      </c>
      <c r="H37" t="s">
        <v>7</v>
      </c>
      <c r="I37">
        <v>6</v>
      </c>
      <c r="J37">
        <v>0.24218528055732499</v>
      </c>
      <c r="M37" t="s">
        <v>7</v>
      </c>
      <c r="N37">
        <v>6</v>
      </c>
      <c r="O37">
        <v>0.29257702660144502</v>
      </c>
    </row>
    <row r="38" spans="2:15">
      <c r="B38" t="s">
        <v>7</v>
      </c>
      <c r="C38">
        <v>7</v>
      </c>
      <c r="D38">
        <v>0.36915337481820598</v>
      </c>
      <c r="H38" t="s">
        <v>7</v>
      </c>
      <c r="I38">
        <v>7</v>
      </c>
      <c r="J38">
        <v>8.4860690098202199E-2</v>
      </c>
      <c r="M38" t="s">
        <v>7</v>
      </c>
      <c r="N38">
        <v>7</v>
      </c>
      <c r="O38">
        <v>8.5340976697276007E-3</v>
      </c>
    </row>
    <row r="39" spans="2:15">
      <c r="B39" t="s">
        <v>7</v>
      </c>
      <c r="C39">
        <v>8</v>
      </c>
      <c r="D39">
        <v>0.40404262928259799</v>
      </c>
      <c r="H39" t="s">
        <v>7</v>
      </c>
      <c r="I39">
        <v>8</v>
      </c>
      <c r="J39">
        <v>0.140439564851602</v>
      </c>
      <c r="M39" t="s">
        <v>7</v>
      </c>
      <c r="N39">
        <v>8</v>
      </c>
      <c r="O39">
        <v>0.243368619508496</v>
      </c>
    </row>
    <row r="40" spans="2:15">
      <c r="B40" t="s">
        <v>7</v>
      </c>
      <c r="C40">
        <v>9</v>
      </c>
      <c r="D40">
        <v>0.99813079655723203</v>
      </c>
      <c r="H40" t="s">
        <v>7</v>
      </c>
      <c r="I40">
        <v>9</v>
      </c>
      <c r="J40">
        <v>0.27401385647013399</v>
      </c>
      <c r="M40" t="s">
        <v>7</v>
      </c>
      <c r="N40">
        <v>9</v>
      </c>
      <c r="O40">
        <v>3.5086344684494099E-2</v>
      </c>
    </row>
    <row r="41" spans="2:15">
      <c r="B41" t="s">
        <v>7</v>
      </c>
      <c r="C41">
        <v>10</v>
      </c>
      <c r="D41">
        <v>4.6025320077247703E-2</v>
      </c>
      <c r="H41" t="s">
        <v>7</v>
      </c>
      <c r="I41">
        <v>10</v>
      </c>
      <c r="J41" s="8">
        <v>8.8207400540072603E-5</v>
      </c>
      <c r="M41" t="s">
        <v>7</v>
      </c>
      <c r="N41">
        <v>10</v>
      </c>
      <c r="O41">
        <v>1.87117858376071E-2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F15"/>
  <sheetViews>
    <sheetView workbookViewId="0">
      <selection activeCell="A4" sqref="A4:F15"/>
    </sheetView>
  </sheetViews>
  <sheetFormatPr defaultRowHeight="13.5"/>
  <cols>
    <col min="1" max="1" width="16.25" bestFit="1" customWidth="1"/>
    <col min="2" max="3" width="25.75" bestFit="1" customWidth="1"/>
    <col min="4" max="4" width="19.5" bestFit="1" customWidth="1"/>
    <col min="5" max="5" width="13.25" bestFit="1" customWidth="1"/>
    <col min="6" max="6" width="12.75" customWidth="1"/>
  </cols>
  <sheetData>
    <row r="3" spans="1:6">
      <c r="A3" s="2" t="s">
        <v>12</v>
      </c>
      <c r="B3" s="2" t="s">
        <v>8</v>
      </c>
    </row>
    <row r="4" spans="1:6">
      <c r="A4" s="2" t="s">
        <v>11</v>
      </c>
      <c r="B4" t="s">
        <v>6</v>
      </c>
      <c r="C4" t="s">
        <v>7</v>
      </c>
      <c r="D4" t="s">
        <v>5</v>
      </c>
      <c r="E4" t="s">
        <v>4</v>
      </c>
      <c r="F4" t="s">
        <v>10</v>
      </c>
    </row>
    <row r="5" spans="1:6">
      <c r="A5" s="3">
        <v>1</v>
      </c>
      <c r="B5" s="4">
        <v>6.4637690651126997E-2</v>
      </c>
      <c r="C5" s="4">
        <v>2.45227204745063E-2</v>
      </c>
      <c r="D5" s="4">
        <v>0.28688758299063899</v>
      </c>
      <c r="E5" s="4">
        <v>9.9566971453622592E-3</v>
      </c>
      <c r="F5" s="4">
        <v>0.38600469126163456</v>
      </c>
    </row>
    <row r="6" spans="1:6">
      <c r="A6" s="3">
        <v>2</v>
      </c>
      <c r="B6" s="4">
        <v>6.3141659035041197E-3</v>
      </c>
      <c r="C6" s="4">
        <v>1.67790001518155E-2</v>
      </c>
      <c r="D6" s="4">
        <v>1.5295760609169301E-3</v>
      </c>
      <c r="E6" s="4">
        <v>5.5867855317402997E-3</v>
      </c>
      <c r="F6" s="4">
        <v>3.0209527647976846E-2</v>
      </c>
    </row>
    <row r="7" spans="1:6">
      <c r="A7" s="3">
        <v>3</v>
      </c>
      <c r="B7" s="4">
        <v>0.37353363330005901</v>
      </c>
      <c r="C7" s="4">
        <v>0.103287933970758</v>
      </c>
      <c r="D7" s="4">
        <v>0.24975927739856801</v>
      </c>
      <c r="E7" s="4">
        <v>9.7364961354471993E-3</v>
      </c>
      <c r="F7" s="4">
        <v>0.73631734080483235</v>
      </c>
    </row>
    <row r="8" spans="1:6">
      <c r="A8" s="3">
        <v>4</v>
      </c>
      <c r="B8" s="4">
        <v>0.35439097789177298</v>
      </c>
      <c r="C8" s="4">
        <v>0.39118357506076401</v>
      </c>
      <c r="D8" s="4">
        <v>1.04587361959473E-2</v>
      </c>
      <c r="E8" s="4">
        <v>3.3707307212510999E-4</v>
      </c>
      <c r="F8" s="4">
        <v>0.75637036222060949</v>
      </c>
    </row>
    <row r="9" spans="1:6">
      <c r="A9" s="3">
        <v>5</v>
      </c>
      <c r="B9" s="4">
        <v>5.2699608551884797E-2</v>
      </c>
      <c r="C9" s="4">
        <v>1.0453101772033201E-2</v>
      </c>
      <c r="D9" s="4">
        <v>0.141461134214805</v>
      </c>
      <c r="E9" s="4">
        <v>9.0623499911969795E-3</v>
      </c>
      <c r="F9" s="4">
        <v>0.21367619452991998</v>
      </c>
    </row>
    <row r="10" spans="1:6">
      <c r="A10" s="3">
        <v>6</v>
      </c>
      <c r="B10" s="4">
        <v>9.5152173201165494E-2</v>
      </c>
      <c r="C10" s="4">
        <v>0.13680722882511301</v>
      </c>
      <c r="D10" s="4">
        <v>0.29890203169281598</v>
      </c>
      <c r="E10" s="4">
        <v>6.2905258891681696E-3</v>
      </c>
      <c r="F10" s="4">
        <v>0.53715195960826256</v>
      </c>
    </row>
    <row r="11" spans="1:6">
      <c r="A11" s="3">
        <v>7</v>
      </c>
      <c r="B11" s="4">
        <v>2.6925257657043799E-2</v>
      </c>
      <c r="C11" s="4">
        <v>3.8871168724193203E-2</v>
      </c>
      <c r="D11" s="4">
        <v>6.2145338832282999E-3</v>
      </c>
      <c r="E11" s="4">
        <v>0.236103635924967</v>
      </c>
      <c r="F11" s="4">
        <v>0.30811459618943232</v>
      </c>
    </row>
    <row r="12" spans="1:6">
      <c r="A12" s="3">
        <v>8</v>
      </c>
      <c r="B12" s="4">
        <v>1.0679369812319E-2</v>
      </c>
      <c r="C12" s="4">
        <v>6.2863286340659102E-2</v>
      </c>
      <c r="D12" s="4">
        <v>1.97270761099228E-3</v>
      </c>
      <c r="E12" s="4">
        <v>0.48169798553695697</v>
      </c>
      <c r="F12" s="4">
        <v>0.55721334930092736</v>
      </c>
    </row>
    <row r="13" spans="1:6">
      <c r="A13" s="3">
        <v>9</v>
      </c>
      <c r="B13" s="4">
        <v>7.2685943373768398E-3</v>
      </c>
      <c r="C13" s="4">
        <v>0.18355025921377599</v>
      </c>
      <c r="D13" s="4">
        <v>2.01013024859918E-3</v>
      </c>
      <c r="E13" s="4">
        <v>3.81549663353285E-2</v>
      </c>
      <c r="F13" s="4">
        <v>0.2309839501350805</v>
      </c>
    </row>
    <row r="14" spans="1:6">
      <c r="A14" s="3">
        <v>10</v>
      </c>
      <c r="B14" s="4">
        <v>8.3985286937465799E-3</v>
      </c>
      <c r="C14" s="4">
        <v>3.1681725466381899E-2</v>
      </c>
      <c r="D14" s="4">
        <v>8.0428970348796799E-4</v>
      </c>
      <c r="E14" s="4">
        <v>0.20307348443770701</v>
      </c>
      <c r="F14" s="4">
        <v>0.24395802830132346</v>
      </c>
    </row>
    <row r="15" spans="1:6">
      <c r="A15" s="3" t="s">
        <v>10</v>
      </c>
      <c r="B15" s="4">
        <v>0.99999999999999956</v>
      </c>
      <c r="C15" s="4">
        <v>1</v>
      </c>
      <c r="D15" s="4">
        <v>1</v>
      </c>
      <c r="E15" s="4">
        <v>0.99999999999999944</v>
      </c>
      <c r="F15" s="4">
        <v>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1"/>
  <sheetViews>
    <sheetView workbookViewId="0">
      <selection sqref="A1:D41"/>
    </sheetView>
  </sheetViews>
  <sheetFormatPr defaultRowHeight="13.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B2" t="s">
        <v>4</v>
      </c>
      <c r="C2">
        <v>1</v>
      </c>
      <c r="D2">
        <v>9.9566971453622592E-3</v>
      </c>
    </row>
    <row r="3" spans="1:4">
      <c r="B3" t="s">
        <v>4</v>
      </c>
      <c r="C3">
        <v>2</v>
      </c>
      <c r="D3">
        <v>5.5867855317402997E-3</v>
      </c>
    </row>
    <row r="4" spans="1:4">
      <c r="B4" t="s">
        <v>4</v>
      </c>
      <c r="C4">
        <v>3</v>
      </c>
      <c r="D4">
        <v>9.7364961354471993E-3</v>
      </c>
    </row>
    <row r="5" spans="1:4">
      <c r="B5" t="s">
        <v>4</v>
      </c>
      <c r="C5">
        <v>4</v>
      </c>
      <c r="D5">
        <v>3.3707307212510999E-4</v>
      </c>
    </row>
    <row r="6" spans="1:4">
      <c r="B6" t="s">
        <v>4</v>
      </c>
      <c r="C6">
        <v>5</v>
      </c>
      <c r="D6">
        <v>9.0623499911969795E-3</v>
      </c>
    </row>
    <row r="7" spans="1:4">
      <c r="B7" t="s">
        <v>4</v>
      </c>
      <c r="C7">
        <v>6</v>
      </c>
      <c r="D7">
        <v>6.2905258891681696E-3</v>
      </c>
    </row>
    <row r="8" spans="1:4">
      <c r="B8" t="s">
        <v>4</v>
      </c>
      <c r="C8">
        <v>7</v>
      </c>
      <c r="D8">
        <v>0.236103635924967</v>
      </c>
    </row>
    <row r="9" spans="1:4">
      <c r="B9" t="s">
        <v>4</v>
      </c>
      <c r="C9">
        <v>8</v>
      </c>
      <c r="D9">
        <v>0.48169798553695697</v>
      </c>
    </row>
    <row r="10" spans="1:4">
      <c r="B10" t="s">
        <v>4</v>
      </c>
      <c r="C10">
        <v>9</v>
      </c>
      <c r="D10">
        <v>3.81549663353285E-2</v>
      </c>
    </row>
    <row r="11" spans="1:4">
      <c r="B11" t="s">
        <v>4</v>
      </c>
      <c r="C11">
        <v>10</v>
      </c>
      <c r="D11">
        <v>0.20307348443770701</v>
      </c>
    </row>
    <row r="12" spans="1:4">
      <c r="B12" t="s">
        <v>5</v>
      </c>
      <c r="C12">
        <v>1</v>
      </c>
      <c r="D12">
        <v>0.28688758299063899</v>
      </c>
    </row>
    <row r="13" spans="1:4">
      <c r="B13" t="s">
        <v>5</v>
      </c>
      <c r="C13">
        <v>2</v>
      </c>
      <c r="D13">
        <v>1.5295760609169301E-3</v>
      </c>
    </row>
    <row r="14" spans="1:4">
      <c r="B14" t="s">
        <v>5</v>
      </c>
      <c r="C14">
        <v>3</v>
      </c>
      <c r="D14">
        <v>0.24975927739856801</v>
      </c>
    </row>
    <row r="15" spans="1:4">
      <c r="B15" t="s">
        <v>5</v>
      </c>
      <c r="C15">
        <v>4</v>
      </c>
      <c r="D15">
        <v>1.04587361959473E-2</v>
      </c>
    </row>
    <row r="16" spans="1:4">
      <c r="B16" t="s">
        <v>5</v>
      </c>
      <c r="C16">
        <v>5</v>
      </c>
      <c r="D16">
        <v>0.141461134214805</v>
      </c>
    </row>
    <row r="17" spans="2:4">
      <c r="B17" t="s">
        <v>5</v>
      </c>
      <c r="C17">
        <v>6</v>
      </c>
      <c r="D17">
        <v>0.29890203169281598</v>
      </c>
    </row>
    <row r="18" spans="2:4">
      <c r="B18" t="s">
        <v>5</v>
      </c>
      <c r="C18">
        <v>7</v>
      </c>
      <c r="D18">
        <v>6.2145338832282999E-3</v>
      </c>
    </row>
    <row r="19" spans="2:4">
      <c r="B19" t="s">
        <v>5</v>
      </c>
      <c r="C19">
        <v>8</v>
      </c>
      <c r="D19">
        <v>1.97270761099228E-3</v>
      </c>
    </row>
    <row r="20" spans="2:4">
      <c r="B20" t="s">
        <v>5</v>
      </c>
      <c r="C20">
        <v>9</v>
      </c>
      <c r="D20">
        <v>2.01013024859918E-3</v>
      </c>
    </row>
    <row r="21" spans="2:4">
      <c r="B21" t="s">
        <v>5</v>
      </c>
      <c r="C21">
        <v>10</v>
      </c>
      <c r="D21">
        <v>8.0428970348796799E-4</v>
      </c>
    </row>
    <row r="22" spans="2:4">
      <c r="B22" t="s">
        <v>6</v>
      </c>
      <c r="C22">
        <v>1</v>
      </c>
      <c r="D22">
        <v>6.4637690651126997E-2</v>
      </c>
    </row>
    <row r="23" spans="2:4">
      <c r="B23" t="s">
        <v>6</v>
      </c>
      <c r="C23">
        <v>2</v>
      </c>
      <c r="D23">
        <v>6.3141659035041197E-3</v>
      </c>
    </row>
    <row r="24" spans="2:4">
      <c r="B24" t="s">
        <v>6</v>
      </c>
      <c r="C24">
        <v>3</v>
      </c>
      <c r="D24">
        <v>0.37353363330005901</v>
      </c>
    </row>
    <row r="25" spans="2:4">
      <c r="B25" t="s">
        <v>6</v>
      </c>
      <c r="C25">
        <v>4</v>
      </c>
      <c r="D25">
        <v>0.35439097789177298</v>
      </c>
    </row>
    <row r="26" spans="2:4">
      <c r="B26" t="s">
        <v>6</v>
      </c>
      <c r="C26">
        <v>5</v>
      </c>
      <c r="D26">
        <v>5.2699608551884797E-2</v>
      </c>
    </row>
    <row r="27" spans="2:4">
      <c r="B27" t="s">
        <v>6</v>
      </c>
      <c r="C27">
        <v>6</v>
      </c>
      <c r="D27">
        <v>9.5152173201165494E-2</v>
      </c>
    </row>
    <row r="28" spans="2:4">
      <c r="B28" t="s">
        <v>6</v>
      </c>
      <c r="C28">
        <v>7</v>
      </c>
      <c r="D28">
        <v>2.6925257657043799E-2</v>
      </c>
    </row>
    <row r="29" spans="2:4">
      <c r="B29" t="s">
        <v>6</v>
      </c>
      <c r="C29">
        <v>8</v>
      </c>
      <c r="D29">
        <v>1.0679369812319E-2</v>
      </c>
    </row>
    <row r="30" spans="2:4">
      <c r="B30" t="s">
        <v>6</v>
      </c>
      <c r="C30">
        <v>9</v>
      </c>
      <c r="D30">
        <v>7.2685943373768398E-3</v>
      </c>
    </row>
    <row r="31" spans="2:4">
      <c r="B31" t="s">
        <v>6</v>
      </c>
      <c r="C31">
        <v>10</v>
      </c>
      <c r="D31">
        <v>8.3985286937465799E-3</v>
      </c>
    </row>
    <row r="32" spans="2:4">
      <c r="B32" t="s">
        <v>7</v>
      </c>
      <c r="C32">
        <v>1</v>
      </c>
      <c r="D32">
        <v>2.45227204745063E-2</v>
      </c>
    </row>
    <row r="33" spans="2:4">
      <c r="B33" t="s">
        <v>7</v>
      </c>
      <c r="C33">
        <v>2</v>
      </c>
      <c r="D33">
        <v>1.67790001518155E-2</v>
      </c>
    </row>
    <row r="34" spans="2:4">
      <c r="B34" t="s">
        <v>7</v>
      </c>
      <c r="C34">
        <v>3</v>
      </c>
      <c r="D34">
        <v>0.103287933970758</v>
      </c>
    </row>
    <row r="35" spans="2:4">
      <c r="B35" t="s">
        <v>7</v>
      </c>
      <c r="C35">
        <v>4</v>
      </c>
      <c r="D35">
        <v>0.39118357506076401</v>
      </c>
    </row>
    <row r="36" spans="2:4">
      <c r="B36" t="s">
        <v>7</v>
      </c>
      <c r="C36">
        <v>5</v>
      </c>
      <c r="D36">
        <v>1.0453101772033201E-2</v>
      </c>
    </row>
    <row r="37" spans="2:4">
      <c r="B37" t="s">
        <v>7</v>
      </c>
      <c r="C37">
        <v>6</v>
      </c>
      <c r="D37">
        <v>0.13680722882511301</v>
      </c>
    </row>
    <row r="38" spans="2:4">
      <c r="B38" t="s">
        <v>7</v>
      </c>
      <c r="C38">
        <v>7</v>
      </c>
      <c r="D38">
        <v>3.8871168724193203E-2</v>
      </c>
    </row>
    <row r="39" spans="2:4">
      <c r="B39" t="s">
        <v>7</v>
      </c>
      <c r="C39">
        <v>8</v>
      </c>
      <c r="D39">
        <v>6.2863286340659102E-2</v>
      </c>
    </row>
    <row r="40" spans="2:4">
      <c r="B40" t="s">
        <v>7</v>
      </c>
      <c r="C40">
        <v>9</v>
      </c>
      <c r="D40">
        <v>0.18355025921377599</v>
      </c>
    </row>
    <row r="41" spans="2:4">
      <c r="B41" t="s">
        <v>7</v>
      </c>
      <c r="C41">
        <v>10</v>
      </c>
      <c r="D41">
        <v>3.1681725466381899E-2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Sheet4</vt:lpstr>
      <vt:lpstr>Sheet1</vt:lpstr>
      <vt:lpstr>Sheet2</vt:lpstr>
      <vt:lpstr>Sheet5</vt:lpstr>
      <vt:lpstr>Sheet6</vt:lpstr>
      <vt:lpstr>Sheet3</vt:lpstr>
      <vt:lpstr>Sheet8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风险部综合</dc:creator>
  <cp:lastModifiedBy>风险部综合</cp:lastModifiedBy>
  <dcterms:created xsi:type="dcterms:W3CDTF">2018-04-09T08:55:55Z</dcterms:created>
  <dcterms:modified xsi:type="dcterms:W3CDTF">2018-04-11T03:28:33Z</dcterms:modified>
</cp:coreProperties>
</file>