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0"/>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 name="Sheet11" sheetId="11" r:id="rId11"/>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B4" i="11"/>
  <c r="D3"/>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<sst xmlns="http://schemas.openxmlformats.org/spreadsheetml/2006/main" count="2459" uniqueCount="643">
  <si>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</si>
  <si>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</si>
  <si>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</si>
  <si>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</si>
  <si>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</si>
  <si>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</si>
  <si>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</si>
  <si>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</si>
  <si>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</si>
  <si>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</si>
  <si>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</si>
  <si>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</si>
  <si>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</si>
  <si>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</si>
  <si>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</si>
  <si>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</si>
  <si>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</si>
  <si>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</si>
  <si>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</si>
  <si>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</si>
  <si>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</si>
  <si>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</si>
  <si>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</si>
  <si>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</si>
  <si>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</si>
  <si>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</si>
  <si>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</si>
  <si>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</si>
  <si>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</si>
  <si>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</si>
  <si>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</si>
  <si>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</si>
  <si>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</si>
  <si>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</si>
  <si>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</si>
  <si>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</si>
  <si>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</si>
  <si>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</si>
  <si>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</si>
  <si>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</si>
  <si>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</si>
  <si>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</si>
  <si>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</si>
  <si>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</si>
  <si>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</si>
  <si>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</si>
  <si>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</si>
  <si>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</si>
  <si>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</si>
  <si>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</si>
  <si>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</si>
  <si>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</si>
  <si>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</si>
  <si>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</si>
  <si>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</si>
  <si>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</si>
  <si>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</si>
  <si>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</si>
  <si>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</si>
  <si>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</si>
  <si>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</si>
  <si>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</si>
  <si>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</si>
  <si>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</si>
  <si>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</si>
  <si>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</si>
  <si>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</si>
  <si>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</si>
  <si>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</si>
  <si>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</si>
  <si>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</si>
  <si>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</si>
  <si>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</si>
  <si>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</si>
  <si>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</si>
  <si>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</si>
  <si>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</si>
  <si>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</si>
  <si>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</si>
  <si>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</si>
  <si>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</si>
  <si>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</si>
  <si>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</si>
  <si>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</si>
  <si>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</si>
  <si>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</si>
  <si>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</si>
  <si>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</si>
  <si>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</si>
  <si>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</si>
  <si>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</si>
  <si>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</si>
  <si>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</si>
  <si>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</si>
  <si>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</si>
  <si>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</si>
  <si>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</si>
  <si>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</si>
  <si>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</si>
  <si>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</si>
  <si>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</si>
  <si>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</si>
  <si>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</si>
  <si>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</si>
  <si>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</si>
  <si>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</si>
  <si>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</si>
  <si>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</si>
  <si>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</si>
  <si>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</si>
  <si>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</si>
  <si>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</si>
  <si>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</si>
  <si>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</si>
  <si>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</si>
  <si>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</si>
  <si>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</si>
  <si>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</si>
  <si>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</si>
  <si>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</si>
  <si>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</si>
  <si>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</si>
  <si>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</si>
  <si>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</si>
  <si>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</si>
  <si>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</si>
  <si>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</si>
  <si>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</si>
  <si>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</si>
  <si>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</si>
  <si>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</si>
  <si>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</si>
  <si>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</si>
  <si>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</si>
  <si>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</si>
  <si>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</si>
  <si>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</si>
  <si>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</si>
  <si>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</si>
  <si>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</si>
  <si>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</si>
  <si>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</si>
  <si>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</si>
  <si>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</si>
  <si>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</si>
  <si>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</si>
  <si>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</si>
  <si>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</si>
  <si>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</si>
  <si>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</si>
  <si>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</si>
  <si>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</si>
  <si>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</si>
  <si>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</si>
  <si>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</si>
  <si>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</si>
  <si>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</si>
  <si>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</si>
  <si>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</si>
  <si>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</si>
  <si>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</si>
  <si>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</si>
  <si>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</si>
  <si>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</si>
  <si>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</si>
  <si>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</si>
  <si>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</si>
  <si>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</si>
  <si>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</si>
  <si>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</si>
  <si>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</si>
  <si>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</si>
  <si>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</si>
  <si>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</si>
  <si>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</si>
  <si>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</si>
  <si>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</si>
  <si>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</si>
  <si>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</si>
  <si>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</si>
  <si>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</si>
  <si>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</si>
  <si>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</si>
  <si>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</si>
  <si>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</si>
  <si>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</si>
  <si>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</si>
  <si>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</si>
  <si>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</si>
  <si>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</si>
  <si>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</si>
  <si>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</si>
  <si>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</si>
  <si>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</si>
  <si>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</si>
  <si>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</si>
  <si>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</si>
  <si>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</si>
  <si>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</si>
  <si>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</si>
  <si>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</si>
  <si>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</si>
  <si>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</si>
  <si>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</si>
  <si>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</si>
  <si>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</si>
  <si>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</si>
  <si>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</si>
  <si>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</si>
  <si>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</si>
  <si>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</si>
  <si>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</si>
  <si>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</si>
  <si>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</si>
  <si>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</si>
  <si>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</si>
  <si>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</si>
  <si>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</si>
  <si>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</si>
  <si>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</si>
  <si>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</si>
  <si>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</si>
  <si>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</si>
  <si>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</si>
  <si>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</si>
  <si>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</si>
  <si>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</si>
  <si>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</si>
  <si>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</si>
  <si>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</si>
  <si>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</si>
  <si>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</si>
  <si>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</si>
  <si>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</si>
  <si>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</si>
  <si>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</si>
  <si>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</si>
  <si>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</si>
  <si>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</si>
  <si>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</si>
  <si>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</si>
  <si>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</si>
  <si>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</si>
  <si>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</si>
  <si>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</si>
  <si>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</si>
  <si>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</si>
  <si>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</si>
  <si>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</si>
  <si>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</si>
  <si>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</si>
  <si>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</si>
  <si>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</si>
  <si>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</si>
  <si>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</si>
  <si>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</si>
  <si>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</si>
  <si>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</si>
  <si>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</si>
  <si>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</si>
  <si>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</si>
  <si>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</si>
  <si>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</si>
  <si>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</si>
  <si>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</si>
  <si>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</si>
  <si>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</si>
  <si>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</si>
  <si>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</si>
  <si>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</si>
  <si>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</si>
  <si>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</si>
  <si>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</si>
  <si>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</si>
  <si>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</si>
  <si>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</si>
  <si>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</si>
  <si>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</si>
  <si>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</si>
  <si>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</si>
  <si>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</si>
  <si>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</si>
  <si>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</si>
  <si>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</si>
  <si>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</si>
  <si>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</si>
  <si>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</si>
  <si>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</si>
  <si>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</si>
  <si>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</si>
  <si>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</si>
  <si>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</si>
  <si>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</si>
  <si>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</si>
  <si>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</si>
  <si>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</si>
  <si>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</si>
  <si>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</si>
  <si>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</si>
  <si>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</si>
  <si>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</si>
  <si>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</si>
  <si>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</si>
  <si>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</si>
  <si>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</si>
  <si>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</si>
  <si>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</si>
  <si>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</si>
  <si>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</si>
  <si>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</si>
  <si>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</si>
  <si>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</si>
  <si>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</si>
  <si>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</si>
  <si>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</si>
  <si>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</si>
  <si>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</si>
  <si>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</si>
  <si>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</si>
  <si>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</si>
  <si>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</si>
  <si>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</si>
  <si>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</si>
  <si>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</si>
  <si>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</si>
  <si>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</si>
  <si>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</si>
  <si>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</si>
  <si>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</si>
  <si>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</si>
  <si>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</si>
  <si>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</si>
  <si>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</si>
  <si>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</si>
  <si>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</si>
  <si>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</si>
  <si>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</si>
  <si>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</si>
  <si>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</si>
  <si>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</si>
  <si>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</si>
  <si>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</si>
  <si>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</si>
  <si>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</si>
  <si>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</si>
  <si>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</si>
  <si>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</si>
  <si>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</si>
  <si>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</si>
  <si>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</si>
  <si>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</si>
  <si>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</si>
  <si>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</si>
  <si>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</si>
  <si>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</si>
  <si>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</si>
  <si>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</si>
  <si>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</si>
  <si>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</si>
  <si>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</si>
  <si>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</si>
  <si>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</si>
  <si>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</si>
  <si>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</si>
  <si>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</si>
  <si>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</si>
  <si>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</si>
  <si>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</si>
  <si>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</si>
  <si>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</si>
  <si>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</si>
  <si>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</si>
  <si>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</si>
  <si>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</si>
  <si>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</si>
  <si>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</si>
  <si>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</si>
  <si>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</si>
  <si>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</si>
  <si>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</si>
  <si>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</si>
  <si>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</si>
  <si>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</si>
  <si>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</si>
  <si>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</si>
  <si>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</si>
  <si>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</si>
  <si>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</si>
  <si>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</si>
  <si>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</si>
  <si>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</si>
  <si>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</si>
  <si>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</si>
  <si>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</si>
  <si>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</si>
  <si>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</si>
  <si>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</si>
  <si>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</si>
  <si>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</si>
  <si>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</si>
  <si>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</si>
  <si>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</si>
  <si>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</si>
  <si>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</si>
  <si>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</si>
  <si>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</si>
  <si>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</si>
  <si>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</si>
  <si>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</si>
  <si>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</si>
  <si>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</si>
  <si>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</si>
  <si>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</si>
  <si>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</si>
  <si>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</si>
  <si>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</si>
  <si>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</si>
  <si>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</si>
  <si>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</si>
  <si>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</si>
  <si>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</si>
  <si>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</si>
  <si>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</si>
  <si>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</si>
  <si>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</si>
  <si>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</si>
  <si>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</si>
  <si>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</si>
  <si>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</si>
  <si>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</si>
  <si>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</si>
  <si>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</si>
  <si>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</si>
  <si>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</si>
  <si>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</si>
  <si>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</si>
  <si>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</si>
  <si>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</si>
  <si>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</si>
  <si>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</si>
  <si>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</si>
  <si>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</si>
  <si>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</si>
  <si>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</si>
  <si>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</si>
  <si>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</si>
  <si>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</si>
  <si>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</si>
  <si>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</si>
  <si>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</si>
  <si>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</si>
  <si>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</si>
  <si>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</si>
  <si>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</si>
  <si>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</si>
  <si>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</si>
  <si>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</si>
  <si>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</si>
  <si>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</si>
  <si>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</si>
  <si>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</si>
  <si>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</si>
  <si>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</si>
  <si>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</si>
  <si>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</si>
  <si>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</si>
  <si>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</si>
  <si>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</si>
  <si>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</si>
  <si>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</si>
  <si>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</si>
  <si>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</si>
  <si>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</si>
  <si>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</si>
  <si>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</si>
  <si>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</si>
  <si>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</si>
  <si>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</si>
  <si>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</si>
  <si>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</si>
  <si>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</si>
  <si>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</si>
  <si>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</si>
  <si>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</si>
  <si>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</si>
  <si>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</si>
  <si>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</si>
  <si>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</si>
  <si>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</si>
  <si>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</si>
  <si>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</si>
  <si>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</si>
  <si>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</si>
  <si>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</si>
  <si>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</si>
  <si>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</si>
  <si>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</si>
  <si>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</si>
  <si>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</si>
  <si>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</si>
  <si>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</si>
  <si>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</si>
  <si>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</si>
  <si>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</si>
  <si>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</si>
  <si>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</si>
  <si>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</si>
  <si>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</si>
  <si>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</si>
  <si>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</si>
  <si>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</si>
  <si>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</si>
  <si>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</si>
  <si>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</si>
  <si>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</si>
  <si>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</si>
  <si>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</si>
  <si>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</si>
  <si>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</si>
  <si>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</si>
  <si>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</si>
  <si>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</si>
  <si>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</si>
  <si>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</si>
  <si>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</si>
  <si>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</si>
  <si>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</si>
  <si>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</si>
  <si>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</si>
  <si>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</si>
  <si>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</si>
  <si>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</si>
  <si>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</si>
  <si>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</si>
  <si>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</si>
  <si>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</si>
  <si>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</si>
  <si>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</si>
  <si>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</si>
  <si>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</si>
  <si>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</si>
  <si>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</si>
  <si>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</si>
  <si>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</si>
  <si>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</si>
  <si>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</si>
  <si>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</si>
  <si>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</si>
  <si>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</si>
  <si>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</si>
  <si>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</si>
  <si>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</si>
  <si>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</si>
  <si>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</si>
  <si>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</si>
  <si>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</si>
  <si>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</si>
  <si>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</si>
  <si>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</si>
  <si>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</si>
  <si>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</si>
  <si>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</si>
  <si>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</si>
  <si>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</si>
  <si>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</si>
  <si>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</si>
  <si>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</si>
  <si>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</si>
  <si>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</si>
  <si>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</si>
  <si>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</si>
  <si>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</si>
  <si>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</si>
  <si>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</si>
  <si>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</si>
  <si>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</si>
  <si>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</si>
  <si>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</si>
  <si>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</si>
  <si>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</si>
  <si>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</si>
  <si>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</si>
  <si>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</si>
  <si>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</si>
  <si>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</si>
  <si>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</si>
  <si>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</si>
  <si>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</si>
  <si>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</si>
  <si>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</si>
  <si>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</si>
  <si>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</si>
  <si>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</si>
  <si>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</si>
  <si>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</si>
  <si>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</si>
  <si>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</si>
  <si>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</si>
  <si>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</si>
  <si>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</si>
  <si>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</si>
  <si>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</si>
  <si>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</si>
  <si>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</si>
  <si>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</si>
  <si>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</si>
  <si>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</si>
  <si>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</si>
  <si>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</si>
  <si>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</si>
  <si>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</si>
  <si>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</si>
  <si>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</si>
  <si>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</si>
  <si>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</si>
  <si>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</si>
  <si>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</si>
  <si>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</si>
  <si>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</si>
  <si>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</si>
  <si>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</si>
  <si>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</si>
  <si>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</si>
  <si>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</si>
  <si>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</si>
  <si>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</si>
  <si>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</si>
  <si>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</si>
  <si>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</si>
  <si>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</si>
  <si>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</si>
  <si>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14-12-21', total: '  </t>
  </si>
  <si>
    <t>delhi:</t>
  </si>
  <si>
    <t>rajasthan:</t>
  </si>
  <si>
    <t>gujarat:</t>
  </si>
  <si>
    <t>maharastra:</t>
  </si>
  <si>
    <t>telangana:</t>
  </si>
  <si>
    <t>andhra  pradesh:</t>
  </si>
  <si>
    <t>karnataka:</t>
  </si>
  <si>
    <t>kerala:</t>
  </si>
  <si>
    <t>NOOR</t>
  </si>
  <si>
    <t>TOY GALLERY</t>
  </si>
  <si>
    <t>TOTAL</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</si>
</sst>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B8"/>
  <sheetViews>
    <sheetView workbookViewId="0">
      <selection sqref="A1:B8"/>
    </sheetView>
  </sheetViews>
  <sheetFormatPr defaultRowHeight="15"/>
  <cols>
    <col min="1" max="1" width="26.42578125" customWidth="1"/>
  </cols>
  <sheetData>
    <row r="1" spans="1:2">
      <c r="A1" s="118" t="s">
        <v>637</v>
      </c>
      <c r="B1">
        <v>1</v>
      </c>
    </row>
    <row r="2" spans="1:2">
      <c r="A2" s="118" t="s">
        <v>632</v>
      </c>
      <c r="B2">
        <v>6</v>
      </c>
    </row>
    <row r="3" spans="1:2">
      <c r="A3" s="118" t="s">
        <v>634</v>
      </c>
      <c r="B3">
        <v>4</v>
      </c>
    </row>
    <row r="4" spans="1:2">
      <c r="A4" s="118" t="s">
        <v>638</v>
      </c>
      <c r="B4">
        <v>3</v>
      </c>
    </row>
    <row r="5" spans="1:2">
      <c r="A5" s="118" t="s">
        <v>639</v>
      </c>
      <c r="B5">
        <v>1</v>
      </c>
    </row>
    <row r="6" spans="1:2">
      <c r="A6" s="118" t="s">
        <v>635</v>
      </c>
      <c r="B6">
        <v>28</v>
      </c>
    </row>
    <row r="7" spans="1:2">
      <c r="A7" s="118" t="s">
        <v>633</v>
      </c>
      <c r="B7">
        <v>17</v>
      </c>
    </row>
    <row r="8" spans="1:2">
      <c r="A8" s="118" t="s">
        <v>636</v>
      </c>
      <c r="B8">
        <v>3</v>
      </c>
    </row>
  </sheetData>
  <sortState ref="A1:B8">
    <sortCondition ref="A1"/>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4"/>
  <sheetViews>
    <sheetView tabSelected="1" workbookViewId="0">
      <selection sqref="A1:D4"/>
    </sheetView>
  </sheetViews>
  <sheetFormatPr defaultRowHeight="15"/>
  <cols>
    <col min="1" max="1" width="28" customWidth="1"/>
  </cols>
  <sheetData>
    <row r="1" spans="1:4">
      <c r="A1" s="12" t="s">
        <v>640</v>
      </c>
      <c r="B1">
        <v>4342</v>
      </c>
    </row>
    <row r="2" spans="1:4">
      <c r="A2" s="12" t="s">
        <v>396</v>
      </c>
      <c r="B2">
        <v>59590</v>
      </c>
    </row>
    <row r="3" spans="1:4">
      <c r="A3" s="12" t="s">
        <v>641</v>
      </c>
      <c r="B3">
        <v>61508</v>
      </c>
      <c r="C3">
        <v>111508</v>
      </c>
      <c r="D3">
        <f>SUM(B3-C3)</f>
        <v>-50000</v>
      </c>
    </row>
    <row r="4" spans="1:4">
      <c r="A4" s="57" t="s">
        <v>642</v>
      </c>
      <c r="B4" s="59">
        <f>SUM(B1:B3)</f>
        <v>125440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Q1279"/>
  <sheetViews>
    <sheetView topLeftCell="C141"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631</v>
      </c>
      <c r="C144" s="113">
        <f>SUM(K145:K173)</f>
        <v>363</v>
      </c>
      <c r="D144" s="132" t="s">
        <v>628</v>
      </c>
      <c r="E144" s="112">
        <f>SUM(E145:E173)</f>
        <v>20</v>
      </c>
      <c r="F144" s="132" t="s">
        <v>622</v>
      </c>
      <c r="G144" s="112">
        <f>SUM(G145:G173)</f>
        <v>34</v>
      </c>
      <c r="H144" s="132" t="s">
        <v>623</v>
      </c>
      <c r="I144" s="112">
        <f>SUM(I145:I173)</f>
        <v>0</v>
      </c>
      <c r="J144" s="132" t="s">
        <v>629</v>
      </c>
      <c r="K144" s="112">
        <f>SUM(K145:K173)</f>
        <v>363</v>
      </c>
      <c r="L144" s="96"/>
      <c r="M144" s="131" t="s">
        <v>154</v>
      </c>
    </row>
    <row r="145" spans="1:17" ht="15" customHeight="1">
      <c r="A145" s="97" t="s">
        <v>147</v>
      </c>
      <c r="B145" s="98" t="s">
        <v>400</v>
      </c>
      <c r="C145" s="99" t="s">
        <v>409</v>
      </c>
      <c r="E145" s="100">
        <v>6</v>
      </c>
      <c r="F145" s="99" t="s">
        <v>420</v>
      </c>
      <c r="G145" s="104">
        <v>9</v>
      </c>
      <c r="H145" s="99" t="s">
        <v>421</v>
      </c>
      <c r="I145" s="99">
        <v>0</v>
      </c>
      <c r="J145" s="99" t="s">
        <v>431</v>
      </c>
      <c r="K145" s="104">
        <v>47</v>
      </c>
      <c r="L145" s="99" t="s">
        <v>225</v>
      </c>
      <c r="M145" s="99" t="s">
        <v>211</v>
      </c>
      <c r="O145" s="101" t="s">
        <v>218</v>
      </c>
      <c r="Q145" s="94" t="s">
        <v>154</v>
      </c>
    </row>
    <row r="146" spans="1:17" ht="15" customHeight="1">
      <c r="A146" s="97" t="s">
        <v>148</v>
      </c>
      <c r="B146" s="102" t="s">
        <v>401</v>
      </c>
      <c r="C146" s="99" t="s">
        <v>410</v>
      </c>
      <c r="E146" s="97">
        <v>3</v>
      </c>
      <c r="F146" s="99" t="s">
        <v>441</v>
      </c>
      <c r="G146" s="103">
        <v>1</v>
      </c>
      <c r="H146" s="99" t="s">
        <v>422</v>
      </c>
      <c r="I146" s="99">
        <v>0</v>
      </c>
      <c r="J146" s="99" t="s">
        <v>432</v>
      </c>
      <c r="K146" s="103">
        <v>9</v>
      </c>
      <c r="L146" s="99" t="s">
        <v>226</v>
      </c>
      <c r="M146" s="99" t="s">
        <v>212</v>
      </c>
      <c r="O146" s="101" t="s">
        <v>219</v>
      </c>
      <c r="Q146" s="94" t="s">
        <v>154</v>
      </c>
    </row>
    <row r="147" spans="1:17" ht="15" customHeight="1">
      <c r="A147" s="97" t="s">
        <v>149</v>
      </c>
      <c r="B147" s="102" t="s">
        <v>402</v>
      </c>
      <c r="C147" s="99" t="s">
        <v>411</v>
      </c>
      <c r="E147" s="97">
        <v>0</v>
      </c>
      <c r="F147" s="99" t="s">
        <v>442</v>
      </c>
      <c r="G147" s="103">
        <v>3</v>
      </c>
      <c r="H147" s="99" t="s">
        <v>423</v>
      </c>
      <c r="I147" s="99">
        <v>0</v>
      </c>
      <c r="J147" s="99" t="s">
        <v>433</v>
      </c>
      <c r="K147" s="103">
        <v>9</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4</v>
      </c>
      <c r="L148" s="99" t="s">
        <v>228</v>
      </c>
      <c r="M148" s="99" t="s">
        <v>214</v>
      </c>
      <c r="O148" s="101" t="s">
        <v>221</v>
      </c>
      <c r="Q148" s="94" t="s">
        <v>154</v>
      </c>
    </row>
    <row r="149" spans="1:17" ht="15" customHeight="1">
      <c r="A149" s="97" t="s">
        <v>151</v>
      </c>
      <c r="B149" s="102" t="s">
        <v>404</v>
      </c>
      <c r="C149" s="99" t="s">
        <v>413</v>
      </c>
      <c r="E149" s="97">
        <v>0</v>
      </c>
      <c r="F149" s="99" t="s">
        <v>444</v>
      </c>
      <c r="G149" s="103">
        <v>0</v>
      </c>
      <c r="H149" s="99" t="s">
        <v>425</v>
      </c>
      <c r="I149" s="99">
        <v>0</v>
      </c>
      <c r="J149" s="99" t="s">
        <v>435</v>
      </c>
      <c r="K149" s="103">
        <v>3</v>
      </c>
      <c r="L149" s="99" t="s">
        <v>229</v>
      </c>
      <c r="M149" s="99" t="s">
        <v>215</v>
      </c>
      <c r="O149" s="101" t="s">
        <v>222</v>
      </c>
      <c r="Q149" s="94" t="s">
        <v>154</v>
      </c>
    </row>
    <row r="150" spans="1:17" ht="15" customHeight="1">
      <c r="A150" s="97" t="s">
        <v>152</v>
      </c>
      <c r="B150" s="102" t="s">
        <v>405</v>
      </c>
      <c r="C150" s="99" t="s">
        <v>414</v>
      </c>
      <c r="E150" s="97">
        <v>3</v>
      </c>
      <c r="F150" s="99" t="s">
        <v>445</v>
      </c>
      <c r="G150" s="103">
        <v>2</v>
      </c>
      <c r="H150" s="99" t="s">
        <v>426</v>
      </c>
      <c r="I150" s="99">
        <v>0</v>
      </c>
      <c r="J150" s="99" t="s">
        <v>436</v>
      </c>
      <c r="K150" s="103">
        <v>39</v>
      </c>
      <c r="L150" s="99" t="s">
        <v>230</v>
      </c>
      <c r="M150" s="99" t="s">
        <v>216</v>
      </c>
      <c r="O150" s="101" t="s">
        <v>223</v>
      </c>
      <c r="Q150" s="94" t="s">
        <v>154</v>
      </c>
    </row>
    <row r="151" spans="1:17" ht="15" customHeight="1">
      <c r="A151" s="97" t="s">
        <v>153</v>
      </c>
      <c r="B151" s="102" t="s">
        <v>406</v>
      </c>
      <c r="C151" s="99" t="s">
        <v>415</v>
      </c>
      <c r="E151" s="97">
        <v>1</v>
      </c>
      <c r="F151" s="99" t="s">
        <v>446</v>
      </c>
      <c r="G151" s="103">
        <v>5</v>
      </c>
      <c r="H151" s="99" t="s">
        <v>427</v>
      </c>
      <c r="I151" s="99">
        <v>0</v>
      </c>
      <c r="J151" s="99" t="s">
        <v>437</v>
      </c>
      <c r="K151" s="103">
        <v>9</v>
      </c>
      <c r="L151" s="99" t="s">
        <v>231</v>
      </c>
      <c r="M151" s="99" t="s">
        <v>217</v>
      </c>
      <c r="O151" s="101" t="s">
        <v>224</v>
      </c>
      <c r="Q151" s="94" t="s">
        <v>154</v>
      </c>
    </row>
    <row r="152" spans="1:17" ht="15" customHeight="1">
      <c r="A152" s="97" t="s">
        <v>155</v>
      </c>
      <c r="B152" s="102" t="s">
        <v>407</v>
      </c>
      <c r="C152" s="99" t="s">
        <v>416</v>
      </c>
      <c r="E152" s="97">
        <v>0</v>
      </c>
      <c r="F152" s="99" t="s">
        <v>447</v>
      </c>
      <c r="G152" s="103">
        <v>2</v>
      </c>
      <c r="H152" s="99" t="s">
        <v>428</v>
      </c>
      <c r="I152" s="99">
        <v>0</v>
      </c>
      <c r="J152" s="99" t="s">
        <v>438</v>
      </c>
      <c r="K152" s="103">
        <v>12</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3</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2</v>
      </c>
      <c r="F155" s="99" t="s">
        <v>479</v>
      </c>
      <c r="G155" s="103">
        <v>1</v>
      </c>
      <c r="H155" s="99" t="s">
        <v>497</v>
      </c>
      <c r="I155" s="99">
        <v>0</v>
      </c>
      <c r="J155" s="99" t="s">
        <v>515</v>
      </c>
      <c r="K155" s="103">
        <v>30</v>
      </c>
      <c r="L155" s="99" t="s">
        <v>390</v>
      </c>
      <c r="M155" s="99" t="s">
        <v>388</v>
      </c>
      <c r="O155" s="101" t="s">
        <v>389</v>
      </c>
      <c r="Q155" s="94" t="s">
        <v>154</v>
      </c>
    </row>
    <row r="156" spans="1:17" ht="15" customHeight="1">
      <c r="A156" s="97" t="s">
        <v>160</v>
      </c>
      <c r="B156" s="102" t="s">
        <v>545</v>
      </c>
      <c r="C156" s="99" t="s">
        <v>462</v>
      </c>
      <c r="E156" s="97">
        <v>1</v>
      </c>
      <c r="F156" s="99" t="s">
        <v>480</v>
      </c>
      <c r="G156" s="103">
        <v>2</v>
      </c>
      <c r="H156" s="99" t="s">
        <v>498</v>
      </c>
      <c r="I156" s="99">
        <v>0</v>
      </c>
      <c r="J156" s="99" t="s">
        <v>516</v>
      </c>
      <c r="K156" s="103">
        <v>63</v>
      </c>
      <c r="L156" s="99" t="s">
        <v>391</v>
      </c>
      <c r="M156" s="99" t="s">
        <v>388</v>
      </c>
      <c r="O156" s="101" t="s">
        <v>389</v>
      </c>
      <c r="Q156" s="94" t="s">
        <v>154</v>
      </c>
    </row>
    <row r="157" spans="1:17" ht="15" customHeight="1">
      <c r="A157" s="97" t="s">
        <v>161</v>
      </c>
      <c r="B157" s="102" t="s">
        <v>546</v>
      </c>
      <c r="C157" s="99" t="s">
        <v>463</v>
      </c>
      <c r="E157" s="97">
        <v>0</v>
      </c>
      <c r="F157" s="99" t="s">
        <v>481</v>
      </c>
      <c r="G157" s="103">
        <v>2</v>
      </c>
      <c r="H157" s="99" t="s">
        <v>499</v>
      </c>
      <c r="I157" s="99">
        <v>0</v>
      </c>
      <c r="J157" s="99" t="s">
        <v>517</v>
      </c>
      <c r="K157" s="103">
        <v>35</v>
      </c>
      <c r="L157" s="99" t="s">
        <v>392</v>
      </c>
      <c r="M157" s="99" t="s">
        <v>388</v>
      </c>
      <c r="O157" s="101" t="s">
        <v>389</v>
      </c>
      <c r="Q157" s="94" t="s">
        <v>154</v>
      </c>
    </row>
    <row r="158" spans="1:17" ht="15" customHeight="1">
      <c r="A158" s="97" t="s">
        <v>162</v>
      </c>
      <c r="B158" s="102" t="s">
        <v>547</v>
      </c>
      <c r="C158" s="99" t="s">
        <v>464</v>
      </c>
      <c r="E158" s="97">
        <v>1</v>
      </c>
      <c r="F158" s="99" t="s">
        <v>482</v>
      </c>
      <c r="G158" s="103">
        <v>1</v>
      </c>
      <c r="H158" s="99" t="s">
        <v>500</v>
      </c>
      <c r="I158" s="99">
        <v>0</v>
      </c>
      <c r="J158" s="99" t="s">
        <v>518</v>
      </c>
      <c r="K158" s="103">
        <v>16</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6</v>
      </c>
      <c r="L159" s="99" t="s">
        <v>394</v>
      </c>
      <c r="M159" s="99" t="s">
        <v>388</v>
      </c>
      <c r="O159" s="101" t="s">
        <v>389</v>
      </c>
      <c r="Q159" s="94" t="s">
        <v>154</v>
      </c>
    </row>
    <row r="160" spans="1:17" ht="15" customHeight="1">
      <c r="A160" s="97" t="s">
        <v>164</v>
      </c>
      <c r="B160" s="102" t="s">
        <v>549</v>
      </c>
      <c r="C160" s="99" t="s">
        <v>466</v>
      </c>
      <c r="E160" s="97">
        <v>1</v>
      </c>
      <c r="F160" s="99" t="s">
        <v>484</v>
      </c>
      <c r="G160" s="103">
        <v>1</v>
      </c>
      <c r="H160" s="99" t="s">
        <v>502</v>
      </c>
      <c r="I160" s="99">
        <v>0</v>
      </c>
      <c r="J160" s="99" t="s">
        <v>520</v>
      </c>
      <c r="K160" s="103">
        <v>7</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1</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3</v>
      </c>
      <c r="L163" s="99" t="s">
        <v>534</v>
      </c>
      <c r="M163" s="99" t="s">
        <v>388</v>
      </c>
      <c r="O163" s="101" t="s">
        <v>389</v>
      </c>
      <c r="Q163" s="94" t="s">
        <v>154</v>
      </c>
    </row>
    <row r="164" spans="1:17" ht="15" customHeight="1">
      <c r="A164" s="97" t="s">
        <v>452</v>
      </c>
      <c r="B164" s="102" t="s">
        <v>553</v>
      </c>
      <c r="C164" s="99" t="s">
        <v>470</v>
      </c>
      <c r="E164" s="97">
        <v>0</v>
      </c>
      <c r="F164" s="99" t="s">
        <v>488</v>
      </c>
      <c r="G164" s="103">
        <v>1</v>
      </c>
      <c r="H164" s="99" t="s">
        <v>506</v>
      </c>
      <c r="I164" s="99">
        <v>0</v>
      </c>
      <c r="J164" s="99" t="s">
        <v>524</v>
      </c>
      <c r="K164" s="103">
        <v>10</v>
      </c>
      <c r="L164" s="99" t="s">
        <v>535</v>
      </c>
      <c r="M164" s="99" t="s">
        <v>388</v>
      </c>
      <c r="O164" s="101" t="s">
        <v>389</v>
      </c>
      <c r="Q164" s="94" t="s">
        <v>154</v>
      </c>
    </row>
    <row r="165" spans="1:17" ht="15" customHeight="1">
      <c r="A165" s="97" t="s">
        <v>453</v>
      </c>
      <c r="B165" s="102" t="s">
        <v>554</v>
      </c>
      <c r="C165" s="99" t="s">
        <v>471</v>
      </c>
      <c r="E165" s="97">
        <v>0</v>
      </c>
      <c r="F165" s="99" t="s">
        <v>489</v>
      </c>
      <c r="G165" s="103">
        <v>0</v>
      </c>
      <c r="H165" s="99" t="s">
        <v>507</v>
      </c>
      <c r="I165" s="99">
        <v>0</v>
      </c>
      <c r="J165" s="99" t="s">
        <v>525</v>
      </c>
      <c r="K165" s="103">
        <v>8</v>
      </c>
      <c r="L165" s="99" t="s">
        <v>536</v>
      </c>
      <c r="M165" s="99" t="s">
        <v>388</v>
      </c>
      <c r="O165" s="101" t="s">
        <v>389</v>
      </c>
      <c r="Q165" s="94" t="s">
        <v>154</v>
      </c>
    </row>
    <row r="166" spans="1:17" ht="15" customHeight="1">
      <c r="A166" s="97" t="s">
        <v>454</v>
      </c>
      <c r="B166" s="102" t="s">
        <v>555</v>
      </c>
      <c r="C166" s="99" t="s">
        <v>472</v>
      </c>
      <c r="E166" s="97">
        <v>0</v>
      </c>
      <c r="F166" s="99" t="s">
        <v>490</v>
      </c>
      <c r="G166" s="103">
        <v>0</v>
      </c>
      <c r="H166" s="99" t="s">
        <v>508</v>
      </c>
      <c r="I166" s="99">
        <v>0</v>
      </c>
      <c r="J166" s="99" t="s">
        <v>526</v>
      </c>
      <c r="K166" s="103">
        <v>12</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0</v>
      </c>
      <c r="L167" s="99" t="s">
        <v>538</v>
      </c>
      <c r="M167" s="99" t="s">
        <v>388</v>
      </c>
      <c r="O167" s="101" t="s">
        <v>389</v>
      </c>
      <c r="Q167" s="94" t="s">
        <v>154</v>
      </c>
    </row>
    <row r="168" spans="1:17" ht="15" customHeight="1">
      <c r="A168" s="97" t="s">
        <v>456</v>
      </c>
      <c r="B168" s="102" t="s">
        <v>557</v>
      </c>
      <c r="C168" s="99" t="s">
        <v>474</v>
      </c>
      <c r="E168" s="97">
        <v>0</v>
      </c>
      <c r="F168" s="99" t="s">
        <v>492</v>
      </c>
      <c r="G168" s="103">
        <v>2</v>
      </c>
      <c r="H168" s="99" t="s">
        <v>510</v>
      </c>
      <c r="I168" s="99">
        <v>0</v>
      </c>
      <c r="J168" s="99" t="s">
        <v>528</v>
      </c>
      <c r="K168" s="103">
        <v>8</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2</v>
      </c>
      <c r="H170" s="99" t="s">
        <v>512</v>
      </c>
      <c r="I170" s="99">
        <v>0</v>
      </c>
      <c r="J170" s="99" t="s">
        <v>530</v>
      </c>
      <c r="K170" s="103">
        <v>10</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12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5</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Sheet1</vt:lpstr>
      <vt:lpstr>Sheet5</vt:lpstr>
      <vt:lpstr>Sheet2</vt:lpstr>
      <vt:lpstr>Sheet3</vt:lpstr>
      <vt:lpstr>Sheet4</vt:lpstr>
      <vt:lpstr>Sheet7</vt:lpstr>
      <vt:lpstr>Sheet6</vt:lpstr>
      <vt:lpstr>Sheet8</vt:lpstr>
      <vt:lpstr>Sheet9</vt:lpstr>
      <vt:lpstr>Sheet10</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2021-12-15T14:36:20Z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