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<sst xmlns="http://schemas.openxmlformats.org/spreadsheetml/2006/main" count="23" uniqueCount="20">
  <si>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</si>
  <si>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</si>
  <si>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</si>
  <si>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</si>
  <si>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</si>
  <si>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</si>
  <si>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</si>
  <si>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</si>
  <si>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</si>
  <si>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</si>
  <si>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</si>
  <si>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</si>
  <si>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</si>
  <si>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</si>
  <si>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</si>
  <si>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</si>
  <si>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</si>
  <si>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insurance of  2 c</t>
  </si>
  <si>
    <t>insurance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</si>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</sst>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9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O18" sqref="O1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 t="s">
        <v>16</v>
      </c>
      <c r="F5" s="7">
        <v>44924</v>
      </c>
      <c r="G5" s="8">
        <v>50000</v>
      </c>
      <c r="H5" s="10">
        <f>B5:B34+C5-G36</f>
        <v>-82528</v>
      </c>
      <c r="I5" s="11">
        <f ca="1">TODAY()-A5</f>
        <v>44956</v>
      </c>
    </row>
    <row r="6" spans="1:9" ht="17.25" thickTop="1" thickBot="1">
      <c r="A6" s="7">
        <v>44908</v>
      </c>
      <c r="B6" s="8">
        <v>38137</v>
      </c>
      <c r="C6" s="50"/>
      <c r="D6" s="9"/>
      <c r="F6" s="7">
        <v>44930</v>
      </c>
      <c r="G6" s="8">
        <v>8678</v>
      </c>
      <c r="H6" s="10">
        <f>B6+H5+C6</f>
        <v>-44391</v>
      </c>
      <c r="I6" s="11">
        <f ca="1">TODAY()-A6</f>
        <v>48</v>
      </c>
    </row>
    <row r="7" spans="1:9" ht="17.25" thickTop="1" thickBot="1">
      <c r="A7" s="49"/>
      <c r="B7" s="16">
        <v>100</v>
      </c>
      <c r="C7" s="9"/>
      <c r="D7" s="51" t="s">
        <v>17</v>
      </c>
      <c r="F7" s="49">
        <v>44936</v>
      </c>
      <c r="G7" s="16">
        <v>23850</v>
      </c>
      <c r="H7" s="10">
        <f>B7+H6+C7</f>
        <v>-44291</v>
      </c>
      <c r="I7" s="11">
        <f ca="1">TODAY()-A7</f>
        <v>44956</v>
      </c>
    </row>
    <row r="8" spans="1:9" ht="16.5" thickTop="1" thickBot="1">
      <c r="A8" s="15">
        <v>44919</v>
      </c>
      <c r="B8" s="16">
        <v>44191</v>
      </c>
      <c r="C8" s="19"/>
      <c r="D8" s="18"/>
      <c r="F8" s="15">
        <v>44954</v>
      </c>
      <c r="G8" s="16">
        <v>50000</v>
      </c>
      <c r="H8" s="10">
        <f>H7+B8+C8</f>
        <v>-100</v>
      </c>
      <c r="I8" s="11">
        <f ca="1">TODAY()-A8</f>
        <v>37</v>
      </c>
    </row>
    <row r="9" spans="1:9" ht="16.5" thickTop="1" thickBot="1">
      <c r="A9" s="52"/>
      <c r="B9" s="13">
        <v>100</v>
      </c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44956</v>
      </c>
    </row>
    <row r="10" spans="1:9" ht="16.5" thickTop="1" thickBot="1">
      <c r="A10" s="52">
        <v>44936</v>
      </c>
      <c r="B10" s="13">
        <v>97603</v>
      </c>
      <c r="C10" s="14"/>
      <c r="D10" s="18"/>
      <c r="F10" s="15"/>
      <c r="G10" s="16"/>
      <c r="H10" s="10">
        <f t="shared" si="0"/>
        <v>97603</v>
      </c>
      <c r="I10" s="11">
        <f t="shared" ca="1" si="1"/>
        <v>20</v>
      </c>
    </row>
    <row r="11" spans="1:9" ht="16.5" thickTop="1" thickBot="1">
      <c r="A11" s="52"/>
      <c r="B11" s="17">
        <v>200</v>
      </c>
      <c r="C11" s="19"/>
      <c r="D11" s="18" t="s">
        <v>18</v>
      </c>
      <c r="F11" s="15"/>
      <c r="G11" s="16"/>
      <c r="H11" s="10">
        <f t="shared" si="0"/>
        <v>97803</v>
      </c>
      <c r="I11" s="11">
        <f t="shared" ca="1" si="1"/>
        <v>44956</v>
      </c>
    </row>
    <row r="12" spans="1:9" ht="16.5" thickTop="1" thickBot="1">
      <c r="A12" s="52">
        <v>44936</v>
      </c>
      <c r="B12" s="17">
        <v>26765</v>
      </c>
      <c r="C12" s="14"/>
      <c r="D12" s="18"/>
      <c r="F12" s="15"/>
      <c r="G12" s="16"/>
      <c r="H12" s="10">
        <f t="shared" si="0"/>
        <v>124568</v>
      </c>
      <c r="I12" s="11">
        <f t="shared" ca="1" si="1"/>
        <v>20</v>
      </c>
    </row>
    <row r="13" spans="1:9" ht="17.25" customHeight="1" thickTop="1" thickBot="1">
      <c r="A13" s="52">
        <v>44936</v>
      </c>
      <c r="B13" s="13">
        <v>21723</v>
      </c>
      <c r="C13" s="14"/>
      <c r="D13" s="18"/>
      <c r="F13" s="12"/>
      <c r="G13" s="13"/>
      <c r="H13" s="10">
        <f t="shared" si="0"/>
        <v>146291</v>
      </c>
      <c r="I13" s="11">
        <f t="shared" ca="1" si="1"/>
        <v>20</v>
      </c>
    </row>
    <row r="14" spans="1:9" ht="16.5" thickTop="1" thickBot="1">
      <c r="A14" s="52"/>
      <c r="B14" s="17">
        <v>100</v>
      </c>
      <c r="C14" s="14"/>
      <c r="D14" s="18" t="s">
        <v>18</v>
      </c>
      <c r="F14" s="15"/>
      <c r="G14" s="16"/>
      <c r="H14" s="10">
        <f t="shared" si="0"/>
        <v>146391</v>
      </c>
      <c r="I14" s="11">
        <f t="shared" ca="1" si="1"/>
        <v>44956</v>
      </c>
    </row>
    <row r="15" spans="1:9" ht="16.5" thickTop="1" thickBot="1">
      <c r="A15" s="52">
        <v>44940</v>
      </c>
      <c r="B15" s="17">
        <v>5140</v>
      </c>
      <c r="C15" s="19"/>
      <c r="D15" s="18"/>
      <c r="F15" s="15"/>
      <c r="G15" s="16"/>
      <c r="H15" s="20">
        <f t="shared" si="0"/>
        <v>151531</v>
      </c>
      <c r="I15" s="11">
        <f t="shared" ca="1" si="1"/>
        <v>16</v>
      </c>
    </row>
    <row r="16" spans="1:9" ht="16.5" thickTop="1" thickBot="1">
      <c r="A16" s="52"/>
      <c r="B16" s="17">
        <v>50</v>
      </c>
      <c r="C16" s="14"/>
      <c r="D16" s="18" t="s">
        <v>19</v>
      </c>
      <c r="F16" s="15"/>
      <c r="G16" s="16"/>
      <c r="H16" s="10">
        <f t="shared" si="0"/>
        <v>151581</v>
      </c>
      <c r="I16" s="11">
        <f t="shared" ca="1" si="1"/>
        <v>44956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151581</v>
      </c>
      <c r="I17" s="11">
        <f t="shared" ca="1" si="1"/>
        <v>44956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151581</v>
      </c>
      <c r="I18" s="11">
        <f t="shared" ca="1" si="1"/>
        <v>44956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151581</v>
      </c>
      <c r="I19" s="11">
        <f t="shared" ca="1" si="1"/>
        <v>44956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151581</v>
      </c>
      <c r="I20" s="11">
        <f t="shared" ca="1" si="1"/>
        <v>44956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151581</v>
      </c>
      <c r="I21" s="11">
        <f ca="1">TODAY()-A21</f>
        <v>44956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151581</v>
      </c>
      <c r="I22" s="11">
        <f t="shared" ca="1" si="1"/>
        <v>44956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151581</v>
      </c>
      <c r="I23" s="11">
        <f t="shared" ca="1" si="1"/>
        <v>44956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151581</v>
      </c>
      <c r="I24" s="11">
        <f t="shared" ca="1" si="1"/>
        <v>44956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151581</v>
      </c>
      <c r="I25" s="11">
        <f t="shared" ca="1" si="1"/>
        <v>44956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151581</v>
      </c>
      <c r="I26" s="11">
        <f t="shared" ca="1" si="1"/>
        <v>44956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151581</v>
      </c>
      <c r="I27" s="11">
        <f t="shared" ca="1" si="1"/>
        <v>44956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151581</v>
      </c>
      <c r="I28" s="11">
        <f t="shared" ca="1" si="1"/>
        <v>44956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151581</v>
      </c>
      <c r="I29" s="11">
        <f t="shared" ca="1" si="1"/>
        <v>44956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151581</v>
      </c>
      <c r="I30" s="11">
        <f t="shared" ca="1" si="1"/>
        <v>44956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151581</v>
      </c>
      <c r="I31" s="11">
        <f t="shared" ca="1" si="1"/>
        <v>44956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151581</v>
      </c>
      <c r="I32" s="11">
        <f t="shared" ca="1" si="1"/>
        <v>44956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151581</v>
      </c>
      <c r="I33" s="11">
        <f t="shared" ca="1" si="1"/>
        <v>44956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151581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284109</v>
      </c>
      <c r="C36" s="27"/>
      <c r="D36" s="27"/>
      <c r="E36" s="27"/>
      <c r="F36" s="27"/>
      <c r="G36" s="29">
        <f>SUM(G5:G35)</f>
        <v>132528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151581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2023-01-30T14:18:59Z</dcterms:modified>
</cp:coreProperties>
</file>