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<sst xmlns="http://schemas.openxmlformats.org/spreadsheetml/2006/main" count="13" uniqueCount="12">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</sst>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3" sqref="G1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44592</v>
      </c>
      <c r="B5" s="8">
        <v>13716</v>
      </c>
      <c r="C5" s="9"/>
      <c r="D5" s="9"/>
      <c r="F5" s="7">
        <v>44628</v>
      </c>
      <c r="G5" s="8">
        <v>15000</v>
      </c>
      <c r="H5" s="10">
        <f>B5:B34+C5-G36</f>
        <v>-42284</v>
      </c>
      <c r="I5" s="11">
        <f ca="1">TODAY()-A5</f>
        <v>155</v>
      </c>
    </row>
    <row r="6" spans="1:9" ht="17.25" thickTop="1" thickBot="1">
      <c r="A6" s="7">
        <v>44601</v>
      </c>
      <c r="B6" s="8">
        <v>11316</v>
      </c>
      <c r="C6" s="50"/>
      <c r="D6" s="9"/>
      <c r="F6" s="7">
        <v>44659</v>
      </c>
      <c r="G6" s="8">
        <v>16000</v>
      </c>
      <c r="H6" s="10">
        <f>B6+H5+C6</f>
        <v>-30968</v>
      </c>
      <c r="I6" s="11">
        <f ca="1">TODAY()-A6</f>
        <v>146</v>
      </c>
    </row>
    <row r="7" spans="1:9" ht="17.25" thickTop="1" thickBot="1">
      <c r="A7" s="49">
        <v>44611</v>
      </c>
      <c r="B7" s="16">
        <v>6912</v>
      </c>
      <c r="C7" s="9"/>
      <c r="D7" s="51"/>
      <c r="F7" s="49">
        <v>44695</v>
      </c>
      <c r="G7" s="16">
        <v>10000</v>
      </c>
      <c r="H7" s="10">
        <f>B7+H6+C7</f>
        <v>-24056</v>
      </c>
      <c r="I7" s="11">
        <f ca="1">TODAY()-A7</f>
        <v>136</v>
      </c>
    </row>
    <row r="8" spans="1:9" ht="16.5" thickTop="1" thickBot="1">
      <c r="A8" s="15">
        <v>44632</v>
      </c>
      <c r="B8" s="16">
        <v>8100</v>
      </c>
      <c r="C8" s="19"/>
      <c r="D8" s="18"/>
      <c r="F8" s="15">
        <v>44716</v>
      </c>
      <c r="G8" s="16">
        <v>15000</v>
      </c>
      <c r="H8" s="10">
        <f>H7+B8+C8</f>
        <v>-15956</v>
      </c>
      <c r="I8" s="11">
        <f ca="1">TODAY()-A8</f>
        <v>115</v>
      </c>
    </row>
    <row r="9" spans="1:9" ht="16.5" thickTop="1" thickBot="1">
      <c r="A9" s="52">
        <v>44645</v>
      </c>
      <c r="B9" s="13">
        <v>6628</v>
      </c>
      <c r="C9" s="14"/>
      <c r="D9" s="18"/>
      <c r="F9" s="15"/>
      <c r="G9" s="16"/>
      <c r="H9" s="10">
        <f t="shared" ref="H9:H34" si="0">B9+H8+C9</f>
        <v>-9328</v>
      </c>
      <c r="I9" s="11">
        <f t="shared" ref="I9:I33" ca="1" si="1">TODAY()-A9</f>
        <v>102</v>
      </c>
    </row>
    <row r="10" spans="1:9" ht="16.5" thickTop="1" thickBot="1">
      <c r="A10" s="52">
        <v>44656</v>
      </c>
      <c r="B10" s="13">
        <v>8200</v>
      </c>
      <c r="C10" s="14"/>
      <c r="D10" s="18"/>
      <c r="F10" s="15"/>
      <c r="G10" s="16"/>
      <c r="H10" s="10">
        <f t="shared" si="0"/>
        <v>-1128</v>
      </c>
      <c r="I10" s="11">
        <f t="shared" ca="1" si="1"/>
        <v>91</v>
      </c>
    </row>
    <row r="11" spans="1:9" ht="16.5" thickTop="1" thickBot="1">
      <c r="A11" s="52">
        <v>44659</v>
      </c>
      <c r="B11" s="17">
        <v>7056</v>
      </c>
      <c r="C11" s="19"/>
      <c r="D11" s="18"/>
      <c r="F11" s="15"/>
      <c r="G11" s="16"/>
      <c r="H11" s="10">
        <f t="shared" si="0"/>
        <v>5928</v>
      </c>
      <c r="I11" s="11">
        <f t="shared" ca="1" si="1"/>
        <v>88</v>
      </c>
    </row>
    <row r="12" spans="1:9" ht="16.5" thickTop="1" thickBot="1">
      <c r="A12" s="52">
        <v>44662</v>
      </c>
      <c r="B12" s="17">
        <v>5800</v>
      </c>
      <c r="C12" s="14"/>
      <c r="D12" s="18"/>
      <c r="F12" s="15"/>
      <c r="G12" s="16"/>
      <c r="H12" s="10">
        <f t="shared" si="0"/>
        <v>11728</v>
      </c>
      <c r="I12" s="11">
        <f t="shared" ca="1" si="1"/>
        <v>85</v>
      </c>
    </row>
    <row r="13" spans="1:9" ht="17.25" customHeight="1" thickTop="1" thickBot="1">
      <c r="A13" s="52">
        <v>44677</v>
      </c>
      <c r="B13" s="13">
        <v>8300</v>
      </c>
      <c r="C13" s="14"/>
      <c r="D13" s="18"/>
      <c r="F13" s="12"/>
      <c r="G13" s="13"/>
      <c r="H13" s="10">
        <f t="shared" si="0"/>
        <v>20028</v>
      </c>
      <c r="I13" s="11">
        <f t="shared" ca="1" si="1"/>
        <v>70</v>
      </c>
    </row>
    <row r="14" spans="1:9" ht="16.5" thickTop="1" thickBot="1">
      <c r="A14" s="52">
        <v>44688</v>
      </c>
      <c r="B14" s="17">
        <v>8300</v>
      </c>
      <c r="C14" s="14"/>
      <c r="D14" s="18"/>
      <c r="F14" s="15"/>
      <c r="G14" s="16"/>
      <c r="H14" s="10">
        <f t="shared" si="0"/>
        <v>28328</v>
      </c>
      <c r="I14" s="11">
        <f t="shared" ca="1" si="1"/>
        <v>59</v>
      </c>
    </row>
    <row r="15" spans="1:9" ht="16.5" thickTop="1" thickBot="1">
      <c r="A15" s="52">
        <v>44690</v>
      </c>
      <c r="B15" s="17">
        <v>7056</v>
      </c>
      <c r="C15" s="19"/>
      <c r="D15" s="18"/>
      <c r="F15" s="15"/>
      <c r="G15" s="16"/>
      <c r="H15" s="20">
        <f t="shared" si="0"/>
        <v>35384</v>
      </c>
      <c r="I15" s="11">
        <f t="shared" ca="1" si="1"/>
        <v>57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35384</v>
      </c>
      <c r="I16" s="11">
        <f t="shared" ca="1" si="1"/>
        <v>44747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35384</v>
      </c>
      <c r="I17" s="11">
        <f t="shared" ca="1" si="1"/>
        <v>44747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35384</v>
      </c>
      <c r="I18" s="11">
        <f t="shared" ca="1" si="1"/>
        <v>44747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35384</v>
      </c>
      <c r="I19" s="11">
        <f t="shared" ca="1" si="1"/>
        <v>44747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35384</v>
      </c>
      <c r="I20" s="11">
        <f t="shared" ca="1" si="1"/>
        <v>44747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35384</v>
      </c>
      <c r="I21" s="11">
        <f ca="1">TODAY()-A21</f>
        <v>44747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35384</v>
      </c>
      <c r="I22" s="11">
        <f t="shared" ca="1" si="1"/>
        <v>44747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35384</v>
      </c>
      <c r="I23" s="11">
        <f t="shared" ca="1" si="1"/>
        <v>44747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35384</v>
      </c>
      <c r="I24" s="11">
        <f t="shared" ca="1" si="1"/>
        <v>44747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35384</v>
      </c>
      <c r="I25" s="11">
        <f t="shared" ca="1" si="1"/>
        <v>44747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35384</v>
      </c>
      <c r="I26" s="11">
        <f t="shared" ca="1" si="1"/>
        <v>44747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35384</v>
      </c>
      <c r="I27" s="11">
        <f t="shared" ca="1" si="1"/>
        <v>44747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35384</v>
      </c>
      <c r="I28" s="11">
        <f t="shared" ca="1" si="1"/>
        <v>44747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35384</v>
      </c>
      <c r="I29" s="11">
        <f t="shared" ca="1" si="1"/>
        <v>44747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35384</v>
      </c>
      <c r="I30" s="11">
        <f t="shared" ca="1" si="1"/>
        <v>44747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35384</v>
      </c>
      <c r="I31" s="11">
        <f t="shared" ca="1" si="1"/>
        <v>44747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35384</v>
      </c>
      <c r="I32" s="11">
        <f t="shared" ca="1" si="1"/>
        <v>44747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35384</v>
      </c>
      <c r="I33" s="11">
        <f t="shared" ca="1" si="1"/>
        <v>44747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35384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91384</v>
      </c>
      <c r="C36" s="27"/>
      <c r="D36" s="27"/>
      <c r="E36" s="27"/>
      <c r="F36" s="27"/>
      <c r="G36" s="29">
        <f>SUM(G5:G35)</f>
        <v>56000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35384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2022-07-05T09:57:02Z</dcterms:modified>
</cp:coreProperties>
</file>