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<sst xmlns="http://schemas.openxmlformats.org/spreadsheetml/2006/main" count="15" uniqueCount="14">
  <si>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</si>
  <si>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</si>
  <si>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</si>
  <si>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</si>
  <si>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</si>
  <si>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</si>
  <si>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</si>
  <si>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</si>
  <si>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</si>
  <si>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</si>
  <si>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</si>
  <si>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TRANSFER</t>
  </si>
  <si>
    <t>CUSTOMER NAME -  KUMAR TOYS NEW</t>
  </si>
  <si>
    <t>2*205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</si>
</sst>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G22" sqref="G2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12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45048</v>
      </c>
      <c r="B5" s="8">
        <v>82102</v>
      </c>
      <c r="C5" s="9"/>
      <c r="D5" s="9" t="s">
        <v>11</v>
      </c>
      <c r="F5" s="7">
        <v>45060</v>
      </c>
      <c r="G5" s="8">
        <v>70576</v>
      </c>
      <c r="H5" s="10">
        <f>B5:B34+C5-G36</f>
        <v>-413091</v>
      </c>
      <c r="I5" s="11">
        <f ca="1">TODAY()-A5</f>
        <v>177</v>
      </c>
    </row>
    <row r="6" spans="1:10" ht="17.25" thickTop="1" thickBot="1">
      <c r="A6" s="7">
        <v>45048</v>
      </c>
      <c r="B6" s="8">
        <v>51723</v>
      </c>
      <c r="C6" s="50"/>
      <c r="D6" s="9"/>
      <c r="F6" s="7">
        <v>45073</v>
      </c>
      <c r="G6" s="8">
        <v>49000</v>
      </c>
      <c r="H6" s="10">
        <f>B6+H5+C6</f>
        <v>-361368</v>
      </c>
      <c r="I6" s="11">
        <f ca="1">TODAY()-A6</f>
        <v>177</v>
      </c>
    </row>
    <row r="7" spans="1:10" ht="17.25" thickTop="1" thickBot="1">
      <c r="A7" s="49">
        <v>45052</v>
      </c>
      <c r="B7" s="16">
        <v>32811</v>
      </c>
      <c r="C7" s="9"/>
      <c r="D7" s="51"/>
      <c r="F7" s="49">
        <v>45084</v>
      </c>
      <c r="G7" s="16">
        <v>49000</v>
      </c>
      <c r="H7" s="10">
        <f>B7+H6+C7</f>
        <v>-328557</v>
      </c>
      <c r="I7" s="11">
        <f ca="1">TODAY()-A7</f>
        <v>173</v>
      </c>
    </row>
    <row r="8" spans="1:10" ht="16.5" thickTop="1" thickBot="1">
      <c r="A8" s="15">
        <v>45066</v>
      </c>
      <c r="B8" s="16">
        <v>54872</v>
      </c>
      <c r="C8" s="19"/>
      <c r="D8" s="52"/>
      <c r="F8" s="15">
        <v>45118</v>
      </c>
      <c r="G8" s="16">
        <v>50000</v>
      </c>
      <c r="H8" s="10">
        <f>H7+B8+C8</f>
        <v>-273685</v>
      </c>
      <c r="I8" s="11">
        <f ca="1">TODAY()-A8</f>
        <v>159</v>
      </c>
    </row>
    <row r="9" spans="1:10" ht="16.5" thickTop="1" thickBot="1">
      <c r="A9" s="53">
        <v>45085</v>
      </c>
      <c r="B9" s="13">
        <v>49994</v>
      </c>
      <c r="C9" s="14"/>
      <c r="D9" s="18"/>
      <c r="F9" s="15">
        <v>45125</v>
      </c>
      <c r="G9" s="16">
        <v>81357</v>
      </c>
      <c r="H9" s="10">
        <f t="shared" ref="H9:H34" si="0">B9+H8+C9</f>
        <v>-223691</v>
      </c>
      <c r="I9" s="11">
        <f t="shared" ref="I9:I33" ca="1" si="1">TODAY()-A9</f>
        <v>140</v>
      </c>
    </row>
    <row r="10" spans="1:10" ht="16.5" thickTop="1" thickBot="1">
      <c r="A10" s="53">
        <v>45089</v>
      </c>
      <c r="B10" s="13">
        <v>42060</v>
      </c>
      <c r="C10" s="14"/>
      <c r="D10" s="18"/>
      <c r="F10" s="15">
        <v>45125</v>
      </c>
      <c r="G10" s="16">
        <v>410</v>
      </c>
      <c r="H10" s="10">
        <f t="shared" si="0"/>
        <v>-181631</v>
      </c>
      <c r="I10" s="11">
        <f t="shared" ca="1" si="1"/>
        <v>136</v>
      </c>
      <c r="J10" t="s">
        <v>13</v>
      </c>
    </row>
    <row r="11" spans="1:10" ht="16.5" thickTop="1" thickBot="1">
      <c r="A11" s="53">
        <v>45094</v>
      </c>
      <c r="B11" s="17">
        <v>40306</v>
      </c>
      <c r="C11" s="19"/>
      <c r="D11" s="18"/>
      <c r="F11" s="15">
        <v>45156</v>
      </c>
      <c r="G11" s="16">
        <v>48000</v>
      </c>
      <c r="H11" s="10">
        <f t="shared" si="0"/>
        <v>-141325</v>
      </c>
      <c r="I11" s="11">
        <f t="shared" ca="1" si="1"/>
        <v>131</v>
      </c>
    </row>
    <row r="12" spans="1:10" ht="16.5" thickTop="1" thickBot="1">
      <c r="A12" s="53">
        <v>45098</v>
      </c>
      <c r="B12" s="17">
        <v>27960</v>
      </c>
      <c r="C12" s="14"/>
      <c r="D12" s="18"/>
      <c r="F12" s="15">
        <v>45156</v>
      </c>
      <c r="G12" s="16">
        <v>49000</v>
      </c>
      <c r="H12" s="10">
        <f t="shared" si="0"/>
        <v>-113365</v>
      </c>
      <c r="I12" s="11">
        <f t="shared" ca="1" si="1"/>
        <v>127</v>
      </c>
    </row>
    <row r="13" spans="1:10" ht="17.25" customHeight="1" thickTop="1" thickBot="1">
      <c r="A13" s="53">
        <v>45107</v>
      </c>
      <c r="B13" s="13">
        <v>19835</v>
      </c>
      <c r="C13" s="14"/>
      <c r="D13" s="18"/>
      <c r="F13" s="12">
        <v>45202</v>
      </c>
      <c r="G13" s="13">
        <v>49000</v>
      </c>
      <c r="H13" s="10">
        <f t="shared" si="0"/>
        <v>-93530</v>
      </c>
      <c r="I13" s="11">
        <f t="shared" ca="1" si="1"/>
        <v>118</v>
      </c>
    </row>
    <row r="14" spans="1:10" ht="16.5" thickTop="1" thickBot="1">
      <c r="A14" s="53">
        <v>45125</v>
      </c>
      <c r="B14" s="17">
        <v>46872</v>
      </c>
      <c r="C14" s="14"/>
      <c r="D14" s="18"/>
      <c r="F14" s="15">
        <v>45217</v>
      </c>
      <c r="G14" s="16">
        <v>48850</v>
      </c>
      <c r="H14" s="10">
        <f t="shared" si="0"/>
        <v>-46658</v>
      </c>
      <c r="I14" s="11">
        <f t="shared" ca="1" si="1"/>
        <v>100</v>
      </c>
    </row>
    <row r="15" spans="1:10" ht="16.5" thickTop="1" thickBot="1">
      <c r="A15" s="53">
        <v>45133</v>
      </c>
      <c r="B15" s="17">
        <v>12280</v>
      </c>
      <c r="C15" s="19"/>
      <c r="D15" s="18"/>
      <c r="F15" s="15"/>
      <c r="G15" s="16"/>
      <c r="H15" s="20">
        <f t="shared" si="0"/>
        <v>-34378</v>
      </c>
      <c r="I15" s="11">
        <f t="shared" ca="1" si="1"/>
        <v>92</v>
      </c>
    </row>
    <row r="16" spans="1:10" ht="16.5" thickTop="1" thickBot="1">
      <c r="A16" s="53">
        <v>45138</v>
      </c>
      <c r="B16" s="17">
        <v>33590</v>
      </c>
      <c r="C16" s="14"/>
      <c r="D16" s="18"/>
      <c r="F16" s="15"/>
      <c r="G16" s="16"/>
      <c r="H16" s="10">
        <f t="shared" si="0"/>
        <v>-788</v>
      </c>
      <c r="I16" s="11">
        <f t="shared" ca="1" si="1"/>
        <v>87</v>
      </c>
    </row>
    <row r="17" spans="1:9" ht="16.5" thickTop="1" thickBot="1">
      <c r="A17" s="53">
        <v>45163</v>
      </c>
      <c r="B17" s="13">
        <v>59417</v>
      </c>
      <c r="C17" s="14"/>
      <c r="D17" s="18"/>
      <c r="F17" s="15"/>
      <c r="G17" s="16"/>
      <c r="H17" s="10">
        <f t="shared" si="0"/>
        <v>58629</v>
      </c>
      <c r="I17" s="11">
        <f t="shared" ca="1" si="1"/>
        <v>62</v>
      </c>
    </row>
    <row r="18" spans="1:9" ht="16.5" thickTop="1" thickBot="1">
      <c r="A18" s="53">
        <v>45174</v>
      </c>
      <c r="B18" s="13">
        <v>29328</v>
      </c>
      <c r="C18" s="14"/>
      <c r="D18" s="18"/>
      <c r="F18" s="15"/>
      <c r="G18" s="16"/>
      <c r="H18" s="10">
        <f t="shared" si="0"/>
        <v>87957</v>
      </c>
      <c r="I18" s="11">
        <f t="shared" ca="1" si="1"/>
        <v>51</v>
      </c>
    </row>
    <row r="19" spans="1:9" ht="16.5" thickTop="1" thickBot="1">
      <c r="A19" s="53">
        <v>45160</v>
      </c>
      <c r="B19" s="13">
        <v>32262</v>
      </c>
      <c r="C19" s="14"/>
      <c r="D19" s="18"/>
      <c r="F19" s="15"/>
      <c r="G19" s="16"/>
      <c r="H19" s="10">
        <f t="shared" si="0"/>
        <v>120219</v>
      </c>
      <c r="I19" s="11">
        <f t="shared" ca="1" si="1"/>
        <v>65</v>
      </c>
    </row>
    <row r="20" spans="1:9" ht="16.5" thickTop="1" thickBot="1">
      <c r="A20" s="53">
        <v>45183</v>
      </c>
      <c r="B20" s="13">
        <v>55930</v>
      </c>
      <c r="C20" s="14"/>
      <c r="D20" s="18"/>
      <c r="F20" s="15"/>
      <c r="G20" s="16"/>
      <c r="H20" s="10">
        <f t="shared" si="0"/>
        <v>176149</v>
      </c>
      <c r="I20" s="11">
        <f t="shared" ca="1" si="1"/>
        <v>42</v>
      </c>
    </row>
    <row r="21" spans="1:9" ht="16.5" thickTop="1" thickBot="1">
      <c r="A21" s="53">
        <v>45194</v>
      </c>
      <c r="B21" s="13">
        <v>29962</v>
      </c>
      <c r="C21" s="14"/>
      <c r="D21" s="18"/>
      <c r="F21" s="15"/>
      <c r="G21" s="16"/>
      <c r="H21" s="10">
        <f t="shared" si="0"/>
        <v>206111</v>
      </c>
      <c r="I21" s="11">
        <f ca="1">TODAY()-A21</f>
        <v>31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206111</v>
      </c>
      <c r="I22" s="11">
        <f t="shared" ca="1" si="1"/>
        <v>45225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206111</v>
      </c>
      <c r="I23" s="11">
        <f t="shared" ca="1" si="1"/>
        <v>45225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206111</v>
      </c>
      <c r="I24" s="11">
        <f t="shared" ca="1" si="1"/>
        <v>45225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206111</v>
      </c>
      <c r="I25" s="11">
        <f t="shared" ca="1" si="1"/>
        <v>45225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206111</v>
      </c>
      <c r="I26" s="11">
        <f t="shared" ca="1" si="1"/>
        <v>45225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206111</v>
      </c>
      <c r="I27" s="11">
        <f t="shared" ca="1" si="1"/>
        <v>45225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206111</v>
      </c>
      <c r="I28" s="11">
        <f t="shared" ca="1" si="1"/>
        <v>45225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206111</v>
      </c>
      <c r="I29" s="11">
        <f t="shared" ca="1" si="1"/>
        <v>45225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206111</v>
      </c>
      <c r="I30" s="11">
        <f t="shared" ca="1" si="1"/>
        <v>45225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206111</v>
      </c>
      <c r="I31" s="11">
        <f t="shared" ca="1" si="1"/>
        <v>45225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206111</v>
      </c>
      <c r="I32" s="11">
        <f t="shared" ca="1" si="1"/>
        <v>45225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206111</v>
      </c>
      <c r="I33" s="11">
        <f t="shared" ca="1" si="1"/>
        <v>45225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206111</v>
      </c>
      <c r="I34" s="11">
        <f ca="1">TODAY()-A34</f>
        <v>45225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701304</v>
      </c>
      <c r="C36" s="27"/>
      <c r="D36" s="27"/>
      <c r="E36" s="27"/>
      <c r="F36" s="27"/>
      <c r="G36" s="29">
        <f>SUM(G5:G35)</f>
        <v>495193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206111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2023-10-26T13:23:56Z</dcterms:modified>
</cp:coreProperties>
</file>