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F21" i="2"/>
  <c r="B98"/>
  <c r="J8" i="1"/>
  <c r="J3" l="1"/>
  <c r="J11"/>
  <c r="L7"/>
  <c r="L11" s="1"/>
  <c r="L2"/>
  <c r="L9"/>
  <c r="K11"/>
  <c r="L6"/>
  <c r="L8"/>
  <c r="L4"/>
  <c r="L5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<sst xmlns="http://schemas.openxmlformats.org/spreadsheetml/2006/main" count="502" uniqueCount="263">
  <si>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</si>
  <si>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</si>
  <si>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</si>
  <si>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</si>
  <si>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</si>
  <si>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</si>
  <si>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</si>
  <si>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</si>
  <si>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</si>
  <si>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</si>
  <si>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</si>
  <si>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</si>
  <si>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</si>
  <si>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</si>
  <si>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</si>
  <si>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</si>
  <si>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</si>
  <si>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</si>
  <si>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</si>
  <si>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</si>
  <si>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</si>
  <si>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</si>
  <si>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</si>
  <si>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</si>
  <si>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</si>
  <si>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</si>
  <si>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</si>
  <si>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</si>
  <si>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</si>
  <si>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</si>
  <si>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</si>
  <si>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</si>
  <si>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</si>
  <si>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</si>
  <si>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</si>
  <si>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</si>
  <si>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</si>
  <si>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</si>
  <si>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</si>
  <si>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</si>
  <si>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</si>
  <si>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</si>
  <si>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</si>
  <si>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</si>
  <si>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</si>
  <si>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</si>
  <si>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</si>
  <si>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</si>
  <si>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</si>
  <si>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</si>
  <si>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</si>
  <si>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</si>
  <si>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</si>
  <si>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</si>
  <si>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</si>
  <si>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</si>
  <si>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</si>
  <si>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</si>
  <si>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</si>
  <si>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</si>
  <si>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</si>
  <si>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</si>
  <si>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</si>
  <si>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</si>
  <si>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</si>
  <si>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</si>
  <si>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</si>
  <si>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</si>
  <si>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</si>
  <si>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</si>
  <si>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</si>
  <si>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</si>
  <si>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</si>
  <si>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</si>
  <si>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</si>
  <si>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</si>
  <si>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</si>
  <si>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</si>
  <si>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</si>
  <si>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</si>
  <si>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</si>
  <si>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</si>
  <si>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</si>
  <si>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</si>
  <si>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</si>
  <si>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</si>
  <si>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</si>
  <si>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</si>
  <si>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</si>
  <si>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</si>
  <si>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</si>
  <si>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</si>
  <si>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</si>
  <si>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</si>
  <si>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</si>
  <si>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</si>
  <si>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</si>
  <si>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</si>
  <si>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</si>
  <si>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</si>
  <si>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</si>
  <si>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</si>
  <si>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</si>
  <si>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</si>
  <si>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</si>
  <si>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</si>
  <si>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</si>
  <si>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</si>
  <si>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</si>
  <si>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</si>
  <si>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</si>
  <si>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</si>
  <si>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</si>
  <si>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</si>
  <si>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</si>
  <si>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</si>
  <si>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</si>
  <si>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</si>
  <si>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</si>
  <si>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</si>
  <si>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</si>
  <si>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</si>
  <si>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</si>
  <si>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</si>
  <si>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</si>
  <si>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</si>
  <si>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</si>
  <si>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</si>
  <si>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</si>
  <si>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</si>
  <si>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</si>
  <si>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</si>
  <si>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</si>
  <si>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</si>
  <si>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</si>
  <si>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</si>
  <si>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</si>
  <si>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</si>
  <si>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</si>
  <si>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</si>
  <si>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</si>
  <si>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</si>
  <si>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</si>
  <si>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</si>
  <si>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</si>
  <si>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</si>
  <si>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</si>
  <si>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</si>
  <si>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</si>
  <si>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</si>
  <si>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</si>
  <si>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</si>
  <si>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</si>
  <si>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</si>
  <si>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</si>
  <si>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</si>
  <si>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</si>
  <si>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</si>
  <si>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</si>
  <si>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</si>
  <si>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</si>
  <si>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</si>
  <si>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</si>
  <si>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</si>
  <si>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</si>
  <si>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</si>
  <si>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</si>
  <si>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</si>
  <si>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</si>
  <si>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</si>
  <si>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</si>
  <si>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</si>
  <si>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</si>
  <si>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</si>
  <si>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</si>
  <si>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</si>
  <si>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</si>
  <si>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</si>
  <si>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</si>
  <si>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</si>
  <si>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</si>
  <si>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</si>
  <si>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</si>
  <si>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</si>
  <si>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</si>
  <si>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</si>
  <si>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</si>
  <si>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</si>
  <si>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</si>
  <si>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</si>
  <si>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</si>
  <si>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</si>
  <si>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</si>
  <si>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</si>
  <si>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</si>
  <si>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</si>
  <si>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</si>
  <si>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</si>
  <si>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</si>
  <si>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</si>
  <si>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</si>
  <si>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</si>
  <si>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</si>
  <si>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</si>
  <si>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</si>
  <si>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</si>
  <si>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</si>
  <si>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</si>
  <si>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</si>
  <si>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</si>
  <si>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</si>
  <si>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</si>
  <si>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</si>
  <si>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</si>
  <si>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</si>
  <si>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</si>
  <si>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</si>
  <si>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</si>
  <si>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</si>
  <si>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</si>
  <si>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</si>
  <si>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</si>
  <si>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</si>
  <si>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</si>
  <si>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</si>
  <si>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</si>
  <si>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</si>
  <si>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</si>
  <si>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</si>
  <si>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</si>
  <si>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</si>
  <si>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</si>
  <si>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</si>
  <si>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</si>
  <si>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</si>
  <si>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</si>
  <si>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</si>
  <si>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</si>
  <si>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</si>
  <si>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</si>
  <si>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</si>
  <si>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</si>
  <si>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</si>
  <si>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</si>
  <si>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</si>
  <si>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</si>
  <si>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</si>
  <si>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</si>
  <si>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</si>
  <si>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</si>
  <si>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</si>
  <si>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</si>
  <si>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</si>
  <si>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</si>
  <si>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</si>
  <si>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1KG</t>
  </si>
  <si>
    <t>BALANCE</t>
  </si>
  <si>
    <t>35k</t>
  </si>
  <si>
    <t>in ac</t>
  </si>
  <si>
    <t>1.6 KG</t>
  </si>
  <si>
    <t>de diye 8-1-24 ko</t>
  </si>
  <si>
    <t>1june 23 se 30nov 23 tk</t>
  </si>
  <si>
    <t>1 dec ko advance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</si>
</sst>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1278860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zoomScale="80" zoomScaleNormal="80" workbookViewId="0">
      <selection activeCell="I1" sqref="I1:M19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/>
      <c r="L7" s="8">
        <f>J7-K7</f>
        <v>20655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125026-50000</f>
        <v>75026</v>
      </c>
      <c r="K8" s="8">
        <v>26388</v>
      </c>
      <c r="L8" s="8">
        <f>J8-K8</f>
        <v>48638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558858</v>
      </c>
      <c r="K11" s="24">
        <f>SUM(K2:K9)</f>
        <v>100009</v>
      </c>
      <c r="L11" s="24">
        <f>SUM(L2:L9)</f>
        <v>458849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  <c r="L14" t="s">
        <v>255</v>
      </c>
      <c r="M14" t="s">
        <v>155</v>
      </c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  <c r="L15" t="s">
        <v>255</v>
      </c>
      <c r="M15" t="s">
        <v>71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  <c r="L16" t="s">
        <v>259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  <c r="L17" s="11">
        <v>260000</v>
      </c>
      <c r="M17" t="s">
        <v>256</v>
      </c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 t="s">
        <v>257</v>
      </c>
      <c r="M18" t="s">
        <v>258</v>
      </c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1278860</v>
      </c>
    </row>
    <row r="34" spans="1:2" ht="21">
      <c r="A34" s="4" t="s">
        <v>14</v>
      </c>
      <c r="B34" s="5">
        <f>B32-B31</f>
        <v>249837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selection sqref="A1:F9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B98</f>
        <v>16154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122239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  <row r="97" spans="1:3">
      <c r="A97" t="s">
        <v>260</v>
      </c>
      <c r="B97" s="13">
        <v>80577</v>
      </c>
      <c r="C97" t="s">
        <v>261</v>
      </c>
    </row>
    <row r="98" spans="1:3">
      <c r="B98" s="11">
        <f>B96-B97</f>
        <v>16154</v>
      </c>
      <c r="C98" t="s">
        <v>262</v>
      </c>
    </row>
  </sheetData>
  <conditionalFormatting sqref="F7:F22">
    <cfRule type="containsText" dxfId="1" priority="1" operator="containsText" text="NOT YET">
      <formula>NOT(ISERROR(SEARCH("NOT YET",F7)))</formula>
    </cfRule>
    <cfRule type="containsText" dxfId="0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2024-01-12T09:14:50Z</dcterms:modified>
</cp:coreProperties>
</file>