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I5" i="1"/>
  <c r="I6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26"/>
  <c r="I27"/>
  <c r="I28"/>
  <c r="I29"/>
  <c r="I30"/>
  <c r="I31"/>
  <c r="I32"/>
  <c r="I33"/>
  <c r="I34"/>
  <c r="B36"/>
  <c r="G36"/>
  <c r="H5" s="1"/>
  <c r="H6" s="1"/>
  <c r="H7" s="1"/>
  <c r="H8" s="1"/>
  <c r="H9" s="1"/>
  <c r="H10" s="1"/>
  <c r="H11" s="1"/>
  <c r="H12" s="1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E38" l="1"/>
</calcChain>
</file>

<file path=xl/sharedStrings.xml><?xml version="1.0" encoding="utf-8"?>
<sst xmlns="http://schemas.openxmlformats.org/spreadsheetml/2006/main" count="15" uniqueCount="14">
  <si>
    <t>DATE</t>
  </si>
  <si>
    <t>BILL AMOUNT</t>
  </si>
  <si>
    <t>TRP</t>
  </si>
  <si>
    <t>DESCRIPTION</t>
  </si>
  <si>
    <t>PAYMENT</t>
  </si>
  <si>
    <t>BALANCE IN BILL</t>
  </si>
  <si>
    <t>PENDING SINCE</t>
  </si>
  <si>
    <t>BILL BALANCE</t>
  </si>
  <si>
    <t>BILL PAYMENT</t>
  </si>
  <si>
    <t>BALANCE-</t>
  </si>
  <si>
    <t>HINDUSTAN TOYS</t>
  </si>
  <si>
    <t>CUSTOMER NAME -  NOVICE</t>
  </si>
  <si>
    <t>insurance for 4 cartoon</t>
  </si>
  <si>
    <t>RTGS</t>
  </si>
</sst>
</file>

<file path=xl/styles.xml><?xml version="1.0" encoding="utf-8"?>
<styleSheet xmlns="http://schemas.openxmlformats.org/spreadsheetml/2006/main">
  <numFmts count="2">
    <numFmt numFmtId="164" formatCode="[$-409]d/mmm;@"/>
    <numFmt numFmtId="165" formatCode="[$-409]d/mmm/yy;@"/>
  </numFmts>
  <fonts count="1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8"/>
      <name val="Cambria"/>
      <family val="2"/>
      <scheme val="major"/>
    </font>
    <font>
      <b/>
      <u/>
      <sz val="11"/>
      <color theme="3"/>
      <name val="Cambria"/>
      <family val="2"/>
      <scheme val="major"/>
    </font>
    <font>
      <b/>
      <u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</fills>
  <borders count="8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 style="thin">
        <color auto="1"/>
      </top>
      <bottom/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double">
        <color rgb="FF3F3F3F"/>
      </right>
      <top style="double">
        <color rgb="FF3F3F3F"/>
      </top>
      <bottom/>
      <diagonal/>
    </border>
    <border>
      <left/>
      <right style="double">
        <color rgb="FF3F3F3F"/>
      </right>
      <top/>
      <bottom/>
      <diagonal/>
    </border>
    <border>
      <left style="double">
        <color rgb="FF3F3F3F"/>
      </left>
      <right/>
      <top style="double">
        <color rgb="FF3F3F3F"/>
      </top>
      <bottom/>
      <diagonal/>
    </border>
    <border>
      <left style="double">
        <color rgb="FF3F3F3F"/>
      </left>
      <right/>
      <top/>
      <bottom/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0" fontId="3" fillId="2" borderId="1" applyNumberFormat="0" applyAlignment="0" applyProtection="0"/>
  </cellStyleXfs>
  <cellXfs count="55">
    <xf numFmtId="0" fontId="0" fillId="0" borderId="0" xfId="0"/>
    <xf numFmtId="0" fontId="5" fillId="0" borderId="0" xfId="0" applyFont="1"/>
    <xf numFmtId="0" fontId="6" fillId="2" borderId="1" xfId="2" applyFont="1" applyBorder="1"/>
    <xf numFmtId="0" fontId="6" fillId="2" borderId="1" xfId="2" applyFont="1" applyBorder="1" applyAlignment="1">
      <alignment horizontal="center"/>
    </xf>
    <xf numFmtId="0" fontId="6" fillId="2" borderId="1" xfId="2" applyFont="1" applyAlignment="1">
      <alignment horizontal="center"/>
    </xf>
    <xf numFmtId="0" fontId="3" fillId="2" borderId="1" xfId="2" applyAlignment="1">
      <alignment horizontal="center"/>
    </xf>
    <xf numFmtId="0" fontId="3" fillId="2" borderId="1" xfId="2"/>
    <xf numFmtId="16" fontId="5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 vertical="top"/>
    </xf>
    <xf numFmtId="0" fontId="7" fillId="3" borderId="1" xfId="2" applyFont="1" applyFill="1" applyBorder="1" applyAlignment="1" applyProtection="1">
      <alignment horizontal="center"/>
    </xf>
    <xf numFmtId="0" fontId="8" fillId="3" borderId="1" xfId="2" applyNumberFormat="1" applyFont="1" applyFill="1" applyAlignment="1">
      <alignment horizontal="center"/>
    </xf>
    <xf numFmtId="16" fontId="0" fillId="0" borderId="1" xfId="0" applyNumberForma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 vertical="top"/>
    </xf>
    <xf numFmtId="164" fontId="0" fillId="0" borderId="1" xfId="0" applyNumberFormat="1" applyBorder="1" applyAlignment="1">
      <alignment horizontal="center"/>
    </xf>
    <xf numFmtId="0" fontId="7" fillId="3" borderId="1" xfId="2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8" fillId="3" borderId="1" xfId="2" applyFont="1" applyFill="1" applyAlignment="1">
      <alignment horizontal="center"/>
    </xf>
    <xf numFmtId="0" fontId="1" fillId="0" borderId="1" xfId="0" applyFont="1" applyBorder="1" applyAlignment="1">
      <alignment horizontal="center" vertical="top"/>
    </xf>
    <xf numFmtId="0" fontId="0" fillId="3" borderId="1" xfId="2" applyFont="1" applyFill="1" applyBorder="1" applyAlignment="1" applyProtection="1">
      <alignment horizontal="center"/>
    </xf>
    <xf numFmtId="164" fontId="1" fillId="3" borderId="1" xfId="2" applyNumberFormat="1" applyFont="1" applyFill="1" applyAlignment="1">
      <alignment horizontal="center"/>
    </xf>
    <xf numFmtId="0" fontId="1" fillId="3" borderId="1" xfId="2" applyFont="1" applyFill="1" applyAlignment="1">
      <alignment horizontal="center"/>
    </xf>
    <xf numFmtId="0" fontId="1" fillId="3" borderId="1" xfId="2" applyFont="1" applyFill="1" applyAlignment="1">
      <alignment horizontal="center" vertical="top"/>
    </xf>
    <xf numFmtId="0" fontId="1" fillId="0" borderId="0" xfId="0" applyFont="1"/>
    <xf numFmtId="0" fontId="1" fillId="3" borderId="1" xfId="2" applyFont="1" applyFill="1" applyAlignment="1" applyProtection="1">
      <alignment horizontal="center"/>
    </xf>
    <xf numFmtId="0" fontId="4" fillId="0" borderId="0" xfId="0" applyFont="1" applyBorder="1"/>
    <xf numFmtId="0" fontId="0" fillId="0" borderId="0" xfId="0" applyBorder="1"/>
    <xf numFmtId="0" fontId="0" fillId="0" borderId="2" xfId="0" applyBorder="1"/>
    <xf numFmtId="0" fontId="9" fillId="0" borderId="0" xfId="0" applyFont="1" applyBorder="1" applyAlignment="1">
      <alignment horizontal="center"/>
    </xf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left"/>
    </xf>
    <xf numFmtId="0" fontId="2" fillId="4" borderId="0" xfId="1" applyFill="1"/>
    <xf numFmtId="0" fontId="10" fillId="4" borderId="3" xfId="1" applyFont="1" applyFill="1" applyBorder="1" applyAlignment="1">
      <alignment horizontal="center"/>
    </xf>
    <xf numFmtId="0" fontId="11" fillId="0" borderId="0" xfId="1" applyFont="1"/>
    <xf numFmtId="0" fontId="10" fillId="4" borderId="0" xfId="1" applyFont="1" applyFill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2" fillId="4" borderId="0" xfId="1" applyFill="1" applyBorder="1"/>
    <xf numFmtId="0" fontId="12" fillId="0" borderId="0" xfId="0" applyFont="1"/>
    <xf numFmtId="0" fontId="13" fillId="0" borderId="0" xfId="0" applyFon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center"/>
    </xf>
    <xf numFmtId="16" fontId="0" fillId="0" borderId="0" xfId="0" applyNumberFormat="1" applyAlignment="1">
      <alignment horizontal="left"/>
    </xf>
    <xf numFmtId="14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horizontal="center"/>
    </xf>
    <xf numFmtId="164" fontId="5" fillId="0" borderId="1" xfId="0" applyNumberFormat="1" applyFont="1" applyBorder="1" applyAlignment="1">
      <alignment horizontal="center"/>
    </xf>
    <xf numFmtId="0" fontId="5" fillId="0" borderId="1" xfId="0" quotePrefix="1" applyFont="1" applyBorder="1" applyAlignment="1">
      <alignment horizontal="center" vertical="top"/>
    </xf>
    <xf numFmtId="0" fontId="7" fillId="3" borderId="1" xfId="2" applyFont="1" applyFill="1" applyAlignment="1">
      <alignment horizontal="center"/>
    </xf>
    <xf numFmtId="165" fontId="0" fillId="0" borderId="1" xfId="0" applyNumberFormat="1" applyBorder="1" applyAlignment="1">
      <alignment horizontal="center"/>
    </xf>
    <xf numFmtId="165" fontId="1" fillId="0" borderId="1" xfId="0" applyNumberFormat="1" applyFont="1" applyBorder="1" applyAlignment="1">
      <alignment horizontal="center"/>
    </xf>
    <xf numFmtId="165" fontId="1" fillId="3" borderId="1" xfId="2" applyNumberFormat="1" applyFont="1" applyFill="1" applyAlignment="1">
      <alignment horizontal="center"/>
    </xf>
  </cellXfs>
  <cellStyles count="3">
    <cellStyle name="Check Cell" xfId="2" builtinId="23"/>
    <cellStyle name="Normal" xfId="0" builtinId="0"/>
    <cellStyle name="Title" xfId="1" builtinId="15"/>
  </cellStyles>
  <dxfs count="71">
    <dxf>
      <fill>
        <patternFill patternType="none">
          <bgColor auto="1"/>
        </patternFill>
      </fill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1"/>
      </font>
    </dxf>
    <dxf>
      <font>
        <color theme="0"/>
      </font>
    </dxf>
    <dxf>
      <font>
        <color theme="0"/>
      </font>
    </dxf>
    <dxf>
      <font>
        <color theme="0"/>
      </font>
    </dxf>
    <dxf>
      <font>
        <color theme="0"/>
      </font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pageSetUpPr fitToPage="1"/>
  </sheetPr>
  <dimension ref="A1:J39"/>
  <sheetViews>
    <sheetView showGridLines="0" tabSelected="1" workbookViewId="0">
      <selection activeCell="K15" sqref="K15"/>
    </sheetView>
  </sheetViews>
  <sheetFormatPr defaultRowHeight="15"/>
  <cols>
    <col min="1" max="1" width="15.28515625" customWidth="1"/>
    <col min="2" max="2" width="17.5703125" customWidth="1"/>
    <col min="3" max="3" width="10.7109375" customWidth="1"/>
    <col min="4" max="4" width="18.28515625" customWidth="1"/>
    <col min="5" max="5" width="17.5703125" customWidth="1"/>
    <col min="6" max="6" width="17" customWidth="1"/>
    <col min="7" max="7" width="15.28515625" customWidth="1"/>
    <col min="8" max="8" width="12.5703125" customWidth="1"/>
    <col min="9" max="9" width="14.5703125" customWidth="1"/>
  </cols>
  <sheetData>
    <row r="1" spans="1:10">
      <c r="E1" s="34" t="s">
        <v>10</v>
      </c>
    </row>
    <row r="2" spans="1:10" ht="15.75">
      <c r="A2" s="41" t="s">
        <v>11</v>
      </c>
      <c r="B2" s="1"/>
      <c r="C2" s="1"/>
      <c r="D2" s="1"/>
      <c r="E2" s="1"/>
      <c r="F2" s="42"/>
      <c r="G2" s="1"/>
    </row>
    <row r="3" spans="1:10" ht="16.5" thickBot="1">
      <c r="A3" s="1"/>
      <c r="B3" s="1"/>
      <c r="C3" s="1"/>
      <c r="D3" s="1"/>
      <c r="E3" s="1"/>
      <c r="F3" s="1"/>
      <c r="G3" s="1"/>
    </row>
    <row r="4" spans="1:10" ht="17.25" thickTop="1" thickBot="1">
      <c r="A4" s="2" t="s">
        <v>0</v>
      </c>
      <c r="B4" s="2" t="s">
        <v>1</v>
      </c>
      <c r="C4" s="3" t="s">
        <v>2</v>
      </c>
      <c r="D4" s="4" t="s">
        <v>3</v>
      </c>
      <c r="F4" s="3" t="s">
        <v>0</v>
      </c>
      <c r="G4" s="3" t="s">
        <v>4</v>
      </c>
      <c r="H4" s="5" t="s">
        <v>5</v>
      </c>
      <c r="I4" s="6" t="s">
        <v>6</v>
      </c>
    </row>
    <row r="5" spans="1:10" ht="17.25" thickTop="1" thickBot="1">
      <c r="A5" s="7">
        <v>45064</v>
      </c>
      <c r="B5" s="8">
        <v>16640</v>
      </c>
      <c r="C5" s="9"/>
      <c r="D5" s="9"/>
      <c r="F5" s="7">
        <v>45062</v>
      </c>
      <c r="G5" s="8">
        <v>10000</v>
      </c>
      <c r="H5" s="10">
        <f>B5:B34+C5-G36</f>
        <v>-51924</v>
      </c>
      <c r="I5" s="11">
        <f ca="1">TODAY()-A5</f>
        <v>30</v>
      </c>
    </row>
    <row r="6" spans="1:10" ht="17.25" thickTop="1" thickBot="1">
      <c r="A6" s="7">
        <v>45068</v>
      </c>
      <c r="B6" s="8">
        <v>44582</v>
      </c>
      <c r="C6" s="50"/>
      <c r="D6" s="9"/>
      <c r="F6" s="7">
        <v>45094</v>
      </c>
      <c r="G6" s="8">
        <v>18564</v>
      </c>
      <c r="H6" s="10">
        <f>B6+H5+C6</f>
        <v>-7342</v>
      </c>
      <c r="I6" s="11">
        <f ca="1">TODAY()-A6</f>
        <v>26</v>
      </c>
      <c r="J6" t="s">
        <v>13</v>
      </c>
    </row>
    <row r="7" spans="1:10" ht="17.25" thickTop="1" thickBot="1">
      <c r="A7" s="49">
        <v>45068</v>
      </c>
      <c r="B7" s="16">
        <v>5700</v>
      </c>
      <c r="C7" s="9"/>
      <c r="D7" s="51"/>
      <c r="F7" s="49">
        <v>45094</v>
      </c>
      <c r="G7" s="16">
        <v>40000</v>
      </c>
      <c r="H7" s="10">
        <f>B7+H6+C7</f>
        <v>-1642</v>
      </c>
      <c r="I7" s="11">
        <f ca="1">TODAY()-A7</f>
        <v>26</v>
      </c>
    </row>
    <row r="8" spans="1:10" ht="16.5" thickTop="1" thickBot="1">
      <c r="A8" s="15"/>
      <c r="B8" s="16"/>
      <c r="C8" s="19">
        <v>200</v>
      </c>
      <c r="D8" s="18" t="s">
        <v>12</v>
      </c>
      <c r="F8" s="15"/>
      <c r="G8" s="16"/>
      <c r="H8" s="10">
        <f>H7+B8+C8</f>
        <v>-1442</v>
      </c>
      <c r="I8" s="11">
        <f ca="1">TODAY()-A8</f>
        <v>45094</v>
      </c>
    </row>
    <row r="9" spans="1:10" ht="16.5" thickTop="1" thickBot="1">
      <c r="A9" s="52"/>
      <c r="B9" s="13"/>
      <c r="C9" s="14"/>
      <c r="D9" s="18"/>
      <c r="F9" s="15"/>
      <c r="G9" s="16"/>
      <c r="H9" s="10">
        <f t="shared" ref="H9:H34" si="0">B9+H8+C9</f>
        <v>-1442</v>
      </c>
      <c r="I9" s="11">
        <f t="shared" ref="I9:I33" ca="1" si="1">TODAY()-A9</f>
        <v>45094</v>
      </c>
    </row>
    <row r="10" spans="1:10" ht="16.5" thickTop="1" thickBot="1">
      <c r="A10" s="52"/>
      <c r="B10" s="13"/>
      <c r="C10" s="14"/>
      <c r="D10" s="18"/>
      <c r="F10" s="15"/>
      <c r="G10" s="16"/>
      <c r="H10" s="10">
        <f t="shared" si="0"/>
        <v>-1442</v>
      </c>
      <c r="I10" s="11">
        <f t="shared" ca="1" si="1"/>
        <v>45094</v>
      </c>
    </row>
    <row r="11" spans="1:10" ht="16.5" thickTop="1" thickBot="1">
      <c r="A11" s="52"/>
      <c r="B11" s="17"/>
      <c r="C11" s="19"/>
      <c r="D11" s="18"/>
      <c r="F11" s="15"/>
      <c r="G11" s="16"/>
      <c r="H11" s="10">
        <f t="shared" si="0"/>
        <v>-1442</v>
      </c>
      <c r="I11" s="11">
        <f t="shared" ca="1" si="1"/>
        <v>45094</v>
      </c>
    </row>
    <row r="12" spans="1:10" ht="16.5" thickTop="1" thickBot="1">
      <c r="A12" s="52"/>
      <c r="B12" s="17"/>
      <c r="C12" s="14"/>
      <c r="D12" s="18"/>
      <c r="F12" s="15"/>
      <c r="G12" s="16"/>
      <c r="H12" s="10">
        <f t="shared" si="0"/>
        <v>-1442</v>
      </c>
      <c r="I12" s="11">
        <f t="shared" ca="1" si="1"/>
        <v>45094</v>
      </c>
    </row>
    <row r="13" spans="1:10" ht="17.25" customHeight="1" thickTop="1" thickBot="1">
      <c r="A13" s="52"/>
      <c r="B13" s="13"/>
      <c r="C13" s="14"/>
      <c r="D13" s="18"/>
      <c r="F13" s="12"/>
      <c r="G13" s="13"/>
      <c r="H13" s="10">
        <f t="shared" si="0"/>
        <v>-1442</v>
      </c>
      <c r="I13" s="11">
        <f t="shared" ca="1" si="1"/>
        <v>45094</v>
      </c>
    </row>
    <row r="14" spans="1:10" ht="16.5" thickTop="1" thickBot="1">
      <c r="A14" s="52"/>
      <c r="B14" s="17"/>
      <c r="C14" s="14"/>
      <c r="D14" s="18"/>
      <c r="F14" s="15"/>
      <c r="G14" s="16"/>
      <c r="H14" s="10">
        <f t="shared" si="0"/>
        <v>-1442</v>
      </c>
      <c r="I14" s="11">
        <f t="shared" ca="1" si="1"/>
        <v>45094</v>
      </c>
    </row>
    <row r="15" spans="1:10" ht="16.5" thickTop="1" thickBot="1">
      <c r="A15" s="52"/>
      <c r="B15" s="17"/>
      <c r="C15" s="19"/>
      <c r="D15" s="18"/>
      <c r="F15" s="15"/>
      <c r="G15" s="16"/>
      <c r="H15" s="20">
        <f t="shared" si="0"/>
        <v>-1442</v>
      </c>
      <c r="I15" s="11">
        <f t="shared" ca="1" si="1"/>
        <v>45094</v>
      </c>
    </row>
    <row r="16" spans="1:10" ht="16.5" thickTop="1" thickBot="1">
      <c r="A16" s="52"/>
      <c r="B16" s="17"/>
      <c r="C16" s="14"/>
      <c r="D16" s="18"/>
      <c r="F16" s="15"/>
      <c r="G16" s="16"/>
      <c r="H16" s="10">
        <f t="shared" si="0"/>
        <v>-1442</v>
      </c>
      <c r="I16" s="11">
        <f t="shared" ca="1" si="1"/>
        <v>45094</v>
      </c>
    </row>
    <row r="17" spans="1:9" ht="16.5" thickTop="1" thickBot="1">
      <c r="A17" s="52"/>
      <c r="B17" s="13"/>
      <c r="C17" s="14"/>
      <c r="D17" s="18"/>
      <c r="F17" s="15"/>
      <c r="G17" s="16"/>
      <c r="H17" s="10">
        <f t="shared" si="0"/>
        <v>-1442</v>
      </c>
      <c r="I17" s="11">
        <f t="shared" ca="1" si="1"/>
        <v>45094</v>
      </c>
    </row>
    <row r="18" spans="1:9" ht="16.5" thickTop="1" thickBot="1">
      <c r="A18" s="52"/>
      <c r="B18" s="13"/>
      <c r="C18" s="14"/>
      <c r="D18" s="18"/>
      <c r="F18" s="15"/>
      <c r="G18" s="16"/>
      <c r="H18" s="10">
        <f t="shared" si="0"/>
        <v>-1442</v>
      </c>
      <c r="I18" s="11">
        <f t="shared" ca="1" si="1"/>
        <v>45094</v>
      </c>
    </row>
    <row r="19" spans="1:9" ht="16.5" thickTop="1" thickBot="1">
      <c r="A19" s="52"/>
      <c r="B19" s="13"/>
      <c r="C19" s="14"/>
      <c r="D19" s="18"/>
      <c r="F19" s="15"/>
      <c r="G19" s="16"/>
      <c r="H19" s="10">
        <f t="shared" si="0"/>
        <v>-1442</v>
      </c>
      <c r="I19" s="11">
        <f t="shared" ca="1" si="1"/>
        <v>45094</v>
      </c>
    </row>
    <row r="20" spans="1:9" ht="16.5" thickTop="1" thickBot="1">
      <c r="A20" s="52"/>
      <c r="B20" s="13"/>
      <c r="C20" s="14"/>
      <c r="D20" s="18"/>
      <c r="F20" s="15"/>
      <c r="G20" s="16"/>
      <c r="H20" s="10">
        <f t="shared" si="0"/>
        <v>-1442</v>
      </c>
      <c r="I20" s="11">
        <f t="shared" ca="1" si="1"/>
        <v>45094</v>
      </c>
    </row>
    <row r="21" spans="1:9" ht="16.5" thickTop="1" thickBot="1">
      <c r="A21" s="52"/>
      <c r="B21" s="13"/>
      <c r="C21" s="14"/>
      <c r="D21" s="18"/>
      <c r="F21" s="15"/>
      <c r="G21" s="16"/>
      <c r="H21" s="10">
        <f t="shared" si="0"/>
        <v>-1442</v>
      </c>
      <c r="I21" s="11">
        <f ca="1">TODAY()-A21</f>
        <v>45094</v>
      </c>
    </row>
    <row r="22" spans="1:9" ht="16.5" thickTop="1" thickBot="1">
      <c r="A22" s="52"/>
      <c r="B22" s="13"/>
      <c r="C22" s="14"/>
      <c r="D22" s="18"/>
      <c r="F22" s="15"/>
      <c r="G22" s="16"/>
      <c r="H22" s="10">
        <f t="shared" si="0"/>
        <v>-1442</v>
      </c>
      <c r="I22" s="11">
        <f t="shared" ca="1" si="1"/>
        <v>45094</v>
      </c>
    </row>
    <row r="23" spans="1:9" ht="16.5" thickTop="1" thickBot="1">
      <c r="A23" s="52"/>
      <c r="B23" s="13"/>
      <c r="C23" s="14"/>
      <c r="D23" s="18"/>
      <c r="F23" s="15"/>
      <c r="G23" s="16"/>
      <c r="H23" s="10">
        <f t="shared" si="0"/>
        <v>-1442</v>
      </c>
      <c r="I23" s="11">
        <f t="shared" ca="1" si="1"/>
        <v>45094</v>
      </c>
    </row>
    <row r="24" spans="1:9" ht="16.5" thickTop="1" thickBot="1">
      <c r="A24" s="52"/>
      <c r="B24" s="13"/>
      <c r="C24" s="14"/>
      <c r="D24" s="18"/>
      <c r="F24" s="15"/>
      <c r="G24" s="16"/>
      <c r="H24" s="10">
        <f t="shared" si="0"/>
        <v>-1442</v>
      </c>
      <c r="I24" s="11">
        <f t="shared" ca="1" si="1"/>
        <v>45094</v>
      </c>
    </row>
    <row r="25" spans="1:9" ht="16.5" thickTop="1" thickBot="1">
      <c r="A25" s="52"/>
      <c r="B25" s="13"/>
      <c r="C25" s="14"/>
      <c r="D25" s="18"/>
      <c r="F25" s="15"/>
      <c r="G25" s="16"/>
      <c r="H25" s="10">
        <f t="shared" si="0"/>
        <v>-1442</v>
      </c>
      <c r="I25" s="11">
        <f t="shared" ca="1" si="1"/>
        <v>45094</v>
      </c>
    </row>
    <row r="26" spans="1:9" ht="16.5" thickTop="1" thickBot="1">
      <c r="A26" s="52"/>
      <c r="B26" s="13"/>
      <c r="C26" s="14"/>
      <c r="D26" s="18"/>
      <c r="F26" s="15"/>
      <c r="G26" s="16"/>
      <c r="H26" s="10">
        <f t="shared" si="0"/>
        <v>-1442</v>
      </c>
      <c r="I26" s="11">
        <f t="shared" ca="1" si="1"/>
        <v>45094</v>
      </c>
    </row>
    <row r="27" spans="1:9" ht="16.5" thickTop="1" thickBot="1">
      <c r="A27" s="52"/>
      <c r="B27" s="13"/>
      <c r="C27" s="14"/>
      <c r="D27" s="18"/>
      <c r="F27" s="15"/>
      <c r="G27" s="16"/>
      <c r="H27" s="10">
        <f t="shared" si="0"/>
        <v>-1442</v>
      </c>
      <c r="I27" s="11">
        <f t="shared" ca="1" si="1"/>
        <v>45094</v>
      </c>
    </row>
    <row r="28" spans="1:9" ht="16.5" thickTop="1" thickBot="1">
      <c r="A28" s="52"/>
      <c r="B28" s="13"/>
      <c r="C28" s="14"/>
      <c r="D28" s="18"/>
      <c r="F28" s="15"/>
      <c r="G28" s="16"/>
      <c r="H28" s="10">
        <f t="shared" si="0"/>
        <v>-1442</v>
      </c>
      <c r="I28" s="11">
        <f t="shared" ca="1" si="1"/>
        <v>45094</v>
      </c>
    </row>
    <row r="29" spans="1:9" ht="16.5" thickTop="1" thickBot="1">
      <c r="A29" s="52"/>
      <c r="B29" s="13"/>
      <c r="C29" s="14"/>
      <c r="D29" s="18"/>
      <c r="F29" s="15"/>
      <c r="G29" s="16"/>
      <c r="H29" s="10">
        <f t="shared" si="0"/>
        <v>-1442</v>
      </c>
      <c r="I29" s="11">
        <f t="shared" ca="1" si="1"/>
        <v>45094</v>
      </c>
    </row>
    <row r="30" spans="1:9" ht="16.5" thickTop="1" thickBot="1">
      <c r="A30" s="52"/>
      <c r="B30" s="13"/>
      <c r="C30" s="14"/>
      <c r="D30" s="18"/>
      <c r="F30" s="15"/>
      <c r="G30" s="16"/>
      <c r="H30" s="10">
        <f t="shared" si="0"/>
        <v>-1442</v>
      </c>
      <c r="I30" s="11">
        <f t="shared" ca="1" si="1"/>
        <v>45094</v>
      </c>
    </row>
    <row r="31" spans="1:9" ht="16.5" thickTop="1" thickBot="1">
      <c r="A31" s="52"/>
      <c r="B31" s="13"/>
      <c r="C31" s="14"/>
      <c r="D31" s="18"/>
      <c r="F31" s="15"/>
      <c r="G31" s="16"/>
      <c r="H31" s="10">
        <f t="shared" si="0"/>
        <v>-1442</v>
      </c>
      <c r="I31" s="11">
        <f t="shared" ca="1" si="1"/>
        <v>45094</v>
      </c>
    </row>
    <row r="32" spans="1:9" ht="16.5" thickTop="1" thickBot="1">
      <c r="A32" s="52"/>
      <c r="B32" s="13"/>
      <c r="C32" s="14"/>
      <c r="D32" s="18"/>
      <c r="F32" s="15"/>
      <c r="G32" s="16"/>
      <c r="H32" s="10">
        <f t="shared" si="0"/>
        <v>-1442</v>
      </c>
      <c r="I32" s="11">
        <f t="shared" ca="1" si="1"/>
        <v>45094</v>
      </c>
    </row>
    <row r="33" spans="1:9" ht="16.5" thickTop="1" thickBot="1">
      <c r="A33" s="53"/>
      <c r="B33" s="13"/>
      <c r="C33" s="14"/>
      <c r="D33" s="18"/>
      <c r="F33" s="15"/>
      <c r="G33" s="16"/>
      <c r="H33" s="10">
        <f>B33+H32+C33</f>
        <v>-1442</v>
      </c>
      <c r="I33" s="11">
        <f t="shared" ca="1" si="1"/>
        <v>45094</v>
      </c>
    </row>
    <row r="34" spans="1:9" ht="16.5" thickTop="1" thickBot="1">
      <c r="A34" s="54"/>
      <c r="B34" s="22"/>
      <c r="C34" s="23"/>
      <c r="D34" s="22"/>
      <c r="E34" s="24"/>
      <c r="F34" s="21"/>
      <c r="G34" s="22"/>
      <c r="H34" s="25">
        <f t="shared" si="0"/>
        <v>-1442</v>
      </c>
      <c r="I34" s="11">
        <f ca="1">TODAY()-A34</f>
        <v>45094</v>
      </c>
    </row>
    <row r="35" spans="1:9" ht="15.75" thickTop="1">
      <c r="A35" s="38"/>
      <c r="B35" s="26" t="s">
        <v>7</v>
      </c>
      <c r="C35" s="27"/>
      <c r="D35" s="28"/>
      <c r="E35" s="27"/>
      <c r="F35" s="27"/>
      <c r="G35" s="26" t="s">
        <v>8</v>
      </c>
      <c r="I35" s="36"/>
    </row>
    <row r="36" spans="1:9" ht="21">
      <c r="A36" s="39"/>
      <c r="B36" s="29">
        <f>SUM( B5:C34)</f>
        <v>67122</v>
      </c>
      <c r="C36" s="27"/>
      <c r="D36" s="27"/>
      <c r="E36" s="27"/>
      <c r="F36" s="27"/>
      <c r="G36" s="29">
        <f>SUM(G5:G35)</f>
        <v>68564</v>
      </c>
      <c r="I36" s="37"/>
    </row>
    <row r="37" spans="1:9" ht="15.75" thickBot="1">
      <c r="A37" s="39"/>
      <c r="B37" s="27"/>
      <c r="C37" s="27"/>
      <c r="D37" s="30"/>
      <c r="E37" s="31"/>
      <c r="F37" s="27"/>
      <c r="G37" s="27"/>
      <c r="I37" s="37"/>
    </row>
    <row r="38" spans="1:9" ht="24" thickTop="1" thickBot="1">
      <c r="A38" s="40"/>
      <c r="B38" s="32"/>
      <c r="C38" s="32"/>
      <c r="D38" s="35" t="s">
        <v>9</v>
      </c>
      <c r="E38" s="33">
        <f>B36-G36</f>
        <v>-1442</v>
      </c>
      <c r="F38" s="32"/>
      <c r="G38" s="32"/>
      <c r="H38" s="32"/>
      <c r="I38" s="32"/>
    </row>
    <row r="39" spans="1:9" ht="15.75" thickTop="1"/>
  </sheetData>
  <conditionalFormatting sqref="H5">
    <cfRule type="cellIs" dxfId="70" priority="71" operator="lessThanOrEqual">
      <formula>0</formula>
    </cfRule>
  </conditionalFormatting>
  <conditionalFormatting sqref="I5">
    <cfRule type="cellIs" dxfId="69" priority="69" operator="greaterThan">
      <formula>$H$5</formula>
    </cfRule>
    <cfRule type="cellIs" dxfId="68" priority="70" operator="greaterThanOrEqual">
      <formula>365</formula>
    </cfRule>
  </conditionalFormatting>
  <conditionalFormatting sqref="I6:I34">
    <cfRule type="cellIs" dxfId="67" priority="68" operator="greaterThanOrEqual">
      <formula>365</formula>
    </cfRule>
  </conditionalFormatting>
  <conditionalFormatting sqref="I7:I34">
    <cfRule type="cellIs" dxfId="66" priority="66" operator="lessThan">
      <formula>365</formula>
    </cfRule>
    <cfRule type="cellIs" dxfId="65" priority="67" operator="greaterThan">
      <formula>365</formula>
    </cfRule>
  </conditionalFormatting>
  <conditionalFormatting sqref="H34">
    <cfRule type="cellIs" dxfId="64" priority="65" operator="lessThanOrEqual">
      <formula>$H$33</formula>
    </cfRule>
  </conditionalFormatting>
  <conditionalFormatting sqref="H33">
    <cfRule type="cellIs" dxfId="63" priority="64" operator="lessThanOrEqual">
      <formula>$H$32</formula>
    </cfRule>
  </conditionalFormatting>
  <conditionalFormatting sqref="H32">
    <cfRule type="cellIs" dxfId="62" priority="63" operator="lessThanOrEqual">
      <formula>$H$31</formula>
    </cfRule>
  </conditionalFormatting>
  <conditionalFormatting sqref="H31">
    <cfRule type="cellIs" dxfId="61" priority="62" operator="lessThanOrEqual">
      <formula>$H$30</formula>
    </cfRule>
  </conditionalFormatting>
  <conditionalFormatting sqref="H30">
    <cfRule type="cellIs" dxfId="60" priority="61" operator="lessThanOrEqual">
      <formula>$H$29</formula>
    </cfRule>
  </conditionalFormatting>
  <conditionalFormatting sqref="H29">
    <cfRule type="cellIs" dxfId="59" priority="60" operator="lessThanOrEqual">
      <formula>$H$28</formula>
    </cfRule>
  </conditionalFormatting>
  <conditionalFormatting sqref="H28">
    <cfRule type="cellIs" dxfId="58" priority="59" operator="lessThanOrEqual">
      <formula>$H$27</formula>
    </cfRule>
  </conditionalFormatting>
  <conditionalFormatting sqref="H27">
    <cfRule type="cellIs" dxfId="57" priority="58" operator="lessThanOrEqual">
      <formula>$H$26</formula>
    </cfRule>
  </conditionalFormatting>
  <conditionalFormatting sqref="H26">
    <cfRule type="cellIs" dxfId="56" priority="57" operator="lessThanOrEqual">
      <formula>$H$25</formula>
    </cfRule>
  </conditionalFormatting>
  <conditionalFormatting sqref="H25">
    <cfRule type="cellIs" dxfId="55" priority="56" operator="lessThanOrEqual">
      <formula>$H$24</formula>
    </cfRule>
  </conditionalFormatting>
  <conditionalFormatting sqref="H24">
    <cfRule type="cellIs" dxfId="54" priority="55" operator="lessThanOrEqual">
      <formula>$H$23</formula>
    </cfRule>
  </conditionalFormatting>
  <conditionalFormatting sqref="H23">
    <cfRule type="cellIs" dxfId="53" priority="54" operator="lessThanOrEqual">
      <formula>$H$22</formula>
    </cfRule>
  </conditionalFormatting>
  <conditionalFormatting sqref="H22">
    <cfRule type="cellIs" dxfId="52" priority="53" operator="lessThanOrEqual">
      <formula>$H$21</formula>
    </cfRule>
  </conditionalFormatting>
  <conditionalFormatting sqref="H21">
    <cfRule type="cellIs" dxfId="51" priority="52" operator="lessThanOrEqual">
      <formula>$H$20</formula>
    </cfRule>
  </conditionalFormatting>
  <conditionalFormatting sqref="H20">
    <cfRule type="cellIs" dxfId="50" priority="51" operator="lessThanOrEqual">
      <formula>$H$19</formula>
    </cfRule>
  </conditionalFormatting>
  <conditionalFormatting sqref="H19">
    <cfRule type="cellIs" dxfId="49" priority="50" operator="lessThanOrEqual">
      <formula>$H$18</formula>
    </cfRule>
  </conditionalFormatting>
  <conditionalFormatting sqref="H18">
    <cfRule type="cellIs" dxfId="48" priority="49" operator="lessThanOrEqual">
      <formula>$H$17</formula>
    </cfRule>
  </conditionalFormatting>
  <conditionalFormatting sqref="H17">
    <cfRule type="cellIs" dxfId="47" priority="48" operator="lessThanOrEqual">
      <formula>$H$16</formula>
    </cfRule>
  </conditionalFormatting>
  <conditionalFormatting sqref="H16">
    <cfRule type="cellIs" dxfId="46" priority="47" operator="lessThanOrEqual">
      <formula>$H$15</formula>
    </cfRule>
  </conditionalFormatting>
  <conditionalFormatting sqref="H14">
    <cfRule type="cellIs" dxfId="45" priority="46" operator="lessThanOrEqual">
      <formula>$H$13</formula>
    </cfRule>
  </conditionalFormatting>
  <conditionalFormatting sqref="H13">
    <cfRule type="cellIs" dxfId="44" priority="45" operator="lessThanOrEqual">
      <formula>$H$12</formula>
    </cfRule>
  </conditionalFormatting>
  <conditionalFormatting sqref="H12">
    <cfRule type="cellIs" dxfId="43" priority="44" operator="lessThanOrEqual">
      <formula>$H$11</formula>
    </cfRule>
  </conditionalFormatting>
  <conditionalFormatting sqref="H11">
    <cfRule type="cellIs" dxfId="42" priority="43" operator="lessThanOrEqual">
      <formula>$H$10</formula>
    </cfRule>
  </conditionalFormatting>
  <conditionalFormatting sqref="H10">
    <cfRule type="cellIs" dxfId="41" priority="42" operator="lessThanOrEqual">
      <formula>$H$9</formula>
    </cfRule>
  </conditionalFormatting>
  <conditionalFormatting sqref="H9">
    <cfRule type="cellIs" dxfId="40" priority="41" operator="lessThanOrEqual">
      <formula>$H$8</formula>
    </cfRule>
  </conditionalFormatting>
  <conditionalFormatting sqref="H8">
    <cfRule type="cellIs" dxfId="39" priority="40" operator="lessThanOrEqual">
      <formula>$H$7</formula>
    </cfRule>
  </conditionalFormatting>
  <conditionalFormatting sqref="H7">
    <cfRule type="cellIs" dxfId="38" priority="39" operator="lessThanOrEqual">
      <formula>$H$6</formula>
    </cfRule>
  </conditionalFormatting>
  <conditionalFormatting sqref="H6">
    <cfRule type="cellIs" dxfId="37" priority="38" operator="lessThanOrEqual">
      <formula>$H$5</formula>
    </cfRule>
  </conditionalFormatting>
  <conditionalFormatting sqref="I6:I34">
    <cfRule type="cellIs" dxfId="36" priority="37" operator="greaterThanOrEqual">
      <formula>365</formula>
    </cfRule>
  </conditionalFormatting>
  <conditionalFormatting sqref="I6:I34">
    <cfRule type="cellIs" dxfId="35" priority="36" operator="greaterThanOrEqual">
      <formula>365</formula>
    </cfRule>
  </conditionalFormatting>
  <conditionalFormatting sqref="H5:H14 H16:H34">
    <cfRule type="cellIs" dxfId="34" priority="35" operator="lessThanOrEqual">
      <formula>0</formula>
    </cfRule>
  </conditionalFormatting>
  <conditionalFormatting sqref="H15">
    <cfRule type="cellIs" dxfId="33" priority="32" operator="lessThanOrEqual">
      <formula>0</formula>
    </cfRule>
    <cfRule type="cellIs" dxfId="32" priority="33" operator="greaterThan">
      <formula>$H$14</formula>
    </cfRule>
    <cfRule type="cellIs" dxfId="31" priority="34" operator="lessThanOrEqual">
      <formula>$H$16</formula>
    </cfRule>
  </conditionalFormatting>
  <conditionalFormatting sqref="I6">
    <cfRule type="cellIs" dxfId="30" priority="31" operator="greaterThan">
      <formula>$H$6</formula>
    </cfRule>
  </conditionalFormatting>
  <conditionalFormatting sqref="I7">
    <cfRule type="cellIs" dxfId="29" priority="30" operator="greaterThan">
      <formula>$H$7</formula>
    </cfRule>
  </conditionalFormatting>
  <conditionalFormatting sqref="I8">
    <cfRule type="cellIs" dxfId="28" priority="29" operator="greaterThan">
      <formula>$H$8</formula>
    </cfRule>
  </conditionalFormatting>
  <conditionalFormatting sqref="I9">
    <cfRule type="cellIs" dxfId="27" priority="28" operator="greaterThan">
      <formula>$H$9</formula>
    </cfRule>
  </conditionalFormatting>
  <conditionalFormatting sqref="I10">
    <cfRule type="cellIs" dxfId="26" priority="27" operator="greaterThan">
      <formula>$H$10</formula>
    </cfRule>
  </conditionalFormatting>
  <conditionalFormatting sqref="I11">
    <cfRule type="cellIs" dxfId="25" priority="26" operator="greaterThan">
      <formula>$H$11</formula>
    </cfRule>
  </conditionalFormatting>
  <conditionalFormatting sqref="I12">
    <cfRule type="cellIs" dxfId="24" priority="25" operator="greaterThan">
      <formula>$H$12</formula>
    </cfRule>
  </conditionalFormatting>
  <conditionalFormatting sqref="I13">
    <cfRule type="cellIs" dxfId="23" priority="24" operator="greaterThan">
      <formula>$H$13</formula>
    </cfRule>
  </conditionalFormatting>
  <conditionalFormatting sqref="I14">
    <cfRule type="cellIs" dxfId="22" priority="23" operator="greaterThan">
      <formula>$H$14</formula>
    </cfRule>
  </conditionalFormatting>
  <conditionalFormatting sqref="I15">
    <cfRule type="cellIs" dxfId="21" priority="22" operator="greaterThan">
      <formula>$H$15</formula>
    </cfRule>
  </conditionalFormatting>
  <conditionalFormatting sqref="I16">
    <cfRule type="cellIs" dxfId="20" priority="21" operator="greaterThan">
      <formula>$H$16</formula>
    </cfRule>
  </conditionalFormatting>
  <conditionalFormatting sqref="I17">
    <cfRule type="cellIs" dxfId="19" priority="20" operator="greaterThan">
      <formula>$H$17</formula>
    </cfRule>
  </conditionalFormatting>
  <conditionalFormatting sqref="I18">
    <cfRule type="cellIs" dxfId="18" priority="19" operator="greaterThan">
      <formula>$H$18</formula>
    </cfRule>
  </conditionalFormatting>
  <conditionalFormatting sqref="I19">
    <cfRule type="cellIs" dxfId="17" priority="18" operator="greaterThan">
      <formula>$H$19</formula>
    </cfRule>
  </conditionalFormatting>
  <conditionalFormatting sqref="I20">
    <cfRule type="cellIs" dxfId="16" priority="17" operator="greaterThan">
      <formula>$H$20</formula>
    </cfRule>
  </conditionalFormatting>
  <conditionalFormatting sqref="I21">
    <cfRule type="cellIs" dxfId="15" priority="16" operator="greaterThanOrEqual">
      <formula>$H$21</formula>
    </cfRule>
  </conditionalFormatting>
  <conditionalFormatting sqref="I22">
    <cfRule type="cellIs" dxfId="14" priority="15" operator="greaterThanOrEqual">
      <formula>$H$22</formula>
    </cfRule>
  </conditionalFormatting>
  <conditionalFormatting sqref="I23">
    <cfRule type="cellIs" dxfId="13" priority="14" operator="greaterThan">
      <formula>$H$23</formula>
    </cfRule>
  </conditionalFormatting>
  <conditionalFormatting sqref="I24">
    <cfRule type="cellIs" dxfId="12" priority="13" operator="greaterThan">
      <formula>$H$24</formula>
    </cfRule>
  </conditionalFormatting>
  <conditionalFormatting sqref="I25">
    <cfRule type="cellIs" dxfId="11" priority="12" operator="greaterThan">
      <formula>$H$25</formula>
    </cfRule>
  </conditionalFormatting>
  <conditionalFormatting sqref="I26">
    <cfRule type="cellIs" dxfId="10" priority="11" operator="greaterThan">
      <formula>$H$26</formula>
    </cfRule>
  </conditionalFormatting>
  <conditionalFormatting sqref="I27">
    <cfRule type="cellIs" dxfId="9" priority="10" operator="greaterThan">
      <formula>$H$27</formula>
    </cfRule>
  </conditionalFormatting>
  <conditionalFormatting sqref="I28">
    <cfRule type="cellIs" dxfId="8" priority="9" operator="greaterThan">
      <formula>$H$28</formula>
    </cfRule>
  </conditionalFormatting>
  <conditionalFormatting sqref="I29">
    <cfRule type="cellIs" dxfId="7" priority="8" operator="greaterThanOrEqual">
      <formula>$H$29</formula>
    </cfRule>
  </conditionalFormatting>
  <conditionalFormatting sqref="I30">
    <cfRule type="cellIs" dxfId="6" priority="7" operator="greaterThan">
      <formula>$H$30</formula>
    </cfRule>
  </conditionalFormatting>
  <conditionalFormatting sqref="I31">
    <cfRule type="cellIs" dxfId="5" priority="6" operator="greaterThan">
      <formula>$H$31</formula>
    </cfRule>
  </conditionalFormatting>
  <conditionalFormatting sqref="I32">
    <cfRule type="cellIs" dxfId="4" priority="5" operator="greaterThan">
      <formula>$H$32</formula>
    </cfRule>
  </conditionalFormatting>
  <conditionalFormatting sqref="I33">
    <cfRule type="cellIs" dxfId="3" priority="4" operator="greaterThan">
      <formula>$H$33</formula>
    </cfRule>
  </conditionalFormatting>
  <conditionalFormatting sqref="I34">
    <cfRule type="cellIs" dxfId="2" priority="3" operator="greaterThan">
      <formula>$H$34</formula>
    </cfRule>
  </conditionalFormatting>
  <conditionalFormatting sqref="E37">
    <cfRule type="cellIs" dxfId="1" priority="1" operator="greaterThan">
      <formula>1000</formula>
    </cfRule>
    <cfRule type="cellIs" dxfId="0" priority="2" operator="greaterThan">
      <formula>1000</formula>
    </cfRule>
  </conditionalFormatting>
  <pageMargins left="0.95" right="0.7" top="0.75" bottom="0.75" header="0.3" footer="0.3"/>
  <pageSetup paperSize="9" scale="76" orientation="landscape" verticalDpi="0" r:id="rId1"/>
  <webPublishItems count="1">
    <webPublishItem id="16596" divId="MEMO BIG_16596" sourceType="sheet" destinationFile="E:\UPDATE\WEBSITE\2084377289testbysam\IMPORTANT\SAGAR UNCLE.htm" autoRepublish="1"/>
  </webPublishItems>
</worksheet>
</file>

<file path=xl/worksheets/sheet2.xml><?xml version="1.0" encoding="utf-8"?>
<worksheet xmlns="http://schemas.openxmlformats.org/spreadsheetml/2006/main" xmlns:r="http://schemas.openxmlformats.org/officeDocument/2006/relationships">
  <dimension ref="A1:E50"/>
  <sheetViews>
    <sheetView workbookViewId="0">
      <selection activeCell="B9" sqref="B9"/>
    </sheetView>
  </sheetViews>
  <sheetFormatPr defaultRowHeight="15"/>
  <cols>
    <col min="2" max="2" width="16.140625" customWidth="1"/>
    <col min="3" max="3" width="11.7109375" customWidth="1"/>
    <col min="4" max="4" width="60.140625" customWidth="1"/>
  </cols>
  <sheetData>
    <row r="1" spans="1:5">
      <c r="A1" s="43"/>
      <c r="B1" s="44"/>
      <c r="C1" s="45"/>
      <c r="D1" s="46"/>
      <c r="E1" s="46"/>
    </row>
    <row r="2" spans="1:5">
      <c r="A2" s="43"/>
      <c r="B2" s="44"/>
      <c r="C2" s="45"/>
      <c r="D2" s="46"/>
      <c r="E2" s="47"/>
    </row>
    <row r="3" spans="1:5">
      <c r="A3" s="43"/>
      <c r="B3" s="44"/>
      <c r="C3" s="45"/>
      <c r="D3" s="46"/>
      <c r="E3" s="47"/>
    </row>
    <row r="4" spans="1:5">
      <c r="A4" s="43"/>
      <c r="B4" s="44"/>
      <c r="C4" s="45"/>
      <c r="D4" s="46"/>
      <c r="E4" s="47"/>
    </row>
    <row r="5" spans="1:5">
      <c r="A5" s="43"/>
      <c r="B5" s="48"/>
      <c r="C5" s="45"/>
      <c r="D5" s="46"/>
      <c r="E5" s="47"/>
    </row>
    <row r="6" spans="1:5">
      <c r="A6" s="43"/>
      <c r="B6" s="48"/>
      <c r="C6" s="45"/>
      <c r="D6" s="46"/>
      <c r="E6" s="47"/>
    </row>
    <row r="7" spans="1:5">
      <c r="A7" s="43"/>
      <c r="B7" s="48"/>
      <c r="C7" s="45"/>
      <c r="D7" s="46"/>
      <c r="E7" s="47"/>
    </row>
    <row r="8" spans="1:5">
      <c r="A8" s="43"/>
      <c r="B8" s="48"/>
      <c r="C8" s="45"/>
      <c r="D8" s="46"/>
      <c r="E8" s="47"/>
    </row>
    <row r="9" spans="1:5">
      <c r="A9" s="43"/>
      <c r="B9" s="48"/>
      <c r="C9" s="45"/>
      <c r="D9" s="46"/>
      <c r="E9" s="47"/>
    </row>
    <row r="10" spans="1:5">
      <c r="A10" s="43"/>
      <c r="B10" s="48"/>
      <c r="C10" s="45"/>
      <c r="D10" s="46"/>
      <c r="E10" s="47"/>
    </row>
    <row r="11" spans="1:5">
      <c r="A11" s="43"/>
      <c r="B11" s="48"/>
      <c r="C11" s="45"/>
      <c r="D11" s="46"/>
      <c r="E11" s="47"/>
    </row>
    <row r="12" spans="1:5">
      <c r="A12" s="43"/>
      <c r="B12" s="48"/>
      <c r="C12" s="45"/>
      <c r="D12" s="46"/>
      <c r="E12" s="47"/>
    </row>
    <row r="13" spans="1:5">
      <c r="A13" s="43"/>
      <c r="B13" s="48"/>
      <c r="C13" s="45"/>
      <c r="D13" s="46"/>
      <c r="E13" s="47"/>
    </row>
    <row r="14" spans="1:5">
      <c r="A14" s="43"/>
      <c r="B14" s="48"/>
      <c r="C14" s="45"/>
      <c r="D14" s="46"/>
      <c r="E14" s="47"/>
    </row>
    <row r="15" spans="1:5">
      <c r="A15" s="43"/>
      <c r="B15" s="48"/>
      <c r="C15" s="45"/>
      <c r="D15" s="46"/>
      <c r="E15" s="47"/>
    </row>
    <row r="16" spans="1:5">
      <c r="A16" s="43"/>
      <c r="B16" s="48"/>
      <c r="C16" s="45"/>
      <c r="D16" s="46"/>
      <c r="E16" s="47"/>
    </row>
    <row r="17" spans="1:5">
      <c r="A17" s="43"/>
      <c r="B17" s="48"/>
      <c r="C17" s="45"/>
      <c r="D17" s="46"/>
      <c r="E17" s="47"/>
    </row>
    <row r="18" spans="1:5">
      <c r="A18" s="43"/>
      <c r="B18" s="48"/>
      <c r="C18" s="45"/>
      <c r="D18" s="46"/>
      <c r="E18" s="47"/>
    </row>
    <row r="19" spans="1:5">
      <c r="A19" s="43"/>
      <c r="B19" s="48"/>
      <c r="C19" s="45"/>
      <c r="D19" s="46"/>
      <c r="E19" s="47"/>
    </row>
    <row r="20" spans="1:5">
      <c r="A20" s="43"/>
      <c r="B20" s="48"/>
      <c r="C20" s="45"/>
      <c r="D20" s="46"/>
      <c r="E20" s="47"/>
    </row>
    <row r="21" spans="1:5">
      <c r="A21" s="43"/>
      <c r="B21" s="48"/>
      <c r="C21" s="45"/>
      <c r="D21" s="46"/>
      <c r="E21" s="47"/>
    </row>
    <row r="22" spans="1:5">
      <c r="A22" s="43"/>
      <c r="B22" s="48"/>
      <c r="C22" s="45"/>
      <c r="D22" s="46"/>
      <c r="E22" s="47"/>
    </row>
    <row r="23" spans="1:5">
      <c r="A23" s="43"/>
      <c r="B23" s="48"/>
      <c r="C23" s="45"/>
      <c r="D23" s="46"/>
      <c r="E23" s="47"/>
    </row>
    <row r="24" spans="1:5">
      <c r="A24" s="43"/>
      <c r="B24" s="48"/>
      <c r="C24" s="45"/>
      <c r="D24" s="46"/>
      <c r="E24" s="47"/>
    </row>
    <row r="25" spans="1:5">
      <c r="A25" s="43"/>
      <c r="B25" s="48"/>
      <c r="C25" s="45"/>
      <c r="D25" s="46"/>
      <c r="E25" s="47"/>
    </row>
    <row r="26" spans="1:5">
      <c r="A26" s="43"/>
      <c r="B26" s="48"/>
      <c r="C26" s="45"/>
      <c r="D26" s="46"/>
      <c r="E26" s="47"/>
    </row>
    <row r="27" spans="1:5">
      <c r="A27" s="43"/>
      <c r="B27" s="48"/>
      <c r="C27" s="45"/>
      <c r="D27" s="46"/>
      <c r="E27" s="47"/>
    </row>
    <row r="28" spans="1:5">
      <c r="A28" s="43"/>
      <c r="B28" s="48"/>
      <c r="C28" s="45"/>
      <c r="D28" s="46"/>
      <c r="E28" s="47"/>
    </row>
    <row r="29" spans="1:5">
      <c r="A29" s="43"/>
      <c r="B29" s="48"/>
      <c r="C29" s="45"/>
      <c r="D29" s="46"/>
      <c r="E29" s="47"/>
    </row>
    <row r="30" spans="1:5">
      <c r="A30" s="43"/>
      <c r="B30" s="48"/>
      <c r="C30" s="45"/>
      <c r="D30" s="46"/>
      <c r="E30" s="47"/>
    </row>
    <row r="50" spans="4:4">
      <c r="D50" s="46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2023-06-17T16:02:25Z</dcterms:modified>
</cp:coreProperties>
</file>