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<sst xmlns="http://schemas.openxmlformats.org/spreadsheetml/2006/main" count="15" uniqueCount="14">
  <si>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</si>
  <si>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</si>
  <si>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</si>
  <si>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</si>
  <si>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</si>
  <si>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</si>
  <si>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</si>
  <si>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</si>
  <si>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</si>
  <si>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</si>
  <si>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</si>
  <si>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-KUMAR BROTHERS</t>
  </si>
  <si>
    <t>GS9-12-22</t>
  </si>
  <si>
    <t>palna 470*1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</si>
</sst>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9"/>
  <sheetViews>
    <sheetView showGridLines="0" tabSelected="1" topLeftCell="A15" workbookViewId="0">
      <selection activeCell="Q30" sqref="Q3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44492</v>
      </c>
      <c r="B5" s="8">
        <v>34573</v>
      </c>
      <c r="C5" s="9"/>
      <c r="D5" s="9"/>
      <c r="F5" s="7">
        <v>44585</v>
      </c>
      <c r="G5" s="8">
        <v>19452</v>
      </c>
      <c r="H5" s="10">
        <f>B5:B34+C5-G36</f>
        <v>-580073</v>
      </c>
      <c r="I5" s="11">
        <f ca="1">TODAY()-A5</f>
        <v>452</v>
      </c>
    </row>
    <row r="6" spans="1:9" ht="17.25" thickTop="1" thickBot="1">
      <c r="A6" s="7">
        <v>44495</v>
      </c>
      <c r="B6" s="8">
        <v>18095</v>
      </c>
      <c r="C6" s="50"/>
      <c r="D6" s="9"/>
      <c r="F6" s="7">
        <v>44585</v>
      </c>
      <c r="G6" s="8">
        <v>13720</v>
      </c>
      <c r="H6" s="10">
        <f>B6+H5+C6</f>
        <v>-561978</v>
      </c>
      <c r="I6" s="11">
        <f ca="1">TODAY()-A6</f>
        <v>449</v>
      </c>
    </row>
    <row r="7" spans="1:9" ht="17.25" thickTop="1" thickBot="1">
      <c r="A7" s="49">
        <v>44592</v>
      </c>
      <c r="B7" s="16">
        <v>29396</v>
      </c>
      <c r="C7" s="9"/>
      <c r="D7" s="51"/>
      <c r="F7" s="49">
        <v>44609</v>
      </c>
      <c r="G7" s="16">
        <v>14800</v>
      </c>
      <c r="H7" s="10">
        <f>B7+H6+C7</f>
        <v>-532582</v>
      </c>
      <c r="I7" s="11">
        <f ca="1">TODAY()-A7</f>
        <v>352</v>
      </c>
    </row>
    <row r="8" spans="1:9" ht="16.5" thickTop="1" thickBot="1">
      <c r="A8" s="15">
        <v>44597</v>
      </c>
      <c r="B8" s="16">
        <v>14800</v>
      </c>
      <c r="C8" s="19"/>
      <c r="D8" s="18"/>
      <c r="F8" s="15">
        <v>44609</v>
      </c>
      <c r="G8" s="16">
        <v>17051</v>
      </c>
      <c r="H8" s="10">
        <f>H7+B8+C8</f>
        <v>-517782</v>
      </c>
      <c r="I8" s="11">
        <f ca="1">TODAY()-A8</f>
        <v>347</v>
      </c>
    </row>
    <row r="9" spans="1:9" ht="16.5" thickTop="1" thickBot="1">
      <c r="A9" s="52">
        <v>44627</v>
      </c>
      <c r="B9" s="13">
        <v>38082</v>
      </c>
      <c r="C9" s="14"/>
      <c r="D9" s="18"/>
      <c r="F9" s="15">
        <v>44670</v>
      </c>
      <c r="G9" s="16">
        <v>35680</v>
      </c>
      <c r="H9" s="10">
        <f t="shared" ref="H9:H34" si="0">B9+H8+C9</f>
        <v>-479700</v>
      </c>
      <c r="I9" s="11">
        <f t="shared" ref="I9:I33" ca="1" si="1">TODAY()-A9</f>
        <v>317</v>
      </c>
    </row>
    <row r="10" spans="1:9" ht="16.5" thickTop="1" thickBot="1">
      <c r="A10" s="52">
        <v>44628</v>
      </c>
      <c r="B10" s="13">
        <v>17729</v>
      </c>
      <c r="C10" s="14"/>
      <c r="D10" s="18"/>
      <c r="F10" s="15">
        <v>44694</v>
      </c>
      <c r="G10" s="16">
        <v>41738</v>
      </c>
      <c r="H10" s="10">
        <f t="shared" si="0"/>
        <v>-461971</v>
      </c>
      <c r="I10" s="11">
        <f t="shared" ca="1" si="1"/>
        <v>316</v>
      </c>
    </row>
    <row r="11" spans="1:9" ht="16.5" thickTop="1" thickBot="1">
      <c r="A11" s="52">
        <v>44680</v>
      </c>
      <c r="B11" s="17">
        <v>45072</v>
      </c>
      <c r="C11" s="19"/>
      <c r="D11" s="18"/>
      <c r="F11" s="15">
        <v>44744</v>
      </c>
      <c r="G11" s="16">
        <v>22113</v>
      </c>
      <c r="H11" s="10">
        <f t="shared" si="0"/>
        <v>-416899</v>
      </c>
      <c r="I11" s="11">
        <f t="shared" ca="1" si="1"/>
        <v>264</v>
      </c>
    </row>
    <row r="12" spans="1:9" ht="16.5" thickTop="1" thickBot="1">
      <c r="A12" s="52">
        <v>44686</v>
      </c>
      <c r="B12" s="17">
        <v>24191</v>
      </c>
      <c r="C12" s="14"/>
      <c r="D12" s="18"/>
      <c r="F12" s="15">
        <v>44749</v>
      </c>
      <c r="G12" s="16">
        <v>18673</v>
      </c>
      <c r="H12" s="10">
        <f t="shared" si="0"/>
        <v>-392708</v>
      </c>
      <c r="I12" s="11">
        <f t="shared" ca="1" si="1"/>
        <v>258</v>
      </c>
    </row>
    <row r="13" spans="1:9" ht="17.25" customHeight="1" thickTop="1" thickBot="1">
      <c r="A13" s="52">
        <v>44740</v>
      </c>
      <c r="B13" s="13">
        <v>35403</v>
      </c>
      <c r="C13" s="14"/>
      <c r="D13" s="18"/>
      <c r="F13" s="12">
        <v>44753</v>
      </c>
      <c r="G13" s="13">
        <v>14993</v>
      </c>
      <c r="H13" s="10">
        <f t="shared" si="0"/>
        <v>-357305</v>
      </c>
      <c r="I13" s="11">
        <f t="shared" ca="1" si="1"/>
        <v>204</v>
      </c>
    </row>
    <row r="14" spans="1:9" ht="16.5" thickTop="1" thickBot="1">
      <c r="A14" s="52">
        <v>44741</v>
      </c>
      <c r="B14" s="17">
        <v>33958</v>
      </c>
      <c r="C14" s="14"/>
      <c r="D14" s="18"/>
      <c r="F14" s="15">
        <v>44775</v>
      </c>
      <c r="G14" s="16">
        <v>49000</v>
      </c>
      <c r="H14" s="10">
        <f t="shared" si="0"/>
        <v>-323347</v>
      </c>
      <c r="I14" s="11">
        <f t="shared" ca="1" si="1"/>
        <v>203</v>
      </c>
    </row>
    <row r="15" spans="1:9" ht="16.5" thickTop="1" thickBot="1">
      <c r="A15" s="52">
        <v>44746</v>
      </c>
      <c r="B15" s="17">
        <v>23761</v>
      </c>
      <c r="C15" s="19"/>
      <c r="D15" s="18"/>
      <c r="F15" s="15">
        <v>44783</v>
      </c>
      <c r="G15" s="16">
        <v>36034</v>
      </c>
      <c r="H15" s="20">
        <f t="shared" si="0"/>
        <v>-299586</v>
      </c>
      <c r="I15" s="11">
        <f t="shared" ca="1" si="1"/>
        <v>198</v>
      </c>
    </row>
    <row r="16" spans="1:9" ht="16.5" thickTop="1" thickBot="1">
      <c r="A16" s="52">
        <v>44772</v>
      </c>
      <c r="B16" s="17">
        <v>41532</v>
      </c>
      <c r="C16" s="14"/>
      <c r="D16" s="18"/>
      <c r="F16" s="15">
        <v>44819</v>
      </c>
      <c r="G16" s="16">
        <v>48500</v>
      </c>
      <c r="H16" s="10">
        <f t="shared" si="0"/>
        <v>-258054</v>
      </c>
      <c r="I16" s="11">
        <f t="shared" ca="1" si="1"/>
        <v>172</v>
      </c>
    </row>
    <row r="17" spans="1:10" ht="16.5" thickTop="1" thickBot="1">
      <c r="A17" s="52">
        <v>44774</v>
      </c>
      <c r="B17" s="13">
        <v>21632</v>
      </c>
      <c r="C17" s="14"/>
      <c r="D17" s="18"/>
      <c r="F17" s="15">
        <v>44822</v>
      </c>
      <c r="G17" s="16">
        <v>21101</v>
      </c>
      <c r="H17" s="10">
        <f t="shared" si="0"/>
        <v>-236422</v>
      </c>
      <c r="I17" s="11">
        <f t="shared" ca="1" si="1"/>
        <v>170</v>
      </c>
    </row>
    <row r="18" spans="1:10" ht="16.5" thickTop="1" thickBot="1">
      <c r="A18" s="52">
        <v>44783</v>
      </c>
      <c r="B18" s="13">
        <v>40041</v>
      </c>
      <c r="C18" s="14"/>
      <c r="D18" s="18"/>
      <c r="F18" s="15">
        <v>44841</v>
      </c>
      <c r="G18" s="16">
        <v>33201</v>
      </c>
      <c r="H18" s="10">
        <f t="shared" si="0"/>
        <v>-196381</v>
      </c>
      <c r="I18" s="11">
        <f t="shared" ca="1" si="1"/>
        <v>161</v>
      </c>
    </row>
    <row r="19" spans="1:10" ht="16.5" thickTop="1" thickBot="1">
      <c r="A19" s="52">
        <v>44795</v>
      </c>
      <c r="B19" s="13">
        <v>54586</v>
      </c>
      <c r="C19" s="14"/>
      <c r="D19" s="18"/>
      <c r="F19" s="15">
        <v>44865</v>
      </c>
      <c r="G19" s="16">
        <v>41572</v>
      </c>
      <c r="H19" s="10">
        <f t="shared" si="0"/>
        <v>-141795</v>
      </c>
      <c r="I19" s="11">
        <f t="shared" ca="1" si="1"/>
        <v>149</v>
      </c>
    </row>
    <row r="20" spans="1:10" ht="16.5" thickTop="1" thickBot="1">
      <c r="A20" s="52">
        <v>44799</v>
      </c>
      <c r="B20" s="13">
        <v>39779</v>
      </c>
      <c r="C20" s="14"/>
      <c r="D20" s="18"/>
      <c r="F20" s="15">
        <v>44898</v>
      </c>
      <c r="G20" s="16">
        <v>49000</v>
      </c>
      <c r="H20" s="10">
        <f t="shared" si="0"/>
        <v>-102016</v>
      </c>
      <c r="I20" s="11">
        <f t="shared" ca="1" si="1"/>
        <v>145</v>
      </c>
    </row>
    <row r="21" spans="1:10" ht="16.5" thickTop="1" thickBot="1">
      <c r="A21" s="52">
        <v>44854</v>
      </c>
      <c r="B21" s="13">
        <v>32970</v>
      </c>
      <c r="C21" s="14"/>
      <c r="D21" s="18"/>
      <c r="F21" s="15" t="s">
        <v>12</v>
      </c>
      <c r="G21" s="16">
        <v>470</v>
      </c>
      <c r="H21" s="10">
        <f t="shared" si="0"/>
        <v>-69046</v>
      </c>
      <c r="I21" s="11">
        <f ca="1">TODAY()-A21</f>
        <v>90</v>
      </c>
      <c r="J21" t="s">
        <v>13</v>
      </c>
    </row>
    <row r="22" spans="1:10" ht="16.5" thickTop="1" thickBot="1">
      <c r="A22" s="52">
        <v>44872</v>
      </c>
      <c r="B22" s="13">
        <v>46823</v>
      </c>
      <c r="C22" s="14"/>
      <c r="D22" s="18"/>
      <c r="F22" s="15">
        <v>44915</v>
      </c>
      <c r="G22" s="16">
        <v>59760</v>
      </c>
      <c r="H22" s="10">
        <f t="shared" si="0"/>
        <v>-22223</v>
      </c>
      <c r="I22" s="11">
        <f t="shared" ca="1" si="1"/>
        <v>72</v>
      </c>
    </row>
    <row r="23" spans="1:10" ht="16.5" thickTop="1" thickBot="1">
      <c r="A23" s="52">
        <v>44901</v>
      </c>
      <c r="B23" s="13">
        <v>28053</v>
      </c>
      <c r="C23" s="14"/>
      <c r="D23" s="18"/>
      <c r="F23" s="15">
        <v>44926</v>
      </c>
      <c r="G23" s="16">
        <v>28788</v>
      </c>
      <c r="H23" s="10">
        <f t="shared" si="0"/>
        <v>5830</v>
      </c>
      <c r="I23" s="11">
        <f t="shared" ca="1" si="1"/>
        <v>43</v>
      </c>
    </row>
    <row r="24" spans="1:10" ht="16.5" thickTop="1" thickBot="1">
      <c r="A24" s="52">
        <v>44904</v>
      </c>
      <c r="B24" s="13">
        <v>24027</v>
      </c>
      <c r="C24" s="14"/>
      <c r="D24" s="18"/>
      <c r="F24" s="15">
        <v>44944</v>
      </c>
      <c r="G24" s="16">
        <v>49000</v>
      </c>
      <c r="H24" s="10">
        <f t="shared" si="0"/>
        <v>29857</v>
      </c>
      <c r="I24" s="11">
        <f t="shared" ca="1" si="1"/>
        <v>40</v>
      </c>
    </row>
    <row r="25" spans="1:10" ht="16.5" thickTop="1" thickBot="1">
      <c r="A25" s="52">
        <v>44916</v>
      </c>
      <c r="B25" s="13">
        <v>46820</v>
      </c>
      <c r="C25" s="14"/>
      <c r="D25" s="18"/>
      <c r="F25" s="15"/>
      <c r="G25" s="16"/>
      <c r="H25" s="10">
        <f t="shared" si="0"/>
        <v>76677</v>
      </c>
      <c r="I25" s="11">
        <f t="shared" ca="1" si="1"/>
        <v>28</v>
      </c>
    </row>
    <row r="26" spans="1:10" ht="16.5" thickTop="1" thickBot="1">
      <c r="A26" s="52">
        <v>44567</v>
      </c>
      <c r="B26" s="13">
        <v>30068</v>
      </c>
      <c r="C26" s="14"/>
      <c r="D26" s="18"/>
      <c r="F26" s="15"/>
      <c r="G26" s="16"/>
      <c r="H26" s="10">
        <f t="shared" si="0"/>
        <v>106745</v>
      </c>
      <c r="I26" s="11">
        <f t="shared" ca="1" si="1"/>
        <v>377</v>
      </c>
    </row>
    <row r="27" spans="1:10" ht="16.5" thickTop="1" thickBot="1">
      <c r="A27" s="52"/>
      <c r="B27" s="13"/>
      <c r="C27" s="14"/>
      <c r="D27" s="18"/>
      <c r="F27" s="15"/>
      <c r="G27" s="16"/>
      <c r="H27" s="10">
        <f t="shared" si="0"/>
        <v>106745</v>
      </c>
      <c r="I27" s="11">
        <f t="shared" ca="1" si="1"/>
        <v>44944</v>
      </c>
    </row>
    <row r="28" spans="1:10" ht="16.5" thickTop="1" thickBot="1">
      <c r="A28" s="52"/>
      <c r="B28" s="13"/>
      <c r="C28" s="14"/>
      <c r="D28" s="18"/>
      <c r="F28" s="15"/>
      <c r="G28" s="16"/>
      <c r="H28" s="10">
        <f t="shared" si="0"/>
        <v>106745</v>
      </c>
      <c r="I28" s="11">
        <f t="shared" ca="1" si="1"/>
        <v>44944</v>
      </c>
    </row>
    <row r="29" spans="1:10" ht="16.5" thickTop="1" thickBot="1">
      <c r="A29" s="52"/>
      <c r="B29" s="13"/>
      <c r="C29" s="14"/>
      <c r="D29" s="18"/>
      <c r="F29" s="15"/>
      <c r="G29" s="16"/>
      <c r="H29" s="10">
        <f t="shared" si="0"/>
        <v>106745</v>
      </c>
      <c r="I29" s="11">
        <f t="shared" ca="1" si="1"/>
        <v>44944</v>
      </c>
    </row>
    <row r="30" spans="1:10" ht="16.5" thickTop="1" thickBot="1">
      <c r="A30" s="52"/>
      <c r="B30" s="13"/>
      <c r="C30" s="14"/>
      <c r="D30" s="18"/>
      <c r="F30" s="15"/>
      <c r="G30" s="16"/>
      <c r="H30" s="10">
        <f t="shared" si="0"/>
        <v>106745</v>
      </c>
      <c r="I30" s="11">
        <f t="shared" ca="1" si="1"/>
        <v>44944</v>
      </c>
    </row>
    <row r="31" spans="1:10" ht="16.5" thickTop="1" thickBot="1">
      <c r="A31" s="52"/>
      <c r="B31" s="13"/>
      <c r="C31" s="14"/>
      <c r="D31" s="18"/>
      <c r="F31" s="15"/>
      <c r="G31" s="16"/>
      <c r="H31" s="10">
        <f t="shared" si="0"/>
        <v>106745</v>
      </c>
      <c r="I31" s="11">
        <f t="shared" ca="1" si="1"/>
        <v>44944</v>
      </c>
    </row>
    <row r="32" spans="1:10" ht="16.5" thickTop="1" thickBot="1">
      <c r="A32" s="52"/>
      <c r="B32" s="13"/>
      <c r="C32" s="14"/>
      <c r="D32" s="18"/>
      <c r="F32" s="15"/>
      <c r="G32" s="16"/>
      <c r="H32" s="10">
        <f t="shared" si="0"/>
        <v>106745</v>
      </c>
      <c r="I32" s="11">
        <f t="shared" ca="1" si="1"/>
        <v>44944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106745</v>
      </c>
      <c r="I33" s="11">
        <f t="shared" ca="1" si="1"/>
        <v>44944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106745</v>
      </c>
      <c r="I34" s="11">
        <f ca="1">TODAY()-A34</f>
        <v>44944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721391</v>
      </c>
      <c r="C36" s="27"/>
      <c r="D36" s="27"/>
      <c r="E36" s="27"/>
      <c r="F36" s="27"/>
      <c r="G36" s="29">
        <f>SUM(G5:G35)</f>
        <v>614646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106745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2023-01-18T11:52:00Z</dcterms:modified>
</cp:coreProperties>
</file>