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50F4FA86-4991-4898-90D7-93A2855EF5F9}" xr6:coauthVersionLast="47" xr6:coauthVersionMax="47" xr10:uidLastSave="{00000000-0000-0000-0000-000000000000}"/>
  <bookViews>
    <workbookView xWindow="28680" yWindow="-120" windowWidth="29040" windowHeight="15720" activeTab="7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연도별예산데이터" sheetId="8" r:id="rId7"/>
    <sheet name="예산분석데이터" sheetId="7" r:id="rId8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G24" i="4"/>
  <c r="E24" i="4"/>
  <c r="D24" i="4"/>
  <c r="F24" i="4" s="1"/>
  <c r="E23" i="4"/>
  <c r="D23" i="4"/>
  <c r="G23" i="4" s="1"/>
  <c r="G22" i="4"/>
  <c r="E22" i="4"/>
  <c r="D22" i="4"/>
  <c r="F22" i="4" s="1"/>
  <c r="E21" i="4"/>
  <c r="D21" i="4"/>
  <c r="G21" i="4" s="1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E16" i="4"/>
  <c r="D16" i="4"/>
  <c r="G16" i="4" s="1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E11" i="4"/>
  <c r="D11" i="4"/>
  <c r="G11" i="4" s="1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E6" i="4"/>
  <c r="E26" i="4" s="1"/>
  <c r="D6" i="4"/>
  <c r="G6" i="4" s="1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H23" i="2"/>
  <c r="F23" i="2"/>
  <c r="E23" i="2"/>
  <c r="D23" i="2"/>
  <c r="H22" i="2"/>
  <c r="H47" i="1" s="1"/>
  <c r="G22" i="2"/>
  <c r="H21" i="2"/>
  <c r="G21" i="2"/>
  <c r="G46" i="1" s="1"/>
  <c r="H20" i="2"/>
  <c r="H45" i="1" s="1"/>
  <c r="G20" i="2"/>
  <c r="H19" i="2"/>
  <c r="G19" i="2"/>
  <c r="H18" i="2"/>
  <c r="H43" i="1" s="1"/>
  <c r="G18" i="2"/>
  <c r="G43" i="1" s="1"/>
  <c r="H17" i="2"/>
  <c r="H42" i="1" s="1"/>
  <c r="G17" i="2"/>
  <c r="G42" i="1" s="1"/>
  <c r="H16" i="2"/>
  <c r="H41" i="1" s="1"/>
  <c r="G16" i="2"/>
  <c r="G41" i="1" s="1"/>
  <c r="H15" i="2"/>
  <c r="H40" i="1" s="1"/>
  <c r="G15" i="2"/>
  <c r="G40" i="1" s="1"/>
  <c r="H14" i="2"/>
  <c r="G14" i="2"/>
  <c r="H13" i="2"/>
  <c r="G13" i="2"/>
  <c r="H12" i="2"/>
  <c r="H37" i="1" s="1"/>
  <c r="G12" i="2"/>
  <c r="H11" i="2"/>
  <c r="G11" i="2"/>
  <c r="G36" i="1" s="1"/>
  <c r="H10" i="2"/>
  <c r="H35" i="1" s="1"/>
  <c r="G10" i="2"/>
  <c r="H9" i="2"/>
  <c r="G9" i="2"/>
  <c r="H8" i="2"/>
  <c r="G8" i="2"/>
  <c r="G33" i="1" s="1"/>
  <c r="H7" i="2"/>
  <c r="H32" i="1" s="1"/>
  <c r="G7" i="2"/>
  <c r="G32" i="1" s="1"/>
  <c r="H6" i="2"/>
  <c r="H31" i="1" s="1"/>
  <c r="G6" i="2"/>
  <c r="G31" i="1" s="1"/>
  <c r="H5" i="2"/>
  <c r="H30" i="1" s="1"/>
  <c r="G5" i="2"/>
  <c r="G30" i="1" s="1"/>
  <c r="H4" i="2"/>
  <c r="G4" i="2"/>
  <c r="H3" i="2"/>
  <c r="G3" i="2"/>
  <c r="H2" i="2"/>
  <c r="H27" i="1" s="1"/>
  <c r="G2" i="2"/>
  <c r="G47" i="1"/>
  <c r="F47" i="1"/>
  <c r="E47" i="1"/>
  <c r="H46" i="1"/>
  <c r="F46" i="1"/>
  <c r="E46" i="1"/>
  <c r="G45" i="1"/>
  <c r="F45" i="1"/>
  <c r="E45" i="1"/>
  <c r="H44" i="1"/>
  <c r="G44" i="1"/>
  <c r="F44" i="1"/>
  <c r="E44" i="1"/>
  <c r="F43" i="1"/>
  <c r="E43" i="1"/>
  <c r="F42" i="1"/>
  <c r="E42" i="1"/>
  <c r="F41" i="1"/>
  <c r="E41" i="1"/>
  <c r="F40" i="1"/>
  <c r="E40" i="1"/>
  <c r="H39" i="1"/>
  <c r="G39" i="1"/>
  <c r="F39" i="1"/>
  <c r="E39" i="1"/>
  <c r="H38" i="1"/>
  <c r="G38" i="1"/>
  <c r="F38" i="1"/>
  <c r="E38" i="1"/>
  <c r="G37" i="1"/>
  <c r="F37" i="1"/>
  <c r="E37" i="1"/>
  <c r="H36" i="1"/>
  <c r="F36" i="1"/>
  <c r="E36" i="1"/>
  <c r="G35" i="1"/>
  <c r="F35" i="1"/>
  <c r="E35" i="1"/>
  <c r="H34" i="1"/>
  <c r="G34" i="1"/>
  <c r="F34" i="1"/>
  <c r="E34" i="1"/>
  <c r="H33" i="1"/>
  <c r="F33" i="1"/>
  <c r="E33" i="1"/>
  <c r="F32" i="1"/>
  <c r="E32" i="1"/>
  <c r="F31" i="1"/>
  <c r="E31" i="1"/>
  <c r="F30" i="1"/>
  <c r="E30" i="1"/>
  <c r="H29" i="1"/>
  <c r="G29" i="1"/>
  <c r="F29" i="1"/>
  <c r="E29" i="1"/>
  <c r="H28" i="1"/>
  <c r="G28" i="1"/>
  <c r="F28" i="1"/>
  <c r="E28" i="1"/>
  <c r="G27" i="1"/>
  <c r="F27" i="1"/>
  <c r="E27" i="1"/>
  <c r="C22" i="1"/>
  <c r="C21" i="1"/>
  <c r="C17" i="1"/>
  <c r="C16" i="1"/>
  <c r="C15" i="1"/>
  <c r="H9" i="1"/>
  <c r="F9" i="1"/>
  <c r="D9" i="1"/>
  <c r="B9" i="1"/>
  <c r="E5" i="1"/>
  <c r="F16" i="4" l="1"/>
  <c r="G23" i="2"/>
  <c r="F25" i="4"/>
  <c r="D26" i="4"/>
  <c r="G26" i="4" s="1"/>
  <c r="F11" i="4"/>
  <c r="F21" i="4"/>
  <c r="F6" i="4"/>
  <c r="F26" i="4" s="1"/>
  <c r="F23" i="4"/>
  <c r="C23" i="1" l="1"/>
  <c r="J9" i="1"/>
</calcChain>
</file>

<file path=xl/sharedStrings.xml><?xml version="1.0" encoding="utf-8"?>
<sst xmlns="http://schemas.openxmlformats.org/spreadsheetml/2006/main" count="993" uniqueCount="156">
  <si>
    <t>업데이트: 2025-09-15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</si>
  <si>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</si>
  <si>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</si>
  <si>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</si>
  <si>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</si>
  <si>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</si>
  <si>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</si>
  <si>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"54.4%"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</si>
  <si>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</si>
  <si>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</si>
  <si>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</si>
  <si>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</si>
  <si>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</si>
  <si>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</si>
  <si>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</si>
  <si>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</si>
  <si>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</si>
  <si>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</si>
  <si>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</si>
  <si>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</si>
  <si>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</si>
  <si>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</si>
  <si>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</si>
  <si>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</si>
  <si>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</si>
  <si>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</si>
  <si>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</si>
  <si>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</si>
  <si>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</si>
  <si>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</si>
  <si>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</si>
  <si>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</si>
  <si>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</si>
  <si>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</si>
  <si>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</si>
  <si>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</si>
  <si>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</si>
  <si>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</si>
  <si>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</si>
  <si>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</si>
  <si>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</si>
  <si>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</si>
  <si>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</si>
  <si>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</si>
  <si>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</si>
  <si>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</si>
  <si>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</si>
  <si>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</si>
  <si>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</si>
  <si>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</si>
  <si>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</si>
  <si>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</si>
  <si>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</si>
  <si>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</si>
  <si>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</si>
  <si>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</si>
  <si>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</si>
  <si>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</si>
  <si>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</si>
  <si>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</si>
  <si>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</si>
  <si>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</si>
  <si>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</si>
  <si>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</si>
  <si>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</si>
  <si>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</si>
  <si>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</si>
  <si>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</si>
  <si>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</si>
  <si>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</si>
  <si>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</si>
  <si>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</si>
  <si>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</si>
  <si>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</si>
  <si>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</si>
  <si>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</si>
  <si>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</si>
  <si>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</si>
  <si>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</si>
  <si>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</si>
  <si>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</si>
  <si>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</si>
  <si>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</si>
  <si>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</si>
  <si>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</si>
  <si>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</si>
  <si>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</si>
  <si>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</si>
  <si>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</si>
  <si>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</si>
  <si>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</si>
  <si>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</si>
  <si>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</si>
  <si>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</si>
  <si>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</si>
  <si>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</si>
  <si>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</si>
  <si>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</si>
  <si>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</si>
  <si>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</si>
  <si>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</si>
  <si>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</si>
  <si>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</si>
  <si>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</si>
  <si>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</si>
  <si>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</si>
  <si>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</si>
  <si>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</si>
  <si>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</si>
  <si>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</si>
  <si>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</si>
  <si>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</si>
  <si>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</si>
  <si>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</si>
  <si>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</si>
  <si>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</si>
  <si>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</si>
  <si>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</si>
  <si>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</si>
  <si>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</si>
  <si>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</si>
  <si>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</si>
  <si>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</si>
  <si>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</si>
  <si>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</si>
  <si>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</si>
  <si>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</si>
  <si>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</si>
  <si>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</si>
  <si>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</si>
  <si>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</si>
  <si>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</si>
  <si>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</si>
  <si>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</si>
  <si>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</si>
  <si>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</si>
  <si>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</si>
  <si>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</si>
  <si>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</si>
  <si>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</si>
  <si>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</si>
  <si>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</si>
  <si>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</si>
  <si>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</si>
  <si>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</si>
  <si>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</si>
  <si>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</si>
  <si>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</si>
  <si>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</si>
  <si>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</si>
  <si>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</si>
  <si>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</si>
  <si>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</si>
  <si>
    <t>📊 예산 비교 분석</t>
  </si>
  <si>
    <t>연도별 예산과목별 예산금액을 비교분석할 수 있습니다.</t>
  </si>
  <si>
    <t>※ 우측 슬라이서를 사용하여 특정 예산과목이나 연도를 필터링할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</si>
</sst>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color rgb="FFB6752E"/>
      <name val="맑은 고딕"/>
      <family val="3"/>
      <charset val="129"/>
      <scheme val="minor"/>
    </font>
    <font>
      <sz val="11"/>
      <color rgb="FF595959"/>
      <name val="맑은 고딕"/>
      <family val="2"/>
      <scheme val="minor"/>
    </font>
    <font>
      <i/>
      <sz val="9"/>
      <color rgb="FF80808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8-4788-9657-A83E6F1529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E-4299-8EA5-246C69F6B7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[연구비_집행관리.xlsx]연도별예산데이터!YearlyBudgetComparison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연도별예산데이터!$F$5:$F$6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연도별예산데이터!$F$7:$F$30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6-4B2D-B976-32E1B4577537}"/>
            </c:ext>
          </c:extLst>
        </c:ser>
        <c:ser>
          <c:idx val="1"/>
          <c:order val="1"/>
          <c:tx>
            <c:strRef>
              <c:f>연도별예산데이터!$G$5:$G$6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연도별예산데이터!$G$7:$G$30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6-4B2D-B976-32E1B4577537}"/>
            </c:ext>
          </c:extLst>
        </c:ser>
        <c:ser>
          <c:idx val="2"/>
          <c:order val="2"/>
          <c:tx>
            <c:strRef>
              <c:f>연도별예산데이터!$H$5:$H$6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연도별예산데이터!$H$7:$H$30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6-4B2D-B976-32E1B4577537}"/>
            </c:ext>
          </c:extLst>
        </c:ser>
        <c:ser>
          <c:idx val="3"/>
          <c:order val="3"/>
          <c:tx>
            <c:strRef>
              <c:f>연도별예산데이터!$I$5:$I$6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연도별예산데이터!$I$7:$I$30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6-4B2D-B976-32E1B45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163968"/>
        <c:axId val="1111169728"/>
      </c:barChart>
      <c:catAx>
        <c:axId val="11111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169728"/>
        <c:crosses val="autoZero"/>
        <c:auto val="1"/>
        <c:lblAlgn val="ctr"/>
        <c:lblOffset val="100"/>
        <c:noMultiLvlLbl val="0"/>
      </c:catAx>
      <c:valAx>
        <c:axId val="1111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1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[연구비_집행관리.xlsx]예산분석데이터!BudgetAnalysisPivot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예산분석</a:t>
            </a:r>
            <a:r>
              <a:rPr lang="en-US" altLang="ko-KR"/>
              <a:t>: </a:t>
            </a:r>
            <a:r>
              <a:rPr lang="ko-KR" altLang="en-US"/>
              <a:t>예산과목별 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예산분석데이터!$F$5:$F$6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예산분석데이터!$F$7:$F$27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0-4A90-A0EA-96A1717E20CC}"/>
            </c:ext>
          </c:extLst>
        </c:ser>
        <c:ser>
          <c:idx val="1"/>
          <c:order val="1"/>
          <c:tx>
            <c:strRef>
              <c:f>예산분석데이터!$G$5:$G$6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예산분석데이터!$G$7:$G$27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0-4A90-A0EA-96A1717E20CC}"/>
            </c:ext>
          </c:extLst>
        </c:ser>
        <c:ser>
          <c:idx val="2"/>
          <c:order val="2"/>
          <c:tx>
            <c:strRef>
              <c:f>예산분석데이터!$H$5:$H$6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예산분석데이터!$H$7:$H$27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30-4A90-A0EA-96A1717E20CC}"/>
            </c:ext>
          </c:extLst>
        </c:ser>
        <c:ser>
          <c:idx val="3"/>
          <c:order val="3"/>
          <c:tx>
            <c:strRef>
              <c:f>예산분석데이터!$I$5:$I$6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예산분석데이터!$I$7:$I$27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30-4A90-A0EA-96A1717E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167808"/>
        <c:axId val="1111178848"/>
      </c:barChart>
      <c:catAx>
        <c:axId val="11111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178848"/>
        <c:crosses val="autoZero"/>
        <c:auto val="1"/>
        <c:lblAlgn val="ctr"/>
        <c:lblOffset val="100"/>
        <c:noMultiLvlLbl val="0"/>
      </c:catAx>
      <c:valAx>
        <c:axId val="11111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1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0</xdr:colOff>
      <xdr:row>52</xdr:row>
      <xdr:rowOff>0</xdr:rowOff>
    </xdr:from>
    <xdr:to>
      <xdr:col>9</xdr:col>
      <xdr:colOff>508000</xdr:colOff>
      <xdr:row>78</xdr:row>
      <xdr:rowOff>168275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2E2BDC3-666C-7845-925F-247FE653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533400</xdr:colOff>
      <xdr:row>52</xdr:row>
      <xdr:rowOff>0</xdr:rowOff>
    </xdr:from>
    <xdr:to>
      <xdr:col>10</xdr:col>
      <xdr:colOff>304800</xdr:colOff>
      <xdr:row>57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shboardYearSlicer">
              <a:extLst>
                <a:ext uri="{FF2B5EF4-FFF2-40B4-BE49-F238E27FC236}">
                  <a16:creationId xmlns:a16="http://schemas.microsoft.com/office/drawing/2014/main" id="{EF394D82-15FC-8D5B-6D1B-7A2509A62D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6697325"/>
              <a:ext cx="1524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57</xdr:row>
      <xdr:rowOff>168275</xdr:rowOff>
    </xdr:from>
    <xdr:to>
      <xdr:col>10</xdr:col>
      <xdr:colOff>304800</xdr:colOff>
      <xdr:row>78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shboardBudgetItemSlicer">
              <a:extLst>
                <a:ext uri="{FF2B5EF4-FFF2-40B4-BE49-F238E27FC236}">
                  <a16:creationId xmlns:a16="http://schemas.microsoft.com/office/drawing/2014/main" id="{2A74556A-7E1C-EE59-F49E-0A1A365E5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8437225"/>
              <a:ext cx="15240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81</xdr:row>
      <xdr:rowOff>0</xdr:rowOff>
    </xdr:from>
    <xdr:to>
      <xdr:col>9</xdr:col>
      <xdr:colOff>508000</xdr:colOff>
      <xdr:row>111</xdr:row>
      <xdr:rowOff>63500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131E639-8566-6F53-24F4-9AF786699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533400</xdr:colOff>
      <xdr:row>81</xdr:row>
      <xdr:rowOff>0</xdr:rowOff>
    </xdr:from>
    <xdr:to>
      <xdr:col>10</xdr:col>
      <xdr:colOff>304800</xdr:colOff>
      <xdr:row>90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alysisMetricSlicer">
              <a:extLst>
                <a:ext uri="{FF2B5EF4-FFF2-40B4-BE49-F238E27FC236}">
                  <a16:creationId xmlns:a16="http://schemas.microsoft.com/office/drawing/2014/main" id="{D3BC97DD-9546-9164-CCF1-3AFC1A6F28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Metric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3507700"/>
              <a:ext cx="1524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90</xdr:row>
      <xdr:rowOff>19050</xdr:rowOff>
    </xdr:from>
    <xdr:to>
      <xdr:col>10</xdr:col>
      <xdr:colOff>304800</xdr:colOff>
      <xdr:row>111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alysisBudgetItemSlicer">
              <a:extLst>
                <a:ext uri="{FF2B5EF4-FFF2-40B4-BE49-F238E27FC236}">
                  <a16:creationId xmlns:a16="http://schemas.microsoft.com/office/drawing/2014/main" id="{668CF69B-145C-5298-0BD7-8BF19701C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5412700"/>
              <a:ext cx="15240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5.606795370368" createdVersion="3" refreshedVersion="8" minRefreshableVersion="3" recordCount="84" xr:uid="{3170A65B-C549-4E83-BF93-6BA38B0F3B4A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09782474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5.606842592591" createdVersion="3" refreshedVersion="8" minRefreshableVersion="3" recordCount="91" xr:uid="{E1EBB66D-70FE-49DE-A989-794D9F7B7F64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6455153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684C7-62CD-43DF-BBCE-B7C5A7A1386B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E5:I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D1388-0D96-472A-8509-335C8594A5B6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E5:I27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D8F034FE-3F27-47AC-8BCE-699F6DE893C0}" sourceName="연도">
  <pivotTables>
    <pivotTable tabId="8" name="YearlyBudgetComparison"/>
  </pivotTables>
  <data>
    <tabular pivotCacheId="645515342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89F74089-453B-4491-A96A-05BD91A7B09E}" sourceName="예산과목">
  <pivotTables>
    <pivotTable tabId="8" name="YearlyBudgetComparison"/>
  </pivotTables>
  <data>
    <tabular pivotCacheId="645515342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DCEDDC58-689C-40F5-B560-C76D1BD6CADD}" sourceName="특성">
  <pivotTables>
    <pivotTable tabId="7" name="BudgetAnalysisPivot"/>
  </pivotTables>
  <data>
    <tabular pivotCacheId="1097824746">
      <items count="4">
        <i x="0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F2BE62A0-C2FE-4ABA-A7AD-2A74B5726140}" sourceName="예산과목">
  <pivotTables>
    <pivotTable tabId="7" name="BudgetAnalysisPivot"/>
  </pivotTables>
  <data>
    <tabular pivotCacheId="1097824746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shboardYearSlicer" xr10:uid="{D3E84B21-628F-47D4-9E6A-421E23FC440E}" cache="슬라이서_연도" caption="연도 선택" rowHeight="273050"/>
  <slicer name="DashboardBudgetItemSlicer" xr10:uid="{B333EC13-02A4-4E6B-A79C-A15D4F233201}" cache="슬라이서_예산과목" caption="예산과목_연도별" rowHeight="273050"/>
  <slicer name="AnalysisMetricSlicer" xr10:uid="{039DD911-8B40-4262-A948-88518D57CE6A}" cache="슬라이서_특성" caption="측정항목" rowHeight="273050"/>
  <slicer name="AnalysisBudgetItemSlicer" xr10:uid="{2B3D8B93-0A05-47F9-9C12-0784CF674DF3}" cache="슬라이서_예산과목1" caption="예산과목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3" t="s">
        <v>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6" t="s">
        <v>2</v>
      </c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IFERROR(ROUND(((총액!E23+총액!F23)-(총액!E2+총액!F2+총액!E3+총액!F3))/(총액!D23-총액!D2-총액!D3)*100,1)&amp;"%","0%")</f>
        <v>2.5%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9" t="s">
        <v>37</v>
      </c>
      <c r="C29" s="39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5"/>
      <c r="C30" s="45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5"/>
      <c r="C31" s="45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5"/>
      <c r="C32" s="40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5"/>
      <c r="C33" s="39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5"/>
      <c r="C34" s="45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5"/>
      <c r="C35" s="40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5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5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5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5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5"/>
      <c r="C40" s="39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5"/>
      <c r="C41" s="40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5"/>
      <c r="C42" s="39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40"/>
      <c r="C43" s="40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9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40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9" t="s">
        <v>60</v>
      </c>
      <c r="C46" s="39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40"/>
      <c r="C47" s="40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4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35" t="s">
        <v>154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36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8"/>
      <c r="B5" s="48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8"/>
      <c r="B6" s="48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8"/>
      <c r="B7" s="48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8"/>
      <c r="B9" s="48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8"/>
      <c r="B10" s="48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8"/>
      <c r="B16" s="48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8"/>
      <c r="B18" s="48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8"/>
      <c r="B22" s="48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8"/>
      <c r="B5" s="48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8"/>
      <c r="B6" s="48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8"/>
      <c r="B7" s="48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8"/>
      <c r="B9" s="48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8"/>
      <c r="B10" s="48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8"/>
      <c r="B16" s="48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8"/>
      <c r="B18" s="48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8"/>
      <c r="B22" s="48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7" t="s">
        <v>37</v>
      </c>
      <c r="B5" s="47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8"/>
      <c r="B6" s="48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8"/>
      <c r="B7" s="48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8"/>
      <c r="B8" s="48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8"/>
      <c r="B9" s="47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8"/>
      <c r="B10" s="48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8"/>
      <c r="B11" s="48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8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8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8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8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8"/>
      <c r="B16" s="47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8"/>
      <c r="B17" s="48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8"/>
      <c r="B18" s="47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8"/>
      <c r="B19" s="48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7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8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7" t="s">
        <v>60</v>
      </c>
      <c r="B22" s="47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8"/>
      <c r="B23" s="48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7" t="s">
        <v>37</v>
      </c>
      <c r="B34" s="47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8"/>
      <c r="B35" s="48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8"/>
      <c r="B36" s="48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8"/>
      <c r="B37" s="48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8"/>
      <c r="B38" s="47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8"/>
      <c r="B39" s="48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8"/>
      <c r="B40" s="48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8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8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8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8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8"/>
      <c r="B45" s="47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8"/>
      <c r="B46" s="48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8"/>
      <c r="B47" s="47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8"/>
      <c r="B48" s="48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7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8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7" t="s">
        <v>60</v>
      </c>
      <c r="B51" s="47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8"/>
      <c r="B52" s="48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7" t="s">
        <v>37</v>
      </c>
      <c r="B62" s="47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8"/>
      <c r="B63" s="48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8"/>
      <c r="B64" s="48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8"/>
      <c r="B65" s="48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8"/>
      <c r="B66" s="47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8"/>
      <c r="B67" s="48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8"/>
      <c r="B68" s="48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8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8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8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8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8"/>
      <c r="B73" s="47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8"/>
      <c r="B74" s="48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8"/>
      <c r="B75" s="47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8"/>
      <c r="B76" s="48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7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8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7" t="s">
        <v>60</v>
      </c>
      <c r="B79" s="47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8"/>
      <c r="B80" s="48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7" t="s">
        <v>37</v>
      </c>
      <c r="B90" s="47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8"/>
      <c r="B91" s="48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8"/>
      <c r="B92" s="48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8"/>
      <c r="B93" s="48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8"/>
      <c r="B94" s="47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8"/>
      <c r="B95" s="48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8"/>
      <c r="B96" s="48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8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8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8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8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8"/>
      <c r="B101" s="47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8"/>
      <c r="B102" s="48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8"/>
      <c r="B103" s="47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8"/>
      <c r="B104" s="48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7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8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7" t="s">
        <v>60</v>
      </c>
      <c r="B107" s="47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8"/>
      <c r="B108" s="48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7" t="s">
        <v>37</v>
      </c>
      <c r="B118" s="47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8"/>
      <c r="B119" s="48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8"/>
      <c r="B120" s="48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8"/>
      <c r="B121" s="48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8"/>
      <c r="B122" s="47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8"/>
      <c r="B123" s="48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8"/>
      <c r="B124" s="48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8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8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8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8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8"/>
      <c r="B129" s="47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8"/>
      <c r="B130" s="48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8"/>
      <c r="B131" s="47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8"/>
      <c r="B132" s="48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7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8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7" t="s">
        <v>60</v>
      </c>
      <c r="B135" s="47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8"/>
      <c r="B136" s="48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9C9C-CCED-4273-AEA2-12510A90507F}">
  <dimension ref="A1:I92"/>
  <sheetViews>
    <sheetView workbookViewId="0"/>
  </sheetViews>
  <sheetFormatPr defaultRowHeight="16.5"/>
  <cols>
    <col min="5" max="5" width="24.875" bestFit="1" customWidth="1"/>
    <col min="6" max="6" width="11.875" bestFit="1" customWidth="1"/>
    <col min="7" max="8" width="10.5" bestFit="1" customWidth="1"/>
    <col min="9" max="9" width="11.625" bestFit="1" customWidth="1"/>
    <col min="10" max="10" width="13.25" bestFit="1" customWidth="1"/>
  </cols>
  <sheetData>
    <row r="1" spans="1:9">
      <c r="A1" t="s">
        <v>150</v>
      </c>
      <c r="B1" t="s">
        <v>29</v>
      </c>
      <c r="C1" t="s">
        <v>30</v>
      </c>
    </row>
    <row r="2" spans="1:9">
      <c r="A2">
        <v>2022</v>
      </c>
      <c r="B2" t="s">
        <v>33</v>
      </c>
      <c r="C2">
        <v>704306201</v>
      </c>
    </row>
    <row r="3" spans="1:9">
      <c r="A3">
        <v>2022</v>
      </c>
      <c r="B3" t="s">
        <v>36</v>
      </c>
      <c r="C3">
        <v>117701339</v>
      </c>
    </row>
    <row r="4" spans="1:9">
      <c r="A4">
        <v>2022</v>
      </c>
      <c r="B4" t="s">
        <v>39</v>
      </c>
      <c r="C4">
        <v>85540875</v>
      </c>
    </row>
    <row r="5" spans="1:9">
      <c r="A5">
        <v>2022</v>
      </c>
      <c r="B5" t="s">
        <v>40</v>
      </c>
      <c r="C5">
        <v>55113610</v>
      </c>
      <c r="E5" s="32" t="s">
        <v>152</v>
      </c>
      <c r="F5" s="32" t="s">
        <v>148</v>
      </c>
    </row>
    <row r="6" spans="1:9">
      <c r="A6">
        <v>2022</v>
      </c>
      <c r="B6" t="s">
        <v>41</v>
      </c>
      <c r="C6">
        <v>17729290</v>
      </c>
      <c r="E6" s="32" t="s">
        <v>147</v>
      </c>
      <c r="F6">
        <v>2022</v>
      </c>
      <c r="G6">
        <v>2023</v>
      </c>
      <c r="H6">
        <v>2024</v>
      </c>
      <c r="I6">
        <v>2025</v>
      </c>
    </row>
    <row r="7" spans="1:9">
      <c r="A7">
        <v>2022</v>
      </c>
      <c r="B7" t="s">
        <v>42</v>
      </c>
      <c r="C7">
        <v>12987690</v>
      </c>
      <c r="E7" s="33" t="s">
        <v>57</v>
      </c>
      <c r="F7">
        <v>56850424</v>
      </c>
      <c r="G7">
        <v>78758700</v>
      </c>
      <c r="H7">
        <v>94145553</v>
      </c>
      <c r="I7">
        <v>220000000</v>
      </c>
    </row>
    <row r="8" spans="1:9">
      <c r="A8">
        <v>2022</v>
      </c>
      <c r="B8" t="s">
        <v>44</v>
      </c>
      <c r="C8">
        <v>0</v>
      </c>
      <c r="E8" s="33" t="s">
        <v>59</v>
      </c>
      <c r="F8">
        <v>5377178</v>
      </c>
      <c r="G8">
        <v>23350489</v>
      </c>
      <c r="H8">
        <v>87572962</v>
      </c>
      <c r="I8">
        <v>36000000</v>
      </c>
    </row>
    <row r="9" spans="1:9">
      <c r="A9">
        <v>2022</v>
      </c>
      <c r="B9" t="s">
        <v>45</v>
      </c>
      <c r="C9">
        <v>198000</v>
      </c>
      <c r="E9" s="33" t="s">
        <v>52</v>
      </c>
      <c r="F9">
        <v>8400660</v>
      </c>
      <c r="G9">
        <v>252000</v>
      </c>
      <c r="H9">
        <v>6168154</v>
      </c>
      <c r="I9">
        <v>19800000</v>
      </c>
    </row>
    <row r="10" spans="1:9">
      <c r="A10">
        <v>2022</v>
      </c>
      <c r="B10" t="s">
        <v>46</v>
      </c>
      <c r="C10">
        <v>510250</v>
      </c>
      <c r="E10" s="33" t="s">
        <v>40</v>
      </c>
      <c r="F10">
        <v>55113610</v>
      </c>
      <c r="G10">
        <v>48650071</v>
      </c>
      <c r="H10">
        <v>2828080</v>
      </c>
      <c r="I10">
        <v>37000000</v>
      </c>
    </row>
    <row r="11" spans="1:9">
      <c r="A11">
        <v>2022</v>
      </c>
      <c r="B11" t="s">
        <v>47</v>
      </c>
      <c r="C11">
        <v>11998000</v>
      </c>
      <c r="E11" s="33" t="s">
        <v>46</v>
      </c>
      <c r="F11">
        <v>510250</v>
      </c>
      <c r="G11">
        <v>0</v>
      </c>
      <c r="H11">
        <v>0</v>
      </c>
      <c r="I11">
        <v>0</v>
      </c>
    </row>
    <row r="12" spans="1:9">
      <c r="A12">
        <v>2022</v>
      </c>
      <c r="B12" t="s">
        <v>48</v>
      </c>
      <c r="C12">
        <v>109215965</v>
      </c>
      <c r="E12" s="33" t="s">
        <v>61</v>
      </c>
      <c r="F12">
        <v>13198367</v>
      </c>
      <c r="G12">
        <v>9526058</v>
      </c>
      <c r="H12">
        <v>33032440</v>
      </c>
      <c r="I12">
        <v>29400000</v>
      </c>
    </row>
    <row r="13" spans="1:9">
      <c r="A13">
        <v>2022</v>
      </c>
      <c r="B13" t="s">
        <v>49</v>
      </c>
      <c r="C13">
        <v>5354443</v>
      </c>
      <c r="E13" s="33" t="s">
        <v>41</v>
      </c>
      <c r="F13">
        <v>17729290</v>
      </c>
      <c r="G13">
        <v>14501530</v>
      </c>
      <c r="H13">
        <v>9722100</v>
      </c>
      <c r="I13">
        <v>29347216</v>
      </c>
    </row>
    <row r="14" spans="1:9">
      <c r="A14">
        <v>2022</v>
      </c>
      <c r="B14" t="s">
        <v>50</v>
      </c>
      <c r="C14">
        <v>0</v>
      </c>
      <c r="E14" s="33" t="s">
        <v>50</v>
      </c>
      <c r="F14">
        <v>0</v>
      </c>
      <c r="G14">
        <v>0</v>
      </c>
      <c r="H14">
        <v>0</v>
      </c>
      <c r="I14">
        <v>5000000</v>
      </c>
    </row>
    <row r="15" spans="1:9">
      <c r="A15">
        <v>2022</v>
      </c>
      <c r="B15" t="s">
        <v>52</v>
      </c>
      <c r="C15">
        <v>8400660</v>
      </c>
      <c r="E15" s="33" t="s">
        <v>64</v>
      </c>
      <c r="F15">
        <v>220163220</v>
      </c>
      <c r="G15">
        <v>230150000</v>
      </c>
      <c r="H15">
        <v>14239394</v>
      </c>
      <c r="I15">
        <v>90000000</v>
      </c>
    </row>
    <row r="16" spans="1:9">
      <c r="A16">
        <v>2022</v>
      </c>
      <c r="B16" t="s">
        <v>53</v>
      </c>
      <c r="C16">
        <v>9639600</v>
      </c>
      <c r="E16" s="33" t="s">
        <v>49</v>
      </c>
      <c r="F16">
        <v>5354443</v>
      </c>
      <c r="G16">
        <v>3759858</v>
      </c>
      <c r="H16">
        <v>205000</v>
      </c>
      <c r="I16">
        <v>17400000</v>
      </c>
    </row>
    <row r="17" spans="1:9">
      <c r="A17">
        <v>2022</v>
      </c>
      <c r="B17" t="s">
        <v>55</v>
      </c>
      <c r="C17">
        <v>10108000</v>
      </c>
      <c r="E17" s="33" t="s">
        <v>54</v>
      </c>
      <c r="F17">
        <v>149965000</v>
      </c>
      <c r="G17">
        <v>78800000</v>
      </c>
      <c r="H17">
        <v>4617346</v>
      </c>
      <c r="I17">
        <v>281000000</v>
      </c>
    </row>
    <row r="18" spans="1:9">
      <c r="A18">
        <v>2022</v>
      </c>
      <c r="B18" t="s">
        <v>54</v>
      </c>
      <c r="C18">
        <v>149965000</v>
      </c>
      <c r="E18" s="33" t="s">
        <v>33</v>
      </c>
      <c r="F18">
        <v>704306201</v>
      </c>
      <c r="G18">
        <v>691030061</v>
      </c>
      <c r="H18">
        <v>689170381</v>
      </c>
      <c r="I18">
        <v>1256007740</v>
      </c>
    </row>
    <row r="19" spans="1:9">
      <c r="A19">
        <v>2022</v>
      </c>
      <c r="B19" t="s">
        <v>57</v>
      </c>
      <c r="C19">
        <v>56850424</v>
      </c>
      <c r="E19" s="33" t="s">
        <v>36</v>
      </c>
      <c r="F19">
        <v>117701339</v>
      </c>
      <c r="G19">
        <v>71814130</v>
      </c>
      <c r="H19">
        <v>11757858</v>
      </c>
      <c r="I19">
        <v>277035006</v>
      </c>
    </row>
    <row r="20" spans="1:9">
      <c r="A20">
        <v>2022</v>
      </c>
      <c r="B20" t="s">
        <v>59</v>
      </c>
      <c r="C20">
        <v>5377178</v>
      </c>
      <c r="E20" s="33" t="s">
        <v>53</v>
      </c>
      <c r="F20">
        <v>9639600</v>
      </c>
      <c r="G20">
        <v>10029600</v>
      </c>
      <c r="H20">
        <v>9982100</v>
      </c>
      <c r="I20">
        <v>11550000</v>
      </c>
    </row>
    <row r="21" spans="1:9">
      <c r="A21">
        <v>2022</v>
      </c>
      <c r="B21" t="s">
        <v>61</v>
      </c>
      <c r="C21">
        <v>13198367</v>
      </c>
      <c r="E21" s="33" t="s">
        <v>48</v>
      </c>
      <c r="F21">
        <v>109215965</v>
      </c>
      <c r="G21">
        <v>118801805</v>
      </c>
      <c r="H21">
        <v>122480003</v>
      </c>
      <c r="I21">
        <v>387000000</v>
      </c>
    </row>
    <row r="22" spans="1:9">
      <c r="A22">
        <v>2022</v>
      </c>
      <c r="B22" t="s">
        <v>62</v>
      </c>
      <c r="C22">
        <v>17803560</v>
      </c>
      <c r="E22" s="33" t="s">
        <v>66</v>
      </c>
      <c r="G22">
        <v>9990000</v>
      </c>
      <c r="H22">
        <v>122480003</v>
      </c>
    </row>
    <row r="23" spans="1:9">
      <c r="A23">
        <v>2022</v>
      </c>
      <c r="B23" t="s">
        <v>64</v>
      </c>
      <c r="C23">
        <v>220163220</v>
      </c>
      <c r="E23" s="33" t="s">
        <v>151</v>
      </c>
      <c r="F23">
        <v>18295327</v>
      </c>
    </row>
    <row r="24" spans="1:9">
      <c r="A24">
        <v>2022</v>
      </c>
      <c r="B24" t="s">
        <v>151</v>
      </c>
      <c r="C24">
        <v>18295327</v>
      </c>
      <c r="E24" s="33" t="s">
        <v>44</v>
      </c>
      <c r="F24">
        <v>0</v>
      </c>
      <c r="G24">
        <v>3188963</v>
      </c>
      <c r="H24">
        <v>3313080</v>
      </c>
      <c r="I24">
        <v>6460038</v>
      </c>
    </row>
    <row r="25" spans="1:9">
      <c r="A25">
        <v>2023</v>
      </c>
      <c r="B25" t="s">
        <v>33</v>
      </c>
      <c r="C25">
        <v>691030061</v>
      </c>
      <c r="E25" s="33" t="s">
        <v>39</v>
      </c>
      <c r="F25">
        <v>85540875</v>
      </c>
      <c r="G25">
        <v>83413923</v>
      </c>
      <c r="H25">
        <v>70705927</v>
      </c>
      <c r="I25">
        <v>82900000</v>
      </c>
    </row>
    <row r="26" spans="1:9">
      <c r="A26">
        <v>2023</v>
      </c>
      <c r="B26" t="s">
        <v>36</v>
      </c>
      <c r="C26">
        <v>71814130</v>
      </c>
      <c r="E26" s="33" t="s">
        <v>45</v>
      </c>
      <c r="F26">
        <v>198000</v>
      </c>
      <c r="G26">
        <v>330000</v>
      </c>
      <c r="H26">
        <v>194150</v>
      </c>
      <c r="I26">
        <v>700000</v>
      </c>
    </row>
    <row r="27" spans="1:9">
      <c r="A27">
        <v>2023</v>
      </c>
      <c r="B27" t="s">
        <v>39</v>
      </c>
      <c r="C27">
        <v>83413923</v>
      </c>
      <c r="E27" s="33" t="s">
        <v>47</v>
      </c>
      <c r="F27">
        <v>11998000</v>
      </c>
      <c r="G27">
        <v>14357100</v>
      </c>
      <c r="H27">
        <v>15600000</v>
      </c>
      <c r="I27">
        <v>23400000</v>
      </c>
    </row>
    <row r="28" spans="1:9">
      <c r="A28">
        <v>2023</v>
      </c>
      <c r="B28" t="s">
        <v>40</v>
      </c>
      <c r="C28">
        <v>48650071</v>
      </c>
      <c r="E28" s="33" t="s">
        <v>55</v>
      </c>
      <c r="F28">
        <v>10108000</v>
      </c>
      <c r="G28">
        <v>56760000</v>
      </c>
      <c r="H28">
        <v>27653000</v>
      </c>
      <c r="I28">
        <v>0</v>
      </c>
    </row>
    <row r="29" spans="1:9">
      <c r="A29">
        <v>2023</v>
      </c>
      <c r="B29" t="s">
        <v>41</v>
      </c>
      <c r="C29">
        <v>14501530</v>
      </c>
      <c r="E29" s="33" t="s">
        <v>42</v>
      </c>
      <c r="F29">
        <v>12987690</v>
      </c>
      <c r="G29">
        <v>10992000</v>
      </c>
      <c r="H29">
        <v>2998250</v>
      </c>
      <c r="I29">
        <v>0</v>
      </c>
    </row>
    <row r="30" spans="1:9">
      <c r="A30">
        <v>2023</v>
      </c>
      <c r="B30" t="s">
        <v>42</v>
      </c>
      <c r="C30">
        <v>10992000</v>
      </c>
      <c r="E30" s="33" t="s">
        <v>62</v>
      </c>
      <c r="F30">
        <v>17803560</v>
      </c>
      <c r="G30">
        <v>14662950</v>
      </c>
      <c r="H30">
        <v>12898420</v>
      </c>
      <c r="I30">
        <v>0</v>
      </c>
    </row>
    <row r="31" spans="1:9">
      <c r="A31">
        <v>2023</v>
      </c>
      <c r="B31" t="s">
        <v>44</v>
      </c>
      <c r="C31">
        <v>3188963</v>
      </c>
    </row>
    <row r="32" spans="1:9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F2C5-62E7-49EA-8F5C-ED7CBF00BDF4}">
  <dimension ref="A1:I85"/>
  <sheetViews>
    <sheetView tabSelected="1" workbookViewId="0"/>
  </sheetViews>
  <sheetFormatPr defaultRowHeight="16.5"/>
  <cols>
    <col min="5" max="5" width="24.875" bestFit="1" customWidth="1"/>
    <col min="6" max="6" width="11.875" bestFit="1" customWidth="1"/>
    <col min="7" max="7" width="11.625" bestFit="1" customWidth="1"/>
    <col min="8" max="8" width="9.5" bestFit="1" customWidth="1"/>
    <col min="9" max="9" width="10.25" bestFit="1" customWidth="1"/>
    <col min="10" max="10" width="13.25" bestFit="1" customWidth="1"/>
  </cols>
  <sheetData>
    <row r="1" spans="1:9">
      <c r="A1" t="s">
        <v>29</v>
      </c>
      <c r="B1" t="s">
        <v>145</v>
      </c>
      <c r="C1" t="s">
        <v>146</v>
      </c>
    </row>
    <row r="2" spans="1:9">
      <c r="A2" t="s">
        <v>33</v>
      </c>
      <c r="B2" t="s">
        <v>30</v>
      </c>
      <c r="C2">
        <v>1256007740</v>
      </c>
    </row>
    <row r="3" spans="1:9">
      <c r="A3" t="s">
        <v>33</v>
      </c>
      <c r="B3" t="s">
        <v>31</v>
      </c>
      <c r="C3">
        <v>0</v>
      </c>
    </row>
    <row r="4" spans="1:9">
      <c r="A4" t="s">
        <v>33</v>
      </c>
      <c r="B4" t="s">
        <v>25</v>
      </c>
      <c r="C4">
        <v>1256007740</v>
      </c>
    </row>
    <row r="5" spans="1:9">
      <c r="A5" t="s">
        <v>33</v>
      </c>
      <c r="B5" t="s">
        <v>19</v>
      </c>
      <c r="C5">
        <v>0</v>
      </c>
      <c r="E5" s="32" t="s">
        <v>149</v>
      </c>
      <c r="F5" s="32" t="s">
        <v>148</v>
      </c>
    </row>
    <row r="6" spans="1:9">
      <c r="A6" t="s">
        <v>36</v>
      </c>
      <c r="B6" t="s">
        <v>30</v>
      </c>
      <c r="C6">
        <v>277035006</v>
      </c>
      <c r="E6" s="32" t="s">
        <v>147</v>
      </c>
      <c r="F6" t="s">
        <v>30</v>
      </c>
      <c r="G6" t="s">
        <v>25</v>
      </c>
      <c r="H6" t="s">
        <v>31</v>
      </c>
      <c r="I6" t="s">
        <v>19</v>
      </c>
    </row>
    <row r="7" spans="1:9">
      <c r="A7" t="s">
        <v>36</v>
      </c>
      <c r="B7" t="s">
        <v>31</v>
      </c>
      <c r="C7">
        <v>0</v>
      </c>
      <c r="E7" s="33" t="s">
        <v>57</v>
      </c>
      <c r="F7">
        <v>220000000</v>
      </c>
      <c r="G7">
        <v>216970000</v>
      </c>
      <c r="H7">
        <v>3030000</v>
      </c>
      <c r="I7">
        <v>1</v>
      </c>
    </row>
    <row r="8" spans="1:9">
      <c r="A8" t="s">
        <v>36</v>
      </c>
      <c r="B8" t="s">
        <v>25</v>
      </c>
      <c r="C8">
        <v>277035006</v>
      </c>
      <c r="E8" s="33" t="s">
        <v>59</v>
      </c>
      <c r="F8">
        <v>36000000</v>
      </c>
      <c r="G8">
        <v>30655000</v>
      </c>
      <c r="H8">
        <v>5345000</v>
      </c>
      <c r="I8">
        <v>15</v>
      </c>
    </row>
    <row r="9" spans="1:9">
      <c r="A9" t="s">
        <v>36</v>
      </c>
      <c r="B9" t="s">
        <v>19</v>
      </c>
      <c r="C9">
        <v>0</v>
      </c>
      <c r="E9" s="33" t="s">
        <v>52</v>
      </c>
      <c r="F9">
        <v>19800000</v>
      </c>
      <c r="G9">
        <v>19800000</v>
      </c>
      <c r="H9">
        <v>0</v>
      </c>
      <c r="I9">
        <v>0</v>
      </c>
    </row>
    <row r="10" spans="1:9">
      <c r="A10" t="s">
        <v>39</v>
      </c>
      <c r="B10" t="s">
        <v>30</v>
      </c>
      <c r="C10">
        <v>82900000</v>
      </c>
      <c r="E10" s="33" t="s">
        <v>40</v>
      </c>
      <c r="F10">
        <v>37000000</v>
      </c>
      <c r="G10">
        <v>37000000</v>
      </c>
      <c r="H10">
        <v>0</v>
      </c>
      <c r="I10">
        <v>0</v>
      </c>
    </row>
    <row r="11" spans="1:9">
      <c r="A11" t="s">
        <v>39</v>
      </c>
      <c r="B11" t="s">
        <v>31</v>
      </c>
      <c r="C11">
        <v>2817600</v>
      </c>
      <c r="E11" s="33" t="s">
        <v>46</v>
      </c>
      <c r="F11">
        <v>0</v>
      </c>
      <c r="G11">
        <v>0</v>
      </c>
      <c r="H11">
        <v>0</v>
      </c>
      <c r="I11">
        <v>0</v>
      </c>
    </row>
    <row r="12" spans="1:9">
      <c r="A12" t="s">
        <v>39</v>
      </c>
      <c r="B12" t="s">
        <v>25</v>
      </c>
      <c r="C12">
        <v>80082400</v>
      </c>
      <c r="E12" s="33" t="s">
        <v>61</v>
      </c>
      <c r="F12">
        <v>29400000</v>
      </c>
      <c r="G12">
        <v>28343350</v>
      </c>
      <c r="H12">
        <v>1056650</v>
      </c>
      <c r="I12">
        <v>4</v>
      </c>
    </row>
    <row r="13" spans="1:9">
      <c r="A13" t="s">
        <v>39</v>
      </c>
      <c r="B13" t="s">
        <v>19</v>
      </c>
      <c r="C13">
        <v>3</v>
      </c>
      <c r="E13" s="33" t="s">
        <v>41</v>
      </c>
      <c r="F13">
        <v>29347216</v>
      </c>
      <c r="G13">
        <v>27116846</v>
      </c>
      <c r="H13">
        <v>2230370</v>
      </c>
      <c r="I13">
        <v>8</v>
      </c>
    </row>
    <row r="14" spans="1:9">
      <c r="A14" t="s">
        <v>40</v>
      </c>
      <c r="B14" t="s">
        <v>30</v>
      </c>
      <c r="C14">
        <v>37000000</v>
      </c>
      <c r="E14" s="33" t="s">
        <v>50</v>
      </c>
      <c r="F14">
        <v>5000000</v>
      </c>
      <c r="G14">
        <v>4568000</v>
      </c>
      <c r="H14">
        <v>432000</v>
      </c>
      <c r="I14">
        <v>9</v>
      </c>
    </row>
    <row r="15" spans="1:9">
      <c r="A15" t="s">
        <v>40</v>
      </c>
      <c r="B15" t="s">
        <v>31</v>
      </c>
      <c r="C15">
        <v>0</v>
      </c>
      <c r="E15" s="33" t="s">
        <v>49</v>
      </c>
      <c r="F15">
        <v>17400000</v>
      </c>
      <c r="G15">
        <v>15845836</v>
      </c>
      <c r="H15">
        <v>1554164</v>
      </c>
      <c r="I15">
        <v>9</v>
      </c>
    </row>
    <row r="16" spans="1:9">
      <c r="A16" t="s">
        <v>40</v>
      </c>
      <c r="B16" t="s">
        <v>25</v>
      </c>
      <c r="C16">
        <v>37000000</v>
      </c>
      <c r="E16" s="33" t="s">
        <v>54</v>
      </c>
      <c r="F16">
        <v>281000000</v>
      </c>
      <c r="G16">
        <v>269244200</v>
      </c>
      <c r="H16">
        <v>11755800</v>
      </c>
      <c r="I16">
        <v>4</v>
      </c>
    </row>
    <row r="17" spans="1:9">
      <c r="A17" t="s">
        <v>40</v>
      </c>
      <c r="B17" t="s">
        <v>19</v>
      </c>
      <c r="C17">
        <v>0</v>
      </c>
      <c r="E17" s="33" t="s">
        <v>33</v>
      </c>
      <c r="F17">
        <v>1256007740</v>
      </c>
      <c r="G17">
        <v>1256007740</v>
      </c>
      <c r="H17">
        <v>0</v>
      </c>
      <c r="I17">
        <v>0</v>
      </c>
    </row>
    <row r="18" spans="1:9">
      <c r="A18" t="s">
        <v>41</v>
      </c>
      <c r="B18" t="s">
        <v>30</v>
      </c>
      <c r="C18">
        <v>29347216</v>
      </c>
      <c r="E18" s="33" t="s">
        <v>36</v>
      </c>
      <c r="F18">
        <v>277035006</v>
      </c>
      <c r="G18">
        <v>277035006</v>
      </c>
      <c r="H18">
        <v>0</v>
      </c>
      <c r="I18">
        <v>0</v>
      </c>
    </row>
    <row r="19" spans="1:9">
      <c r="A19" t="s">
        <v>41</v>
      </c>
      <c r="B19" t="s">
        <v>31</v>
      </c>
      <c r="C19">
        <v>2230370</v>
      </c>
      <c r="E19" s="33" t="s">
        <v>53</v>
      </c>
      <c r="F19">
        <v>11550000</v>
      </c>
      <c r="G19">
        <v>11550000</v>
      </c>
      <c r="H19">
        <v>0</v>
      </c>
      <c r="I19">
        <v>0</v>
      </c>
    </row>
    <row r="20" spans="1:9">
      <c r="A20" t="s">
        <v>41</v>
      </c>
      <c r="B20" t="s">
        <v>25</v>
      </c>
      <c r="C20">
        <v>27116846</v>
      </c>
      <c r="E20" s="33" t="s">
        <v>48</v>
      </c>
      <c r="F20">
        <v>387000000</v>
      </c>
      <c r="G20">
        <v>386010000</v>
      </c>
      <c r="H20">
        <v>990000</v>
      </c>
      <c r="I20">
        <v>0</v>
      </c>
    </row>
    <row r="21" spans="1:9">
      <c r="A21" t="s">
        <v>41</v>
      </c>
      <c r="B21" t="s">
        <v>19</v>
      </c>
      <c r="C21">
        <v>8</v>
      </c>
      <c r="E21" s="33" t="s">
        <v>44</v>
      </c>
      <c r="F21">
        <v>6460038</v>
      </c>
      <c r="G21">
        <v>6460038</v>
      </c>
      <c r="H21">
        <v>0</v>
      </c>
      <c r="I21">
        <v>0</v>
      </c>
    </row>
    <row r="22" spans="1:9">
      <c r="A22" t="s">
        <v>42</v>
      </c>
      <c r="B22" t="s">
        <v>30</v>
      </c>
      <c r="C22">
        <v>0</v>
      </c>
      <c r="E22" s="33" t="s">
        <v>39</v>
      </c>
      <c r="F22">
        <v>82900000</v>
      </c>
      <c r="G22">
        <v>80082400</v>
      </c>
      <c r="H22">
        <v>2817600</v>
      </c>
      <c r="I22">
        <v>3</v>
      </c>
    </row>
    <row r="23" spans="1:9">
      <c r="A23" t="s">
        <v>42</v>
      </c>
      <c r="B23" t="s">
        <v>31</v>
      </c>
      <c r="C23">
        <v>0</v>
      </c>
      <c r="E23" s="33" t="s">
        <v>45</v>
      </c>
      <c r="F23">
        <v>700000</v>
      </c>
      <c r="G23">
        <v>700000</v>
      </c>
      <c r="H23">
        <v>0</v>
      </c>
      <c r="I23">
        <v>0</v>
      </c>
    </row>
    <row r="24" spans="1:9">
      <c r="A24" t="s">
        <v>42</v>
      </c>
      <c r="B24" t="s">
        <v>25</v>
      </c>
      <c r="C24">
        <v>0</v>
      </c>
      <c r="E24" s="33" t="s">
        <v>47</v>
      </c>
      <c r="F24">
        <v>23400000</v>
      </c>
      <c r="G24">
        <v>23400000</v>
      </c>
      <c r="H24">
        <v>0</v>
      </c>
      <c r="I24">
        <v>0</v>
      </c>
    </row>
    <row r="25" spans="1:9">
      <c r="A25" t="s">
        <v>42</v>
      </c>
      <c r="B25" t="s">
        <v>19</v>
      </c>
      <c r="C25">
        <v>0</v>
      </c>
      <c r="E25" s="33" t="s">
        <v>55</v>
      </c>
      <c r="F25">
        <v>0</v>
      </c>
      <c r="G25">
        <v>0</v>
      </c>
      <c r="H25">
        <v>0</v>
      </c>
      <c r="I25">
        <v>0</v>
      </c>
    </row>
    <row r="26" spans="1:9">
      <c r="A26" t="s">
        <v>44</v>
      </c>
      <c r="B26" t="s">
        <v>30</v>
      </c>
      <c r="C26">
        <v>6460038</v>
      </c>
      <c r="E26" s="33" t="s">
        <v>42</v>
      </c>
      <c r="F26">
        <v>0</v>
      </c>
      <c r="G26">
        <v>0</v>
      </c>
      <c r="H26">
        <v>0</v>
      </c>
      <c r="I26">
        <v>0</v>
      </c>
    </row>
    <row r="27" spans="1:9">
      <c r="A27" t="s">
        <v>44</v>
      </c>
      <c r="B27" t="s">
        <v>31</v>
      </c>
      <c r="C27">
        <v>0</v>
      </c>
      <c r="E27" s="33" t="s">
        <v>62</v>
      </c>
      <c r="F27">
        <v>0</v>
      </c>
      <c r="G27">
        <v>0</v>
      </c>
      <c r="H27">
        <v>0</v>
      </c>
      <c r="I27">
        <v>0</v>
      </c>
    </row>
    <row r="28" spans="1:9">
      <c r="A28" t="s">
        <v>44</v>
      </c>
      <c r="B28" t="s">
        <v>25</v>
      </c>
      <c r="C28">
        <v>6460038</v>
      </c>
    </row>
    <row r="29" spans="1:9">
      <c r="A29" t="s">
        <v>44</v>
      </c>
      <c r="B29" t="s">
        <v>19</v>
      </c>
      <c r="C29">
        <v>0</v>
      </c>
    </row>
    <row r="30" spans="1:9">
      <c r="A30" t="s">
        <v>45</v>
      </c>
      <c r="B30" t="s">
        <v>30</v>
      </c>
      <c r="C30">
        <v>700000</v>
      </c>
    </row>
    <row r="31" spans="1:9">
      <c r="A31" t="s">
        <v>45</v>
      </c>
      <c r="B31" t="s">
        <v>31</v>
      </c>
      <c r="C31">
        <v>0</v>
      </c>
    </row>
    <row r="32" spans="1:9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2025-09-15T05:33:40Z</dcterms:created>
  <dcterms:modified xsi:type="dcterms:W3CDTF">2025-09-15T05:33:53Z</dcterms:modified>
</cp:coreProperties>
</file>