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B6EE5DAD-1532-47F5-AF54-9CD1B2595785}" xr6:coauthVersionLast="47" xr6:coauthVersionMax="47" xr10:uidLastSave="{00000000-0000-0000-0000-000000000000}"/>
  <bookViews>
    <workbookView xWindow="28680" yWindow="-120" windowWidth="29040" windowHeight="15720" firstSheet="1" activeTab="9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연도별예산비교" sheetId="10" r:id="rId7"/>
    <sheet name="예산분석" sheetId="7" r:id="rId8"/>
    <sheet name="연도별예산데이터" sheetId="9" r:id="rId9"/>
    <sheet name="예산분석데이터" sheetId="8" r:id="rId10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E24" i="4"/>
  <c r="D24" i="4"/>
  <c r="G24" i="4" s="1"/>
  <c r="G23" i="4"/>
  <c r="E23" i="4"/>
  <c r="D23" i="4"/>
  <c r="F23" i="4" s="1"/>
  <c r="E22" i="4"/>
  <c r="G22" i="4" s="1"/>
  <c r="D22" i="4"/>
  <c r="E21" i="4"/>
  <c r="G21" i="4" s="1"/>
  <c r="D21" i="4"/>
  <c r="E20" i="4"/>
  <c r="D20" i="4"/>
  <c r="G20" i="4" s="1"/>
  <c r="E19" i="4"/>
  <c r="D19" i="4"/>
  <c r="G19" i="4" s="1"/>
  <c r="G18" i="4"/>
  <c r="E18" i="4"/>
  <c r="D18" i="4"/>
  <c r="F18" i="4" s="1"/>
  <c r="E17" i="4"/>
  <c r="G17" i="4" s="1"/>
  <c r="D17" i="4"/>
  <c r="E16" i="4"/>
  <c r="F16" i="4" s="1"/>
  <c r="D16" i="4"/>
  <c r="E15" i="4"/>
  <c r="D15" i="4"/>
  <c r="G15" i="4" s="1"/>
  <c r="E14" i="4"/>
  <c r="D14" i="4"/>
  <c r="G14" i="4" s="1"/>
  <c r="G13" i="4"/>
  <c r="E13" i="4"/>
  <c r="D13" i="4"/>
  <c r="F13" i="4" s="1"/>
  <c r="E12" i="4"/>
  <c r="G12" i="4" s="1"/>
  <c r="D12" i="4"/>
  <c r="G11" i="4"/>
  <c r="E11" i="4"/>
  <c r="F11" i="4" s="1"/>
  <c r="D11" i="4"/>
  <c r="E10" i="4"/>
  <c r="D10" i="4"/>
  <c r="G10" i="4" s="1"/>
  <c r="E9" i="4"/>
  <c r="D9" i="4"/>
  <c r="G9" i="4" s="1"/>
  <c r="G8" i="4"/>
  <c r="E8" i="4"/>
  <c r="D8" i="4"/>
  <c r="F8" i="4" s="1"/>
  <c r="E7" i="4"/>
  <c r="G7" i="4" s="1"/>
  <c r="D7" i="4"/>
  <c r="E6" i="4"/>
  <c r="G6" i="4" s="1"/>
  <c r="D6" i="4"/>
  <c r="E5" i="4"/>
  <c r="D5" i="4"/>
  <c r="G5" i="4" s="1"/>
  <c r="E4" i="4"/>
  <c r="E26" i="4" s="1"/>
  <c r="D4" i="4"/>
  <c r="G4" i="4" s="1"/>
  <c r="G3" i="4"/>
  <c r="E3" i="4"/>
  <c r="D3" i="4"/>
  <c r="F3" i="4" s="1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F23" i="2"/>
  <c r="C22" i="1" s="1"/>
  <c r="E23" i="2"/>
  <c r="C21" i="1" s="1"/>
  <c r="D23" i="2"/>
  <c r="H23" i="2" s="1"/>
  <c r="H22" i="2"/>
  <c r="G22" i="2"/>
  <c r="G47" i="1" s="1"/>
  <c r="H21" i="2"/>
  <c r="H46" i="1" s="1"/>
  <c r="G21" i="2"/>
  <c r="G46" i="1" s="1"/>
  <c r="H20" i="2"/>
  <c r="G20" i="2"/>
  <c r="H19" i="2"/>
  <c r="G19" i="2"/>
  <c r="H18" i="2"/>
  <c r="G18" i="2"/>
  <c r="H17" i="2"/>
  <c r="G17" i="2"/>
  <c r="H16" i="2"/>
  <c r="H41" i="1" s="1"/>
  <c r="G16" i="2"/>
  <c r="H15" i="2"/>
  <c r="H40" i="1" s="1"/>
  <c r="G15" i="2"/>
  <c r="H14" i="2"/>
  <c r="H39" i="1" s="1"/>
  <c r="G14" i="2"/>
  <c r="G39" i="1" s="1"/>
  <c r="H13" i="2"/>
  <c r="G13" i="2"/>
  <c r="H12" i="2"/>
  <c r="G12" i="2"/>
  <c r="G37" i="1" s="1"/>
  <c r="H11" i="2"/>
  <c r="H36" i="1" s="1"/>
  <c r="G11" i="2"/>
  <c r="G36" i="1" s="1"/>
  <c r="H10" i="2"/>
  <c r="G10" i="2"/>
  <c r="H9" i="2"/>
  <c r="G9" i="2"/>
  <c r="H8" i="2"/>
  <c r="G8" i="2"/>
  <c r="H7" i="2"/>
  <c r="G7" i="2"/>
  <c r="H6" i="2"/>
  <c r="H31" i="1" s="1"/>
  <c r="G6" i="2"/>
  <c r="G31" i="1" s="1"/>
  <c r="H5" i="2"/>
  <c r="H30" i="1" s="1"/>
  <c r="G5" i="2"/>
  <c r="H4" i="2"/>
  <c r="H29" i="1" s="1"/>
  <c r="G4" i="2"/>
  <c r="G29" i="1" s="1"/>
  <c r="H3" i="2"/>
  <c r="G3" i="2"/>
  <c r="H2" i="2"/>
  <c r="G2" i="2"/>
  <c r="G27" i="1" s="1"/>
  <c r="H47" i="1"/>
  <c r="F47" i="1"/>
  <c r="E47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G41" i="1"/>
  <c r="F41" i="1"/>
  <c r="E41" i="1"/>
  <c r="G40" i="1"/>
  <c r="F40" i="1"/>
  <c r="E40" i="1"/>
  <c r="F39" i="1"/>
  <c r="E39" i="1"/>
  <c r="H38" i="1"/>
  <c r="G38" i="1"/>
  <c r="F38" i="1"/>
  <c r="E38" i="1"/>
  <c r="H37" i="1"/>
  <c r="F37" i="1"/>
  <c r="E37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F31" i="1"/>
  <c r="E31" i="1"/>
  <c r="G30" i="1"/>
  <c r="F30" i="1"/>
  <c r="E30" i="1"/>
  <c r="F29" i="1"/>
  <c r="E29" i="1"/>
  <c r="H28" i="1"/>
  <c r="G28" i="1"/>
  <c r="F28" i="1"/>
  <c r="E28" i="1"/>
  <c r="H27" i="1"/>
  <c r="F27" i="1"/>
  <c r="E27" i="1"/>
  <c r="E5" i="1"/>
  <c r="F26" i="4" l="1"/>
  <c r="F4" i="4"/>
  <c r="F9" i="4"/>
  <c r="F14" i="4"/>
  <c r="F19" i="4"/>
  <c r="F24" i="4"/>
  <c r="B9" i="1"/>
  <c r="G23" i="2"/>
  <c r="F5" i="4"/>
  <c r="F10" i="4"/>
  <c r="F15" i="4"/>
  <c r="F20" i="4"/>
  <c r="F25" i="4"/>
  <c r="D9" i="1"/>
  <c r="F9" i="1"/>
  <c r="D26" i="4"/>
  <c r="G26" i="4" s="1"/>
  <c r="F6" i="4"/>
  <c r="F21" i="4"/>
  <c r="C15" i="1"/>
  <c r="G16" i="4"/>
  <c r="C16" i="1"/>
  <c r="F7" i="4"/>
  <c r="F12" i="4"/>
  <c r="F17" i="4"/>
  <c r="F22" i="4"/>
  <c r="H9" i="1"/>
  <c r="C17" i="1"/>
  <c r="C23" i="1" l="1"/>
  <c r="J9" i="1"/>
</calcChain>
</file>

<file path=xl/sharedStrings.xml><?xml version="1.0" encoding="utf-8"?>
<sst xmlns="http://schemas.openxmlformats.org/spreadsheetml/2006/main" count="990" uniqueCount="153">
  <si>
    <t>업데이트: 2025-09-10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</si>
  <si>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</si>
  <si>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</si>
  <si>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</si>
  <si>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</si>
  <si>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</si>
  <si>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</si>
  <si>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"53.0%"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</si>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</sst>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D-4487-9980-ACB12169B3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D-426F-9ADB-CB587F810E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[연구비_집행관리.xlsx]연도별예산비교!YearlyBudgetComparison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연도별예산비교!$C$5:$C$6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연도별예산비교!$C$7:$C$30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DD3-BE51-724C95321335}"/>
            </c:ext>
          </c:extLst>
        </c:ser>
        <c:ser>
          <c:idx val="1"/>
          <c:order val="1"/>
          <c:tx>
            <c:strRef>
              <c:f>연도별예산비교!$D$5:$D$6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연도별예산비교!$D$7:$D$30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5-4DD3-BE51-724C95321335}"/>
            </c:ext>
          </c:extLst>
        </c:ser>
        <c:ser>
          <c:idx val="2"/>
          <c:order val="2"/>
          <c:tx>
            <c:strRef>
              <c:f>연도별예산비교!$E$5:$E$6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연도별예산비교!$E$7:$E$30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5-4DD3-BE51-724C95321335}"/>
            </c:ext>
          </c:extLst>
        </c:ser>
        <c:ser>
          <c:idx val="3"/>
          <c:order val="3"/>
          <c:tx>
            <c:strRef>
              <c:f>연도별예산비교!$F$5:$F$6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연도별예산비교!$F$7:$F$30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5-4DD3-BE51-724C9532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44576"/>
        <c:axId val="74045056"/>
      </c:barChart>
      <c:catAx>
        <c:axId val="740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045056"/>
        <c:crosses val="autoZero"/>
        <c:auto val="1"/>
        <c:lblAlgn val="ctr"/>
        <c:lblOffset val="100"/>
        <c:noMultiLvlLbl val="0"/>
      </c:catAx>
      <c:valAx>
        <c:axId val="74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0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C46-B6E3-3ED0B4BA9ECA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E-4C46-B6E3-3ED0B4BA9ECA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E-4C46-B6E3-3ED0B4BA9ECA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E-4C46-B6E3-3ED0B4BA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250416"/>
        <c:axId val="2062250896"/>
      </c:barChart>
      <c:catAx>
        <c:axId val="20622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250896"/>
        <c:crosses val="autoZero"/>
        <c:auto val="1"/>
        <c:lblAlgn val="ctr"/>
        <c:lblOffset val="100"/>
        <c:noMultiLvlLbl val="0"/>
      </c:catAx>
      <c:valAx>
        <c:axId val="2062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2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3</xdr:row>
      <xdr:rowOff>6350</xdr:rowOff>
    </xdr:from>
    <xdr:to>
      <xdr:col>15</xdr:col>
      <xdr:colOff>231775</xdr:colOff>
      <xdr:row>24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551046-357C-2A51-EBD7-31681B1D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180975</xdr:colOff>
      <xdr:row>3</xdr:row>
      <xdr:rowOff>6350</xdr:rowOff>
    </xdr:from>
    <xdr:to>
      <xdr:col>19</xdr:col>
      <xdr:colOff>663575</xdr:colOff>
      <xdr:row>27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lyBudgetItemSlicer">
              <a:extLst>
                <a:ext uri="{FF2B5EF4-FFF2-40B4-BE49-F238E27FC236}">
                  <a16:creationId xmlns:a16="http://schemas.microsoft.com/office/drawing/2014/main" id="{22E01B31-3B50-23CE-2EE7-3C5BA6180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ly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180975</xdr:colOff>
      <xdr:row>28</xdr:row>
      <xdr:rowOff>101600</xdr:rowOff>
    </xdr:from>
    <xdr:to>
      <xdr:col>19</xdr:col>
      <xdr:colOff>663575</xdr:colOff>
      <xdr:row>37</xdr:row>
      <xdr:rowOff>120650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Slicer">
              <a:extLst>
                <a:ext uri="{FF2B5EF4-FFF2-40B4-BE49-F238E27FC236}">
                  <a16:creationId xmlns:a16="http://schemas.microsoft.com/office/drawing/2014/main" id="{C351BAC0-2F64-39CB-B914-E28FB49E7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596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472B75-850B-23BB-887D-0A4D92404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997704E2-135C-8D12-3294-A62C14679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276225</xdr:colOff>
      <xdr:row>22</xdr:row>
      <xdr:rowOff>88900</xdr:rowOff>
    </xdr:from>
    <xdr:to>
      <xdr:col>20</xdr:col>
      <xdr:colOff>73025</xdr:colOff>
      <xdr:row>31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haracteristicsSlicer">
              <a:extLst>
                <a:ext uri="{FF2B5EF4-FFF2-40B4-BE49-F238E27FC236}">
                  <a16:creationId xmlns:a16="http://schemas.microsoft.com/office/drawing/2014/main" id="{80BC4BE0-A597-8637-28E6-6E2E73AEE5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acteristics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469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0.437435416665" createdVersion="3" refreshedVersion="8" minRefreshableVersion="3" recordCount="84" xr:uid="{97BB01A6-7F7F-4808-B571-714D48E7C11B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71315906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0.437475925923" createdVersion="3" refreshedVersion="8" minRefreshableVersion="3" recordCount="91" xr:uid="{0448E3F1-0ACD-4467-9D7B-47713A6BB028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9355535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E894E-E12A-463F-94AF-0E0C7389F449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B5:F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56542-EF7A-46D0-84F1-70DD4A0BF429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A33A5079-0A1E-4394-9976-458049AB602C}" sourceName="예산과목">
  <pivotTables>
    <pivotTable tabId="7" name="BudgetAnalysisPivot"/>
  </pivotTables>
  <data>
    <tabular pivotCacheId="713159068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E7B8FC43-4AAC-411F-924E-E5DC410D7D5C}" sourceName="특성">
  <pivotTables>
    <pivotTable tabId="7" name="BudgetAnalysisPivot"/>
  </pivotTables>
  <data>
    <tabular pivotCacheId="713159068">
      <items count="4">
        <i x="0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B61F5BDE-E36D-439C-A0F2-D82C027A6F3E}" sourceName="예산과목">
  <pivotTables>
    <pivotTable tabId="10" name="YearlyBudgetComparison"/>
  </pivotTables>
  <data>
    <tabular pivotCacheId="1935553530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407ECAFF-5D90-449A-B6B7-E8C47D1510F6}" sourceName="연도">
  <pivotTables>
    <pivotTable tabId="10" name="YearlyBudgetComparison"/>
  </pivotTables>
  <data>
    <tabular pivotCacheId="1935553530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lyBudgetItemSlicer" xr10:uid="{BFB47272-E849-4ECD-BD86-DB1121A579FE}" cache="슬라이서_예산과목1" caption="예산과목 선택" rowHeight="273050"/>
  <slicer name="YearSlicer" xr10:uid="{6962CB15-939A-4F7B-9F82-F531D13C8AB5}" cache="슬라이서_연도" caption="연도 선택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575C8E86-B527-4E2E-A500-B35B5F87A50A}" cache="슬라이서_예산과목" caption="예산과목 선택" rowHeight="273050"/>
  <slicer name="CharacteristicsSlicer" xr10:uid="{D6EBF50A-9891-4832-8859-55D6AC473496}" cache="슬라이서_특성" caption="측정항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0" t="s">
        <v>1</v>
      </c>
      <c r="C2" s="41"/>
      <c r="D2" s="41"/>
      <c r="E2" s="41"/>
      <c r="F2" s="41"/>
      <c r="G2" s="41"/>
      <c r="H2" s="4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3" t="s">
        <v>2</v>
      </c>
      <c r="C3" s="41"/>
      <c r="D3" s="41"/>
      <c r="E3" s="41"/>
      <c r="F3" s="41"/>
      <c r="G3" s="41"/>
      <c r="H3" s="4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4"/>
      <c r="C4" s="35"/>
      <c r="D4" s="35"/>
      <c r="E4" s="35"/>
      <c r="F4" s="35"/>
      <c r="G4" s="35"/>
      <c r="H4" s="35"/>
      <c r="I4" s="35"/>
      <c r="J4" s="35"/>
      <c r="K4" s="35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IFERROR(ROUND((총액!E23+총액!F23)/(총액!D23-총액!D4-총액!D5)*100,1)&amp;"%","0%")</f>
        <v>1.1%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6" t="s">
        <v>37</v>
      </c>
      <c r="C29" s="36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2"/>
      <c r="C30" s="42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2"/>
      <c r="C31" s="42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2"/>
      <c r="C32" s="37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2"/>
      <c r="C33" s="36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2"/>
      <c r="C34" s="42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2"/>
      <c r="C35" s="37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2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2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2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2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2"/>
      <c r="C40" s="36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2"/>
      <c r="C41" s="37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2"/>
      <c r="C42" s="36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37"/>
      <c r="C43" s="37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6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37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6" t="s">
        <v>60</v>
      </c>
      <c r="C46" s="36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37"/>
      <c r="C47" s="37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F074-B244-4B8C-96B0-F41D16E3F33D}">
  <dimension ref="A1:C85"/>
  <sheetViews>
    <sheetView tabSelected="1" workbookViewId="0"/>
  </sheetViews>
  <sheetFormatPr defaultRowHeight="16.5"/>
  <sheetData>
    <row r="1" spans="1:3">
      <c r="A1" t="s">
        <v>29</v>
      </c>
      <c r="B1" t="s">
        <v>145</v>
      </c>
      <c r="C1" t="s">
        <v>146</v>
      </c>
    </row>
    <row r="2" spans="1:3">
      <c r="A2" t="s">
        <v>33</v>
      </c>
      <c r="B2" t="s">
        <v>30</v>
      </c>
      <c r="C2">
        <v>1256007740</v>
      </c>
    </row>
    <row r="3" spans="1:3">
      <c r="A3" t="s">
        <v>33</v>
      </c>
      <c r="B3" t="s">
        <v>31</v>
      </c>
      <c r="C3">
        <v>0</v>
      </c>
    </row>
    <row r="4" spans="1:3">
      <c r="A4" t="s">
        <v>33</v>
      </c>
      <c r="B4" t="s">
        <v>25</v>
      </c>
      <c r="C4">
        <v>1256007740</v>
      </c>
    </row>
    <row r="5" spans="1:3">
      <c r="A5" t="s">
        <v>33</v>
      </c>
      <c r="B5" t="s">
        <v>19</v>
      </c>
      <c r="C5">
        <v>0</v>
      </c>
    </row>
    <row r="6" spans="1:3">
      <c r="A6" t="s">
        <v>36</v>
      </c>
      <c r="B6" t="s">
        <v>30</v>
      </c>
      <c r="C6">
        <v>277035006</v>
      </c>
    </row>
    <row r="7" spans="1:3">
      <c r="A7" t="s">
        <v>36</v>
      </c>
      <c r="B7" t="s">
        <v>31</v>
      </c>
      <c r="C7">
        <v>0</v>
      </c>
    </row>
    <row r="8" spans="1:3">
      <c r="A8" t="s">
        <v>36</v>
      </c>
      <c r="B8" t="s">
        <v>25</v>
      </c>
      <c r="C8">
        <v>277035006</v>
      </c>
    </row>
    <row r="9" spans="1:3">
      <c r="A9" t="s">
        <v>36</v>
      </c>
      <c r="B9" t="s">
        <v>19</v>
      </c>
      <c r="C9">
        <v>0</v>
      </c>
    </row>
    <row r="10" spans="1:3">
      <c r="A10" t="s">
        <v>39</v>
      </c>
      <c r="B10" t="s">
        <v>30</v>
      </c>
      <c r="C10">
        <v>82900000</v>
      </c>
    </row>
    <row r="11" spans="1:3">
      <c r="A11" t="s">
        <v>39</v>
      </c>
      <c r="B11" t="s">
        <v>31</v>
      </c>
      <c r="C11">
        <v>2817600</v>
      </c>
    </row>
    <row r="12" spans="1:3">
      <c r="A12" t="s">
        <v>39</v>
      </c>
      <c r="B12" t="s">
        <v>25</v>
      </c>
      <c r="C12">
        <v>80082400</v>
      </c>
    </row>
    <row r="13" spans="1:3">
      <c r="A13" t="s">
        <v>39</v>
      </c>
      <c r="B13" t="s">
        <v>19</v>
      </c>
      <c r="C13">
        <v>3</v>
      </c>
    </row>
    <row r="14" spans="1:3">
      <c r="A14" t="s">
        <v>40</v>
      </c>
      <c r="B14" t="s">
        <v>30</v>
      </c>
      <c r="C14">
        <v>37000000</v>
      </c>
    </row>
    <row r="15" spans="1:3">
      <c r="A15" t="s">
        <v>40</v>
      </c>
      <c r="B15" t="s">
        <v>31</v>
      </c>
      <c r="C15">
        <v>0</v>
      </c>
    </row>
    <row r="16" spans="1:3">
      <c r="A16" t="s">
        <v>40</v>
      </c>
      <c r="B16" t="s">
        <v>25</v>
      </c>
      <c r="C16">
        <v>37000000</v>
      </c>
    </row>
    <row r="17" spans="1:3">
      <c r="A17" t="s">
        <v>40</v>
      </c>
      <c r="B17" t="s">
        <v>19</v>
      </c>
      <c r="C17">
        <v>0</v>
      </c>
    </row>
    <row r="18" spans="1:3">
      <c r="A18" t="s">
        <v>41</v>
      </c>
      <c r="B18" t="s">
        <v>30</v>
      </c>
      <c r="C18">
        <v>29347216</v>
      </c>
    </row>
    <row r="19" spans="1:3">
      <c r="A19" t="s">
        <v>41</v>
      </c>
      <c r="B19" t="s">
        <v>31</v>
      </c>
      <c r="C19">
        <v>2230370</v>
      </c>
    </row>
    <row r="20" spans="1:3">
      <c r="A20" t="s">
        <v>41</v>
      </c>
      <c r="B20" t="s">
        <v>25</v>
      </c>
      <c r="C20">
        <v>27116846</v>
      </c>
    </row>
    <row r="21" spans="1:3">
      <c r="A21" t="s">
        <v>41</v>
      </c>
      <c r="B21" t="s">
        <v>19</v>
      </c>
      <c r="C21">
        <v>8</v>
      </c>
    </row>
    <row r="22" spans="1:3">
      <c r="A22" t="s">
        <v>42</v>
      </c>
      <c r="B22" t="s">
        <v>30</v>
      </c>
      <c r="C22">
        <v>0</v>
      </c>
    </row>
    <row r="23" spans="1:3">
      <c r="A23" t="s">
        <v>42</v>
      </c>
      <c r="B23" t="s">
        <v>31</v>
      </c>
      <c r="C23">
        <v>0</v>
      </c>
    </row>
    <row r="24" spans="1:3">
      <c r="A24" t="s">
        <v>42</v>
      </c>
      <c r="B24" t="s">
        <v>25</v>
      </c>
      <c r="C24">
        <v>0</v>
      </c>
    </row>
    <row r="25" spans="1:3">
      <c r="A25" t="s">
        <v>42</v>
      </c>
      <c r="B25" t="s">
        <v>19</v>
      </c>
      <c r="C25">
        <v>0</v>
      </c>
    </row>
    <row r="26" spans="1:3">
      <c r="A26" t="s">
        <v>44</v>
      </c>
      <c r="B26" t="s">
        <v>30</v>
      </c>
      <c r="C26">
        <v>6460038</v>
      </c>
    </row>
    <row r="27" spans="1:3">
      <c r="A27" t="s">
        <v>44</v>
      </c>
      <c r="B27" t="s">
        <v>31</v>
      </c>
      <c r="C27">
        <v>0</v>
      </c>
    </row>
    <row r="28" spans="1:3">
      <c r="A28" t="s">
        <v>44</v>
      </c>
      <c r="B28" t="s">
        <v>25</v>
      </c>
      <c r="C28">
        <v>6460038</v>
      </c>
    </row>
    <row r="29" spans="1:3">
      <c r="A29" t="s">
        <v>44</v>
      </c>
      <c r="B29" t="s">
        <v>19</v>
      </c>
      <c r="C29">
        <v>0</v>
      </c>
    </row>
    <row r="30" spans="1:3">
      <c r="A30" t="s">
        <v>45</v>
      </c>
      <c r="B30" t="s">
        <v>30</v>
      </c>
      <c r="C30">
        <v>700000</v>
      </c>
    </row>
    <row r="31" spans="1:3">
      <c r="A31" t="s">
        <v>45</v>
      </c>
      <c r="B31" t="s">
        <v>31</v>
      </c>
      <c r="C31">
        <v>0</v>
      </c>
    </row>
    <row r="32" spans="1:3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4" t="s">
        <v>37</v>
      </c>
      <c r="B4" s="44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5"/>
      <c r="B5" s="45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5"/>
      <c r="B6" s="45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5"/>
      <c r="B7" s="45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5"/>
      <c r="B8" s="44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5"/>
      <c r="B9" s="45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5"/>
      <c r="B10" s="45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5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5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5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5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5"/>
      <c r="B15" s="44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5"/>
      <c r="B16" s="45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5"/>
      <c r="B17" s="44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5"/>
      <c r="B18" s="45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4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5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4" t="s">
        <v>60</v>
      </c>
      <c r="B21" s="44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5"/>
      <c r="B22" s="45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4" t="s">
        <v>37</v>
      </c>
      <c r="B4" s="44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5"/>
      <c r="B5" s="45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5"/>
      <c r="B6" s="45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5"/>
      <c r="B7" s="45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5"/>
      <c r="B8" s="44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5"/>
      <c r="B9" s="45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5"/>
      <c r="B10" s="45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5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5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5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5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5"/>
      <c r="B15" s="44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5"/>
      <c r="B16" s="45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5"/>
      <c r="B17" s="44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5"/>
      <c r="B18" s="45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4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5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4" t="s">
        <v>60</v>
      </c>
      <c r="B21" s="44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5"/>
      <c r="B22" s="45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4" t="s">
        <v>37</v>
      </c>
      <c r="B5" s="44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5"/>
      <c r="B6" s="45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5"/>
      <c r="B7" s="45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5"/>
      <c r="B8" s="45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5"/>
      <c r="B9" s="44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5"/>
      <c r="B10" s="45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5"/>
      <c r="B11" s="45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5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5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5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5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5"/>
      <c r="B16" s="44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5"/>
      <c r="B17" s="45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5"/>
      <c r="B18" s="44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5"/>
      <c r="B19" s="45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4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5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4" t="s">
        <v>60</v>
      </c>
      <c r="B22" s="44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5"/>
      <c r="B23" s="45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4" t="s">
        <v>37</v>
      </c>
      <c r="B34" s="44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5"/>
      <c r="B35" s="45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5"/>
      <c r="B36" s="45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5"/>
      <c r="B37" s="45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5"/>
      <c r="B38" s="44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5"/>
      <c r="B39" s="45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5"/>
      <c r="B40" s="45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5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5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5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5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5"/>
      <c r="B45" s="44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5"/>
      <c r="B46" s="45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5"/>
      <c r="B47" s="44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5"/>
      <c r="B48" s="45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4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5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4" t="s">
        <v>60</v>
      </c>
      <c r="B51" s="44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5"/>
      <c r="B52" s="45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4" t="s">
        <v>37</v>
      </c>
      <c r="B62" s="44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5"/>
      <c r="B63" s="45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5"/>
      <c r="B64" s="45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5"/>
      <c r="B65" s="45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5"/>
      <c r="B66" s="44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5"/>
      <c r="B67" s="45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5"/>
      <c r="B68" s="45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5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5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5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5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5"/>
      <c r="B73" s="44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5"/>
      <c r="B74" s="45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5"/>
      <c r="B75" s="44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5"/>
      <c r="B76" s="45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4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5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4" t="s">
        <v>60</v>
      </c>
      <c r="B79" s="44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5"/>
      <c r="B80" s="45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4" t="s">
        <v>37</v>
      </c>
      <c r="B90" s="44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5"/>
      <c r="B91" s="45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5"/>
      <c r="B92" s="45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5"/>
      <c r="B93" s="45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5"/>
      <c r="B94" s="44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5"/>
      <c r="B95" s="45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5"/>
      <c r="B96" s="45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5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5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5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5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5"/>
      <c r="B101" s="44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5"/>
      <c r="B102" s="45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5"/>
      <c r="B103" s="44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5"/>
      <c r="B104" s="45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4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5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4" t="s">
        <v>60</v>
      </c>
      <c r="B107" s="44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5"/>
      <c r="B108" s="45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4" t="s">
        <v>37</v>
      </c>
      <c r="B118" s="44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5"/>
      <c r="B119" s="45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5"/>
      <c r="B120" s="45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5"/>
      <c r="B121" s="45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5"/>
      <c r="B122" s="44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5"/>
      <c r="B123" s="45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5"/>
      <c r="B124" s="45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5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5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5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5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5"/>
      <c r="B129" s="44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5"/>
      <c r="B130" s="45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5"/>
      <c r="B131" s="44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5"/>
      <c r="B132" s="45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4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5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4" t="s">
        <v>60</v>
      </c>
      <c r="B135" s="44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5"/>
      <c r="B136" s="45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A10-5F13-473D-A898-8C90BDFF672E}">
  <dimension ref="B5:F30"/>
  <sheetViews>
    <sheetView workbookViewId="0"/>
  </sheetViews>
  <sheetFormatPr defaultRowHeight="16.5"/>
  <cols>
    <col min="2" max="2" width="24.875" bestFit="1" customWidth="1"/>
    <col min="3" max="3" width="11.875" bestFit="1" customWidth="1"/>
    <col min="4" max="5" width="10.5" bestFit="1" customWidth="1"/>
    <col min="6" max="6" width="11.625" bestFit="1" customWidth="1"/>
    <col min="7" max="7" width="13.25" bestFit="1" customWidth="1"/>
  </cols>
  <sheetData>
    <row r="5" spans="2:6">
      <c r="B5" s="32" t="s">
        <v>152</v>
      </c>
      <c r="C5" s="32" t="s">
        <v>148</v>
      </c>
    </row>
    <row r="6" spans="2:6">
      <c r="B6" s="32" t="s">
        <v>147</v>
      </c>
      <c r="C6">
        <v>2022</v>
      </c>
      <c r="D6">
        <v>2023</v>
      </c>
      <c r="E6">
        <v>2024</v>
      </c>
      <c r="F6">
        <v>2025</v>
      </c>
    </row>
    <row r="7" spans="2:6">
      <c r="B7" s="33" t="s">
        <v>57</v>
      </c>
      <c r="C7">
        <v>56850424</v>
      </c>
      <c r="D7">
        <v>78758700</v>
      </c>
      <c r="E7">
        <v>94145553</v>
      </c>
      <c r="F7">
        <v>220000000</v>
      </c>
    </row>
    <row r="8" spans="2:6">
      <c r="B8" s="33" t="s">
        <v>59</v>
      </c>
      <c r="C8">
        <v>5377178</v>
      </c>
      <c r="D8">
        <v>23350489</v>
      </c>
      <c r="E8">
        <v>87572962</v>
      </c>
      <c r="F8">
        <v>36000000</v>
      </c>
    </row>
    <row r="9" spans="2:6">
      <c r="B9" s="33" t="s">
        <v>52</v>
      </c>
      <c r="C9">
        <v>8400660</v>
      </c>
      <c r="D9">
        <v>252000</v>
      </c>
      <c r="E9">
        <v>6168154</v>
      </c>
      <c r="F9">
        <v>19800000</v>
      </c>
    </row>
    <row r="10" spans="2:6">
      <c r="B10" s="33" t="s">
        <v>40</v>
      </c>
      <c r="C10">
        <v>55113610</v>
      </c>
      <c r="D10">
        <v>48650071</v>
      </c>
      <c r="E10">
        <v>2828080</v>
      </c>
      <c r="F10">
        <v>37000000</v>
      </c>
    </row>
    <row r="11" spans="2:6">
      <c r="B11" s="33" t="s">
        <v>46</v>
      </c>
      <c r="C11">
        <v>510250</v>
      </c>
      <c r="D11">
        <v>0</v>
      </c>
      <c r="E11">
        <v>0</v>
      </c>
      <c r="F11">
        <v>0</v>
      </c>
    </row>
    <row r="12" spans="2:6">
      <c r="B12" s="33" t="s">
        <v>61</v>
      </c>
      <c r="C12">
        <v>13198367</v>
      </c>
      <c r="D12">
        <v>9526058</v>
      </c>
      <c r="E12">
        <v>33032440</v>
      </c>
      <c r="F12">
        <v>29400000</v>
      </c>
    </row>
    <row r="13" spans="2:6">
      <c r="B13" s="33" t="s">
        <v>41</v>
      </c>
      <c r="C13">
        <v>17729290</v>
      </c>
      <c r="D13">
        <v>14501530</v>
      </c>
      <c r="E13">
        <v>9722100</v>
      </c>
      <c r="F13">
        <v>29347216</v>
      </c>
    </row>
    <row r="14" spans="2:6">
      <c r="B14" s="33" t="s">
        <v>50</v>
      </c>
      <c r="C14">
        <v>0</v>
      </c>
      <c r="D14">
        <v>0</v>
      </c>
      <c r="E14">
        <v>0</v>
      </c>
      <c r="F14">
        <v>5000000</v>
      </c>
    </row>
    <row r="15" spans="2:6">
      <c r="B15" s="33" t="s">
        <v>64</v>
      </c>
      <c r="C15">
        <v>220163220</v>
      </c>
      <c r="D15">
        <v>230150000</v>
      </c>
      <c r="E15">
        <v>14239394</v>
      </c>
      <c r="F15">
        <v>90000000</v>
      </c>
    </row>
    <row r="16" spans="2:6">
      <c r="B16" s="33" t="s">
        <v>49</v>
      </c>
      <c r="C16">
        <v>5354443</v>
      </c>
      <c r="D16">
        <v>3759858</v>
      </c>
      <c r="E16">
        <v>205000</v>
      </c>
      <c r="F16">
        <v>17400000</v>
      </c>
    </row>
    <row r="17" spans="2:6">
      <c r="B17" s="33" t="s">
        <v>54</v>
      </c>
      <c r="C17">
        <v>149965000</v>
      </c>
      <c r="D17">
        <v>78800000</v>
      </c>
      <c r="E17">
        <v>4617346</v>
      </c>
      <c r="F17">
        <v>281000000</v>
      </c>
    </row>
    <row r="18" spans="2:6">
      <c r="B18" s="33" t="s">
        <v>33</v>
      </c>
      <c r="C18">
        <v>704306201</v>
      </c>
      <c r="D18">
        <v>691030061</v>
      </c>
      <c r="E18">
        <v>689170381</v>
      </c>
      <c r="F18">
        <v>1256007740</v>
      </c>
    </row>
    <row r="19" spans="2:6">
      <c r="B19" s="33" t="s">
        <v>36</v>
      </c>
      <c r="C19">
        <v>117701339</v>
      </c>
      <c r="D19">
        <v>71814130</v>
      </c>
      <c r="E19">
        <v>11757858</v>
      </c>
      <c r="F19">
        <v>277035006</v>
      </c>
    </row>
    <row r="20" spans="2:6">
      <c r="B20" s="33" t="s">
        <v>53</v>
      </c>
      <c r="C20">
        <v>9639600</v>
      </c>
      <c r="D20">
        <v>10029600</v>
      </c>
      <c r="E20">
        <v>9982100</v>
      </c>
      <c r="F20">
        <v>11550000</v>
      </c>
    </row>
    <row r="21" spans="2:6">
      <c r="B21" s="33" t="s">
        <v>48</v>
      </c>
      <c r="C21">
        <v>109215965</v>
      </c>
      <c r="D21">
        <v>118801805</v>
      </c>
      <c r="E21">
        <v>122480003</v>
      </c>
      <c r="F21">
        <v>387000000</v>
      </c>
    </row>
    <row r="22" spans="2:6">
      <c r="B22" s="33" t="s">
        <v>66</v>
      </c>
      <c r="D22">
        <v>9990000</v>
      </c>
      <c r="E22">
        <v>122480003</v>
      </c>
    </row>
    <row r="23" spans="2:6">
      <c r="B23" s="33" t="s">
        <v>151</v>
      </c>
      <c r="C23">
        <v>18295327</v>
      </c>
    </row>
    <row r="24" spans="2:6">
      <c r="B24" s="33" t="s">
        <v>44</v>
      </c>
      <c r="C24">
        <v>0</v>
      </c>
      <c r="D24">
        <v>3188963</v>
      </c>
      <c r="E24">
        <v>3313080</v>
      </c>
      <c r="F24">
        <v>6460038</v>
      </c>
    </row>
    <row r="25" spans="2:6">
      <c r="B25" s="33" t="s">
        <v>39</v>
      </c>
      <c r="C25">
        <v>85540875</v>
      </c>
      <c r="D25">
        <v>83413923</v>
      </c>
      <c r="E25">
        <v>70705927</v>
      </c>
      <c r="F25">
        <v>82900000</v>
      </c>
    </row>
    <row r="26" spans="2:6">
      <c r="B26" s="33" t="s">
        <v>45</v>
      </c>
      <c r="C26">
        <v>198000</v>
      </c>
      <c r="D26">
        <v>330000</v>
      </c>
      <c r="E26">
        <v>194150</v>
      </c>
      <c r="F26">
        <v>700000</v>
      </c>
    </row>
    <row r="27" spans="2:6">
      <c r="B27" s="33" t="s">
        <v>47</v>
      </c>
      <c r="C27">
        <v>11998000</v>
      </c>
      <c r="D27">
        <v>14357100</v>
      </c>
      <c r="E27">
        <v>15600000</v>
      </c>
      <c r="F27">
        <v>23400000</v>
      </c>
    </row>
    <row r="28" spans="2:6">
      <c r="B28" s="33" t="s">
        <v>55</v>
      </c>
      <c r="C28">
        <v>10108000</v>
      </c>
      <c r="D28">
        <v>56760000</v>
      </c>
      <c r="E28">
        <v>27653000</v>
      </c>
      <c r="F28">
        <v>0</v>
      </c>
    </row>
    <row r="29" spans="2:6">
      <c r="B29" s="33" t="s">
        <v>42</v>
      </c>
      <c r="C29">
        <v>12987690</v>
      </c>
      <c r="D29">
        <v>10992000</v>
      </c>
      <c r="E29">
        <v>2998250</v>
      </c>
      <c r="F29">
        <v>0</v>
      </c>
    </row>
    <row r="30" spans="2:6">
      <c r="B30" s="33" t="s">
        <v>62</v>
      </c>
      <c r="C30">
        <v>17803560</v>
      </c>
      <c r="D30">
        <v>14662950</v>
      </c>
      <c r="E30">
        <v>12898420</v>
      </c>
      <c r="F30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DF5F-89E0-4B3C-BA4A-46DEB97AF0DA}">
  <dimension ref="A3:E25"/>
  <sheetViews>
    <sheetView workbookViewId="0"/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2" t="s">
        <v>149</v>
      </c>
      <c r="B3" s="32" t="s">
        <v>148</v>
      </c>
    </row>
    <row r="4" spans="1:5">
      <c r="A4" s="32" t="s">
        <v>147</v>
      </c>
      <c r="B4" t="s">
        <v>30</v>
      </c>
      <c r="C4" t="s">
        <v>25</v>
      </c>
      <c r="D4" t="s">
        <v>31</v>
      </c>
      <c r="E4" t="s">
        <v>19</v>
      </c>
    </row>
    <row r="5" spans="1:5">
      <c r="A5" s="33" t="s">
        <v>57</v>
      </c>
      <c r="B5">
        <v>220000000</v>
      </c>
      <c r="C5">
        <v>216970000</v>
      </c>
      <c r="D5">
        <v>3030000</v>
      </c>
      <c r="E5">
        <v>1</v>
      </c>
    </row>
    <row r="6" spans="1:5">
      <c r="A6" s="33" t="s">
        <v>59</v>
      </c>
      <c r="B6">
        <v>36000000</v>
      </c>
      <c r="C6">
        <v>30655000</v>
      </c>
      <c r="D6">
        <v>5345000</v>
      </c>
      <c r="E6">
        <v>15</v>
      </c>
    </row>
    <row r="7" spans="1:5">
      <c r="A7" s="33" t="s">
        <v>52</v>
      </c>
      <c r="B7">
        <v>19800000</v>
      </c>
      <c r="C7">
        <v>19800000</v>
      </c>
      <c r="D7">
        <v>0</v>
      </c>
      <c r="E7">
        <v>0</v>
      </c>
    </row>
    <row r="8" spans="1:5">
      <c r="A8" s="33" t="s">
        <v>40</v>
      </c>
      <c r="B8">
        <v>37000000</v>
      </c>
      <c r="C8">
        <v>37000000</v>
      </c>
      <c r="D8">
        <v>0</v>
      </c>
      <c r="E8">
        <v>0</v>
      </c>
    </row>
    <row r="9" spans="1:5">
      <c r="A9" s="33" t="s">
        <v>46</v>
      </c>
      <c r="B9">
        <v>0</v>
      </c>
      <c r="C9">
        <v>0</v>
      </c>
      <c r="D9">
        <v>0</v>
      </c>
      <c r="E9">
        <v>0</v>
      </c>
    </row>
    <row r="10" spans="1:5">
      <c r="A10" s="33" t="s">
        <v>61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3" t="s">
        <v>41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3" t="s">
        <v>50</v>
      </c>
      <c r="B12">
        <v>5000000</v>
      </c>
      <c r="C12">
        <v>4568000</v>
      </c>
      <c r="D12">
        <v>432000</v>
      </c>
      <c r="E12">
        <v>9</v>
      </c>
    </row>
    <row r="13" spans="1:5">
      <c r="A13" s="33" t="s">
        <v>49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3" t="s">
        <v>54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3" t="s">
        <v>33</v>
      </c>
      <c r="B15">
        <v>1256007740</v>
      </c>
      <c r="C15">
        <v>1256007740</v>
      </c>
      <c r="D15">
        <v>0</v>
      </c>
      <c r="E15">
        <v>0</v>
      </c>
    </row>
    <row r="16" spans="1:5">
      <c r="A16" s="33" t="s">
        <v>36</v>
      </c>
      <c r="B16">
        <v>277035006</v>
      </c>
      <c r="C16">
        <v>277035006</v>
      </c>
      <c r="D16">
        <v>0</v>
      </c>
      <c r="E16">
        <v>0</v>
      </c>
    </row>
    <row r="17" spans="1:5">
      <c r="A17" s="33" t="s">
        <v>53</v>
      </c>
      <c r="B17">
        <v>11550000</v>
      </c>
      <c r="C17">
        <v>11550000</v>
      </c>
      <c r="D17">
        <v>0</v>
      </c>
      <c r="E17">
        <v>0</v>
      </c>
    </row>
    <row r="18" spans="1:5">
      <c r="A18" s="33" t="s">
        <v>48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3" t="s">
        <v>44</v>
      </c>
      <c r="B19">
        <v>6460038</v>
      </c>
      <c r="C19">
        <v>6460038</v>
      </c>
      <c r="D19">
        <v>0</v>
      </c>
      <c r="E19">
        <v>0</v>
      </c>
    </row>
    <row r="20" spans="1:5">
      <c r="A20" s="33" t="s">
        <v>39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3" t="s">
        <v>45</v>
      </c>
      <c r="B21">
        <v>700000</v>
      </c>
      <c r="C21">
        <v>700000</v>
      </c>
      <c r="D21">
        <v>0</v>
      </c>
      <c r="E21">
        <v>0</v>
      </c>
    </row>
    <row r="22" spans="1:5">
      <c r="A22" s="33" t="s">
        <v>47</v>
      </c>
      <c r="B22">
        <v>23400000</v>
      </c>
      <c r="C22">
        <v>23400000</v>
      </c>
      <c r="D22">
        <v>0</v>
      </c>
      <c r="E22">
        <v>0</v>
      </c>
    </row>
    <row r="23" spans="1:5">
      <c r="A23" s="33" t="s">
        <v>55</v>
      </c>
      <c r="B23">
        <v>0</v>
      </c>
      <c r="C23">
        <v>0</v>
      </c>
      <c r="D23">
        <v>0</v>
      </c>
      <c r="E23">
        <v>0</v>
      </c>
    </row>
    <row r="24" spans="1:5">
      <c r="A24" s="33" t="s">
        <v>42</v>
      </c>
      <c r="B24">
        <v>0</v>
      </c>
      <c r="C24">
        <v>0</v>
      </c>
      <c r="D24">
        <v>0</v>
      </c>
      <c r="E24">
        <v>0</v>
      </c>
    </row>
    <row r="25" spans="1:5">
      <c r="A25" s="33" t="s">
        <v>62</v>
      </c>
      <c r="B25">
        <v>0</v>
      </c>
      <c r="C25">
        <v>0</v>
      </c>
      <c r="D25">
        <v>0</v>
      </c>
      <c r="E25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2954-6D40-4EE4-A16C-A3EDA00E2A13}">
  <dimension ref="A1:C92"/>
  <sheetViews>
    <sheetView workbookViewId="0"/>
  </sheetViews>
  <sheetFormatPr defaultRowHeight="16.5"/>
  <sheetData>
    <row r="1" spans="1:3">
      <c r="A1" t="s">
        <v>150</v>
      </c>
      <c r="B1" t="s">
        <v>29</v>
      </c>
      <c r="C1" t="s">
        <v>30</v>
      </c>
    </row>
    <row r="2" spans="1:3">
      <c r="A2">
        <v>2022</v>
      </c>
      <c r="B2" t="s">
        <v>33</v>
      </c>
      <c r="C2">
        <v>704306201</v>
      </c>
    </row>
    <row r="3" spans="1:3">
      <c r="A3">
        <v>2022</v>
      </c>
      <c r="B3" t="s">
        <v>36</v>
      </c>
      <c r="C3">
        <v>117701339</v>
      </c>
    </row>
    <row r="4" spans="1:3">
      <c r="A4">
        <v>2022</v>
      </c>
      <c r="B4" t="s">
        <v>39</v>
      </c>
      <c r="C4">
        <v>85540875</v>
      </c>
    </row>
    <row r="5" spans="1:3">
      <c r="A5">
        <v>2022</v>
      </c>
      <c r="B5" t="s">
        <v>40</v>
      </c>
      <c r="C5">
        <v>55113610</v>
      </c>
    </row>
    <row r="6" spans="1:3">
      <c r="A6">
        <v>2022</v>
      </c>
      <c r="B6" t="s">
        <v>41</v>
      </c>
      <c r="C6">
        <v>17729290</v>
      </c>
    </row>
    <row r="7" spans="1:3">
      <c r="A7">
        <v>2022</v>
      </c>
      <c r="B7" t="s">
        <v>42</v>
      </c>
      <c r="C7">
        <v>12987690</v>
      </c>
    </row>
    <row r="8" spans="1:3">
      <c r="A8">
        <v>2022</v>
      </c>
      <c r="B8" t="s">
        <v>44</v>
      </c>
      <c r="C8">
        <v>0</v>
      </c>
    </row>
    <row r="9" spans="1:3">
      <c r="A9">
        <v>2022</v>
      </c>
      <c r="B9" t="s">
        <v>45</v>
      </c>
      <c r="C9">
        <v>198000</v>
      </c>
    </row>
    <row r="10" spans="1:3">
      <c r="A10">
        <v>2022</v>
      </c>
      <c r="B10" t="s">
        <v>46</v>
      </c>
      <c r="C10">
        <v>510250</v>
      </c>
    </row>
    <row r="11" spans="1:3">
      <c r="A11">
        <v>2022</v>
      </c>
      <c r="B11" t="s">
        <v>47</v>
      </c>
      <c r="C11">
        <v>11998000</v>
      </c>
    </row>
    <row r="12" spans="1:3">
      <c r="A12">
        <v>2022</v>
      </c>
      <c r="B12" t="s">
        <v>48</v>
      </c>
      <c r="C12">
        <v>109215965</v>
      </c>
    </row>
    <row r="13" spans="1:3">
      <c r="A13">
        <v>2022</v>
      </c>
      <c r="B13" t="s">
        <v>49</v>
      </c>
      <c r="C13">
        <v>5354443</v>
      </c>
    </row>
    <row r="14" spans="1:3">
      <c r="A14">
        <v>2022</v>
      </c>
      <c r="B14" t="s">
        <v>50</v>
      </c>
      <c r="C14">
        <v>0</v>
      </c>
    </row>
    <row r="15" spans="1:3">
      <c r="A15">
        <v>2022</v>
      </c>
      <c r="B15" t="s">
        <v>52</v>
      </c>
      <c r="C15">
        <v>8400660</v>
      </c>
    </row>
    <row r="16" spans="1:3">
      <c r="A16">
        <v>2022</v>
      </c>
      <c r="B16" t="s">
        <v>53</v>
      </c>
      <c r="C16">
        <v>9639600</v>
      </c>
    </row>
    <row r="17" spans="1:3">
      <c r="A17">
        <v>2022</v>
      </c>
      <c r="B17" t="s">
        <v>55</v>
      </c>
      <c r="C17">
        <v>10108000</v>
      </c>
    </row>
    <row r="18" spans="1:3">
      <c r="A18">
        <v>2022</v>
      </c>
      <c r="B18" t="s">
        <v>54</v>
      </c>
      <c r="C18">
        <v>149965000</v>
      </c>
    </row>
    <row r="19" spans="1:3">
      <c r="A19">
        <v>2022</v>
      </c>
      <c r="B19" t="s">
        <v>57</v>
      </c>
      <c r="C19">
        <v>56850424</v>
      </c>
    </row>
    <row r="20" spans="1:3">
      <c r="A20">
        <v>2022</v>
      </c>
      <c r="B20" t="s">
        <v>59</v>
      </c>
      <c r="C20">
        <v>5377178</v>
      </c>
    </row>
    <row r="21" spans="1:3">
      <c r="A21">
        <v>2022</v>
      </c>
      <c r="B21" t="s">
        <v>61</v>
      </c>
      <c r="C21">
        <v>13198367</v>
      </c>
    </row>
    <row r="22" spans="1:3">
      <c r="A22">
        <v>2022</v>
      </c>
      <c r="B22" t="s">
        <v>62</v>
      </c>
      <c r="C22">
        <v>17803560</v>
      </c>
    </row>
    <row r="23" spans="1:3">
      <c r="A23">
        <v>2022</v>
      </c>
      <c r="B23" t="s">
        <v>64</v>
      </c>
      <c r="C23">
        <v>220163220</v>
      </c>
    </row>
    <row r="24" spans="1:3">
      <c r="A24">
        <v>2022</v>
      </c>
      <c r="B24" t="s">
        <v>151</v>
      </c>
      <c r="C24">
        <v>18295327</v>
      </c>
    </row>
    <row r="25" spans="1:3">
      <c r="A25">
        <v>2023</v>
      </c>
      <c r="B25" t="s">
        <v>33</v>
      </c>
      <c r="C25">
        <v>691030061</v>
      </c>
    </row>
    <row r="26" spans="1:3">
      <c r="A26">
        <v>2023</v>
      </c>
      <c r="B26" t="s">
        <v>36</v>
      </c>
      <c r="C26">
        <v>71814130</v>
      </c>
    </row>
    <row r="27" spans="1:3">
      <c r="A27">
        <v>2023</v>
      </c>
      <c r="B27" t="s">
        <v>39</v>
      </c>
      <c r="C27">
        <v>83413923</v>
      </c>
    </row>
    <row r="28" spans="1:3">
      <c r="A28">
        <v>2023</v>
      </c>
      <c r="B28" t="s">
        <v>40</v>
      </c>
      <c r="C28">
        <v>48650071</v>
      </c>
    </row>
    <row r="29" spans="1:3">
      <c r="A29">
        <v>2023</v>
      </c>
      <c r="B29" t="s">
        <v>41</v>
      </c>
      <c r="C29">
        <v>14501530</v>
      </c>
    </row>
    <row r="30" spans="1:3">
      <c r="A30">
        <v>2023</v>
      </c>
      <c r="B30" t="s">
        <v>42</v>
      </c>
      <c r="C30">
        <v>10992000</v>
      </c>
    </row>
    <row r="31" spans="1:3">
      <c r="A31">
        <v>2023</v>
      </c>
      <c r="B31" t="s">
        <v>44</v>
      </c>
      <c r="C31">
        <v>3188963</v>
      </c>
    </row>
    <row r="32" spans="1:3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연도별예산비교</vt:lpstr>
      <vt:lpstr>예산분석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2025-09-10T01:29:49Z</dcterms:created>
  <dcterms:modified xsi:type="dcterms:W3CDTF">2025-09-10T01:30:01Z</dcterms:modified>
</cp:coreProperties>
</file>